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8412"/>
  </bookViews>
  <sheets>
    <sheet name="All" sheetId="2" r:id="rId1"/>
    <sheet name="Males" sheetId="3" r:id="rId2"/>
    <sheet name="Females" sheetId="4" r:id="rId3"/>
    <sheet name="12th" sheetId="5" r:id="rId4"/>
    <sheet name="11th" sheetId="6" r:id="rId5"/>
    <sheet name="In State" sheetId="7" r:id="rId6"/>
    <sheet name="Out of State" sheetId="8" r:id="rId7"/>
    <sheet name="Public" sheetId="9" r:id="rId8"/>
    <sheet name="Summary Report" sheetId="10" r:id="rId9"/>
    <sheet name="Exams by State" sheetId="11" r:id="rId10"/>
    <sheet name="School Report of AP" sheetId="12" r:id="rId11"/>
  </sheets>
  <definedNames>
    <definedName name="BODY">'Summary Report'!$S$53:$IV$8184</definedName>
    <definedName name="HEADING">'Summary Report'!$L$2:$IV$8179</definedName>
    <definedName name="Index_Sheet_Kutools">#REF!</definedName>
    <definedName name="_xlnm.Print_Area" localSheetId="4">'11th'!$A$1:$AV$86</definedName>
    <definedName name="_xlnm.Print_Area" localSheetId="3">'12th'!$A$1:$AV$86</definedName>
    <definedName name="_xlnm.Print_Area" localSheetId="0">All!$A$1:$AV$86</definedName>
    <definedName name="_xlnm.Print_Area" localSheetId="9">'Exams by State'!$A$1:$K$62</definedName>
    <definedName name="_xlnm.Print_Area" localSheetId="2">Females!$A$1:$AV$86</definedName>
    <definedName name="_xlnm.Print_Area" localSheetId="5">'In State'!$A$1:$AV$86</definedName>
    <definedName name="_xlnm.Print_Area" localSheetId="1">Males!$A$1:$AV$86</definedName>
    <definedName name="_xlnm.Print_Area" localSheetId="6">'Out of State'!$A$1:$AV$86</definedName>
    <definedName name="_xlnm.Print_Area" localSheetId="7">Public!$A$1:$AV$86</definedName>
    <definedName name="_xlnm.Print_Area" localSheetId="10">'School Report of AP'!$A$1:$G$60</definedName>
    <definedName name="_xlnm.Print_Area" localSheetId="8">'Summary Report'!$A$1:$O$46</definedName>
    <definedName name="TitleRegion1.a1.g57.1">'School Report of AP'!$A$1</definedName>
    <definedName name="TitleRegion1.a2.k58.1">'Exams by State'!$A$2</definedName>
    <definedName name="TitleRegion1.a3.o39.1">'Summary Report'!$A$3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7" i="12" l="1"/>
  <c r="D57" i="12"/>
  <c r="C56" i="12"/>
  <c r="G55" i="12"/>
  <c r="G57" i="12" s="1"/>
  <c r="F55" i="12"/>
  <c r="F57" i="12" s="1"/>
  <c r="E55" i="12"/>
  <c r="D55" i="12"/>
  <c r="C53" i="12"/>
  <c r="B53" i="12"/>
  <c r="C52" i="12"/>
  <c r="B52" i="12"/>
  <c r="C51" i="12"/>
  <c r="B51" i="12"/>
  <c r="C50" i="12"/>
  <c r="B50" i="12"/>
  <c r="C49" i="12"/>
  <c r="B49" i="12"/>
  <c r="C48" i="12"/>
  <c r="B48" i="12"/>
  <c r="C47" i="12"/>
  <c r="B47" i="12"/>
  <c r="C46" i="12"/>
  <c r="B46" i="12"/>
  <c r="C45" i="12"/>
  <c r="B45" i="12"/>
  <c r="C44" i="12"/>
  <c r="B44" i="12"/>
  <c r="C43" i="12"/>
  <c r="B43" i="12"/>
  <c r="C42" i="12"/>
  <c r="B42" i="12"/>
  <c r="C41" i="12"/>
  <c r="B41" i="12"/>
  <c r="C40" i="12"/>
  <c r="B40" i="12"/>
  <c r="C39" i="12"/>
  <c r="B39" i="12"/>
  <c r="C38" i="12"/>
  <c r="B38" i="12"/>
  <c r="C37" i="12"/>
  <c r="B37" i="12"/>
  <c r="C36" i="12"/>
  <c r="B36" i="12"/>
  <c r="C35" i="12"/>
  <c r="B35" i="12"/>
  <c r="C34" i="12"/>
  <c r="B34" i="12"/>
  <c r="C33" i="12"/>
  <c r="B33" i="12"/>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C55" i="12" s="1"/>
  <c r="C57" i="12" s="1"/>
  <c r="B4" i="12"/>
  <c r="C3" i="12"/>
  <c r="B3" i="12"/>
  <c r="B55" i="12" s="1"/>
  <c r="B57" i="12" s="1"/>
  <c r="C58" i="11"/>
  <c r="F56" i="11"/>
  <c r="F58" i="11" s="1"/>
  <c r="E56" i="11"/>
  <c r="E58" i="11" s="1"/>
  <c r="D56" i="11"/>
  <c r="D58" i="11" s="1"/>
  <c r="C56" i="11"/>
  <c r="B56" i="11"/>
  <c r="B58" i="11" s="1"/>
  <c r="M42" i="10"/>
  <c r="L42" i="10"/>
  <c r="K42" i="10"/>
  <c r="J42" i="10"/>
  <c r="I42" i="10"/>
  <c r="H42" i="10"/>
  <c r="G42" i="10"/>
  <c r="F42" i="10"/>
  <c r="E42" i="10"/>
  <c r="D42" i="10"/>
  <c r="C42" i="10"/>
</calcChain>
</file>

<file path=xl/comments1.xml><?xml version="1.0" encoding="utf-8"?>
<comments xmlns="http://schemas.openxmlformats.org/spreadsheetml/2006/main">
  <authors>
    <author>AERMERT</author>
  </authors>
  <commentList>
    <comment ref="A1" authorId="0">
      <text>
        <r>
          <rPr>
            <b/>
            <sz val="9"/>
            <color indexed="81"/>
            <rFont val="Tahoma"/>
            <family val="2"/>
          </rPr>
          <t xml:space="preserve">Workbooks:_x000D_
All.xls_x000D_
Worksheets:_x000D_
All_x000D_
</t>
        </r>
      </text>
    </comment>
  </commentList>
</comments>
</file>

<file path=xl/comments2.xml><?xml version="1.0" encoding="utf-8"?>
<comments xmlns="http://schemas.openxmlformats.org/spreadsheetml/2006/main">
  <authors>
    <author>AERMERT</author>
  </authors>
  <commentList>
    <comment ref="A1" authorId="0">
      <text>
        <r>
          <rPr>
            <b/>
            <sz val="9"/>
            <color indexed="81"/>
            <rFont val="Tahoma"/>
            <family val="2"/>
          </rPr>
          <t xml:space="preserve">Workbooks:_x000D_
Males.xls_x000D_
Worksheets:_x000D_
Males_x000D_
</t>
        </r>
      </text>
    </comment>
  </commentList>
</comments>
</file>

<file path=xl/comments3.xml><?xml version="1.0" encoding="utf-8"?>
<comments xmlns="http://schemas.openxmlformats.org/spreadsheetml/2006/main">
  <authors>
    <author>AERMERT</author>
  </authors>
  <commentList>
    <comment ref="A1" authorId="0">
      <text>
        <r>
          <rPr>
            <b/>
            <sz val="9"/>
            <color indexed="81"/>
            <rFont val="Tahoma"/>
            <family val="2"/>
          </rPr>
          <t xml:space="preserve">Workbooks:_x000D_
Females.xls_x000D_
Worksheets:_x000D_
Females_x000D_
</t>
        </r>
      </text>
    </comment>
  </commentList>
</comments>
</file>

<file path=xl/comments4.xml><?xml version="1.0" encoding="utf-8"?>
<comments xmlns="http://schemas.openxmlformats.org/spreadsheetml/2006/main">
  <authors>
    <author>AERMERT</author>
  </authors>
  <commentList>
    <comment ref="A1" authorId="0">
      <text>
        <r>
          <rPr>
            <b/>
            <sz val="9"/>
            <color indexed="81"/>
            <rFont val="Tahoma"/>
            <family val="2"/>
          </rPr>
          <t xml:space="preserve">Workbooks:_x000D_
12th.xls_x000D_
Worksheets:_x000D_
12th_x000D_
</t>
        </r>
      </text>
    </comment>
  </commentList>
</comments>
</file>

<file path=xl/comments5.xml><?xml version="1.0" encoding="utf-8"?>
<comments xmlns="http://schemas.openxmlformats.org/spreadsheetml/2006/main">
  <authors>
    <author>AERMERT</author>
  </authors>
  <commentList>
    <comment ref="A1" authorId="0">
      <text>
        <r>
          <rPr>
            <b/>
            <sz val="9"/>
            <color indexed="81"/>
            <rFont val="Tahoma"/>
            <family val="2"/>
          </rPr>
          <t xml:space="preserve">Workbooks:_x000D_
11th.xls_x000D_
Worksheets:_x000D_
11th_x000D_
</t>
        </r>
      </text>
    </comment>
  </commentList>
</comments>
</file>

<file path=xl/comments6.xml><?xml version="1.0" encoding="utf-8"?>
<comments xmlns="http://schemas.openxmlformats.org/spreadsheetml/2006/main">
  <authors>
    <author>AERMERT</author>
  </authors>
  <commentList>
    <comment ref="A1" authorId="0">
      <text>
        <r>
          <rPr>
            <b/>
            <sz val="9"/>
            <color indexed="81"/>
            <rFont val="Tahoma"/>
            <family val="2"/>
          </rPr>
          <t xml:space="preserve">Workbooks:_x000D_
In State.xls_x000D_
Worksheets:_x000D_
In State_x000D_
</t>
        </r>
      </text>
    </comment>
  </commentList>
</comments>
</file>

<file path=xl/comments7.xml><?xml version="1.0" encoding="utf-8"?>
<comments xmlns="http://schemas.openxmlformats.org/spreadsheetml/2006/main">
  <authors>
    <author>AERMERT</author>
  </authors>
  <commentList>
    <comment ref="A1" authorId="0">
      <text>
        <r>
          <rPr>
            <b/>
            <sz val="9"/>
            <color indexed="81"/>
            <rFont val="Tahoma"/>
            <family val="2"/>
          </rPr>
          <t xml:space="preserve">Workbooks:_x000D_
Out of State.xls_x000D_
Worksheets:_x000D_
Out of State_x000D_
</t>
        </r>
      </text>
    </comment>
  </commentList>
</comments>
</file>

<file path=xl/comments8.xml><?xml version="1.0" encoding="utf-8"?>
<comments xmlns="http://schemas.openxmlformats.org/spreadsheetml/2006/main">
  <authors>
    <author>AERMERT</author>
  </authors>
  <commentList>
    <comment ref="A1" authorId="0">
      <text>
        <r>
          <rPr>
            <b/>
            <sz val="9"/>
            <color indexed="81"/>
            <rFont val="Tahoma"/>
            <family val="2"/>
          </rPr>
          <t xml:space="preserve">Workbooks:_x000D_
Public.xls_x000D_
Worksheets:_x000D_
Public_x000D_
</t>
        </r>
      </text>
    </comment>
  </commentList>
</comments>
</file>

<file path=xl/sharedStrings.xml><?xml version="1.0" encoding="utf-8"?>
<sst xmlns="http://schemas.openxmlformats.org/spreadsheetml/2006/main" count="4640" uniqueCount="218">
  <si>
    <t>N</t>
  </si>
  <si>
    <t xml:space="preserve">NATIONAL-ALL CAND                                                                                                                                                                                                                                                                                                                                                                                                                                                                                                                                                                                                                                                                                                                                                                                                                                                                                                                                                                                                                                                                                                                                                                                                                                                                                                                                                                                                                                                                                                                                                                                                                                                                                                                                                                                                                                                                                                                                                                                                                                                                                                                                                                 </t>
  </si>
  <si>
    <t>HA</t>
  </si>
  <si>
    <t xml:space="preserve">NATIONAL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</si>
  <si>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</si>
  <si>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</si>
  <si>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</si>
  <si>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</si>
  <si>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</si>
  <si>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</si>
  <si>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</si>
  <si>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</si>
  <si>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</si>
  <si>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</si>
  <si>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</si>
  <si>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</si>
  <si>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</si>
  <si>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</si>
  <si>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</si>
  <si>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</si>
  <si>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</si>
  <si>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</si>
  <si>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</si>
  <si>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</si>
  <si>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</si>
  <si>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</si>
  <si>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</si>
  <si>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</si>
  <si>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</si>
  <si>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</si>
  <si>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</si>
  <si>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</si>
  <si>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</si>
  <si>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</si>
  <si>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</si>
  <si>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</si>
  <si>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</si>
  <si>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</si>
  <si>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</si>
  <si>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</si>
  <si>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</si>
  <si>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</si>
  <si>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</si>
  <si>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</si>
  <si>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</si>
  <si>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</si>
  <si>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</si>
  <si>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</si>
  <si>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</si>
  <si>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</si>
  <si>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</si>
  <si>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</si>
  <si>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</si>
  <si>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</si>
  <si>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</si>
  <si>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</si>
  <si>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</si>
  <si>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t>
  </si>
  <si>
    <t xml:space="preserve">    11</t>
  </si>
  <si>
    <t xml:space="preserve">    12</t>
  </si>
  <si>
    <t xml:space="preserve">    &lt;9</t>
  </si>
  <si>
    <t>NOT HS</t>
  </si>
  <si>
    <t>T</t>
  </si>
  <si>
    <t xml:space="preserve"> TOTAL</t>
  </si>
  <si>
    <t xml:space="preserve">        MEAN SCORE            </t>
  </si>
  <si>
    <t xml:space="preserve"> </t>
  </si>
  <si>
    <t xml:space="preserv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</si>
  <si>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</si>
  <si>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</si>
  <si>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</si>
  <si>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</si>
  <si>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</si>
  <si>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</si>
  <si>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</si>
  <si>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</si>
  <si>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</si>
  <si>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NATIONAL TOTAL                </t>
  </si>
  <si>
    <t>© 2017 by College Board. All rights reserved.</t>
  </si>
  <si>
    <t>Visit apcentral.collegeboard.org (for AP professionals) and www.collegeboard.org/apstudents (for AP students and parents).</t>
  </si>
  <si>
    <t xml:space="preserve">NATIONAL-MALES                                                                                                                                                                                                                                                                                                                                                                                                                                                                                                                                                                                                                                                                                                                                                                                                                                                                                                                                                                                                                                                                                                                                                                                                                                                                                                                                                                                                                                                                                                                                                                                                                                                                                                                                                                                                                                                                                                                                                                                                                                                                                                                                                                    </t>
  </si>
  <si>
    <t xml:space="preserve">NATIONAL TOTALS:                   MALES                                                                                                                                                                                                                                                                                                                                                                                                                                                                                                                                                                                                                                                                                                                                                                                                                                                                                                                                                                                                                                                                                                                                                                                                                                                                                                                                                                                                                                                                                                                                                                                                                                                                                                                                                                                                                                                                                                                                                                                                                                                                                                                                        </t>
  </si>
  <si>
    <t xml:space="preserve">NATIONAL-FEMALES                                                                                                                                                                                                                                                                                                                                                                                                                                                                                                                                                                                                                                                                                                                                                                                                                                                                                                                                                                                                                                                                                                                                                                                                                                                                                                                                                                                                                                                                                                                                                                                                                                                                                                                                                                                                                                                                                                                                                                                                                                                                                                                                                                  </t>
  </si>
  <si>
    <t xml:space="preserve">NATIONAL TOTALS:                   FEMALES                                                                                                                                                                                                                                                                                                                                                                                                                                                                                                                                                                                                                                                                                                                                                                                                                                                                                                                                                                                                                                                                                                                                                                                                                                                                                                                                                                                                                                                                                                                                                                                                                                                                                                                                                                                                                                                                                                                                                                                                                                                                                                                                      </t>
  </si>
  <si>
    <t xml:space="preserve">NATIONAL-12TH                                                                                                                                                                                                                                                                                                                                                                                                                                                                                                                                                                                                                                                                                                                                                                                                                                                                                                                                                                                                                                                                                                                                                                                                                                                                                                                                                                                                                                                                                                                                                                                                                                                                                                                                                                                                                                                                                                                                                                                                                                                                                                                                                                     </t>
  </si>
  <si>
    <t xml:space="preserve">NATIONAL TOTALS:                   12TH GRADE STUDENTS                                                                                                                                                                                                                                                                                                                                                                                                                                                                                                                                                                                                                                                                                                                                                                                                                                                                                                                                                                                                                                                                                                                                                                                                                                                                                                                                                                                                                                                                                                                                                                                                                                                                                                                                                                                                                                                                                                                                                                                                                                                                                                                          </t>
  </si>
  <si>
    <t xml:space="preserve">NATIONAL-11TH                                                                                                                                                                                                                                                                                                                                                                                                                                                                                                                                                                                                                                                                                                                                                                                                                                                                                                                                                                                                                                                                                                                                                                                                                                                                                                                                                                                                                                                                                                                                                                                                                                                                                                                                                                                                                                                                                                                                                                                                                                                                                                                                                                     </t>
  </si>
  <si>
    <t xml:space="preserve">NATIONAL TOTALS:                   11TH GRADE STUDENTS                                                                                                                                                                                                                                                                                                                                                                                                                                                                                                                                                                                                                                                                                                                                                                                                                                                                                                                                                                                                                                                                                                                                                                                                                                                                                                                                                                                                                                                                                                                                                                                                                                                                                                                                                                                                                                                                                                                                                                                                                                                                                                                          </t>
  </si>
  <si>
    <t xml:space="preserve">NATIONAL-IN STATE                                                                                                                                                                                                                                                                                                                                                                                                                                                                                                                                                                                                                                                                                                                                                                                                                                                                                                                                                                                                                                                                                                                                                                                                                                                                                                                                                                                                                                                                                                                                                                                                                                                                                                                                                                                                                                                                                                                                                                                                                                                                                                                                                                 </t>
  </si>
  <si>
    <t xml:space="preserve">NATIONAL TOTALS:                   REPORTS DESIGNATED FOR IN-STATE COLLEGES                                                                                                                                                                                                                                                                                                                                                                                                                                                                                                                                                                                                                                                                                                                                                                                                                                                                                                                                                                                                                                                                                                                                                                                                                                                                                                                                                                                                                                                                                                                                                                                                                                                                                                                                                                                                                                                                                                                                                                                                                                                                                                     </t>
  </si>
  <si>
    <t xml:space="preserve">NATIONAL-OUT STATE                                                                                                                                                                                                                                                                                                                                                                                                                                                                                                                                                                                                                                                                                                                                                                                                                                                                                                                                                                                                                                                                                                                                                                                                                                                                                                                                                                                                                                                                                                                                                                                                                                                                                                                                                                                                                                                                                                                                                                                                                                                                                                                                                                </t>
  </si>
  <si>
    <t xml:space="preserve">NATIONAL TOTALS:                   REPORTS DESIGNATED FOR OUT-OF-STATE COLLEGES                                                                                                                                                                                                                                                                                                                                                                                                                                                                                                                                                                                                                                                                                                                                                                                                                                                                                                                                                                                                                                                                                                                                                                                                                                                                                                                                                                                                                                                                                                                                                                                                                                                                                                                                                                                                                                                                                                                                                                                                                                                                                                 </t>
  </si>
  <si>
    <t xml:space="preserve">NATIONAL-PUBLIC                                                                                                                                                                                                                                                                                                                                                                                                                                                                                                                                                                                                                                                                                                                                                                                                                                                                                                                                                                                                                                                                                                                                                                                                                                                                                                                                                                                                                                                                                                                                                                                                                                                                                                                                                                                                                                                                                                                                                                                                                                                                                                                                                                   </t>
  </si>
  <si>
    <t xml:space="preserve">NATIONAL TOTALS:                   PUBLIC SCHOOL CANDIDATES                                                                                                                                                                                                                                                                                                                                                                                                                                                                                                                                                                                                                                                                                                                                                                                                                                                                                                                                                                                                                                                                                                                                                                                                                                                                                                                                                                                                                                                                                                                                                                                                                                                                                                                                                                                                                                                                                                                                                                                                                                                                                                                     </t>
  </si>
  <si>
    <t>PROGRAM SUMMARY REPORT</t>
  </si>
  <si>
    <t>STUDENTS IN</t>
  </si>
  <si>
    <t>NO DATA</t>
  </si>
  <si>
    <t>SCHOOLS*</t>
  </si>
  <si>
    <r>
      <rPr>
        <sz val="6"/>
        <color indexed="9"/>
        <rFont val="Univers LT Std 45 Light"/>
        <family val="2"/>
      </rPr>
      <t>STUDENTS IN</t>
    </r>
    <r>
      <rPr>
        <sz val="6"/>
        <rFont val="Univers LT Std 45 Light"/>
        <family val="2"/>
      </rPr>
      <t xml:space="preserve"> 
</t>
    </r>
    <r>
      <rPr>
        <sz val="12"/>
        <rFont val="Univers LT Std 45 Light"/>
        <family val="2"/>
      </rPr>
      <t xml:space="preserve">9TH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</si>
  <si>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10TH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</si>
  <si>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11TH </t>
    </r>
    <r>
      <rPr>
        <u/>
        <sz val="12"/>
        <rFont val="Univers LT Std 45 Light"/>
        <family val="2"/>
      </rPr>
      <t>GRADE</t>
    </r>
  </si>
  <si>
    <r>
      <rPr>
        <sz val="6"/>
        <color indexed="9"/>
        <rFont val="Univers LT Std 45 Light"/>
        <family val="2"/>
      </rPr>
      <t xml:space="preserve">STUDENTS IN </t>
    </r>
    <r>
      <rPr>
        <sz val="6"/>
        <rFont val="Univers LT Std 45 Light"/>
        <family val="2"/>
      </rPr>
      <t xml:space="preserve">
</t>
    </r>
    <r>
      <rPr>
        <sz val="12"/>
        <rFont val="Univers LT Std 45 Light"/>
        <family val="2"/>
      </rPr>
      <t xml:space="preserve">12TH </t>
    </r>
    <r>
      <rPr>
        <u/>
        <sz val="12"/>
        <rFont val="Univers LT Std 45 Light"/>
        <family val="2"/>
      </rPr>
      <t>GRADE</t>
    </r>
  </si>
  <si>
    <r>
      <rPr>
        <sz val="6"/>
        <color indexed="9"/>
        <rFont val="Univers LT Std 45 Light"/>
        <family val="2"/>
      </rPr>
      <t xml:space="preserve">STUDENTS IN </t>
    </r>
    <r>
      <rPr>
        <u/>
        <sz val="12"/>
        <rFont val="Univers LT Std 45 Light"/>
        <family val="2"/>
      </rPr>
      <t xml:space="preserve">
Not HS</t>
    </r>
  </si>
  <si>
    <r>
      <rPr>
        <sz val="6"/>
        <color indexed="9"/>
        <rFont val="Univers LT Std 45 Light"/>
        <family val="2"/>
      </rPr>
      <t>STUDENTS IN</t>
    </r>
    <r>
      <rPr>
        <sz val="6"/>
        <rFont val="Univers LT Std 45 Light"/>
        <family val="2"/>
      </rPr>
      <t xml:space="preserve">  </t>
    </r>
    <r>
      <rPr>
        <sz val="12"/>
        <rFont val="Univers LT Std 45 Light"/>
        <family val="2"/>
      </rPr>
      <t xml:space="preserve">&lt;9TH </t>
    </r>
    <r>
      <rPr>
        <u/>
        <sz val="12"/>
        <rFont val="Univers LT Std 45 Light"/>
        <family val="2"/>
      </rPr>
      <t>GRADE</t>
    </r>
  </si>
  <si>
    <r>
      <t xml:space="preserve">NOT </t>
    </r>
    <r>
      <rPr>
        <u/>
        <sz val="12"/>
        <rFont val="Univers LT Std 45 Light"/>
        <family val="2"/>
      </rPr>
      <t>STATED</t>
    </r>
  </si>
  <si>
    <t>MALE</t>
  </si>
  <si>
    <t>FEMALE</t>
  </si>
  <si>
    <r>
      <t xml:space="preserve">2016 PROGRAM </t>
    </r>
    <r>
      <rPr>
        <u/>
        <sz val="12"/>
        <rFont val="Univers LT Std 45 Light"/>
        <family val="2"/>
      </rPr>
      <t>TOTAL</t>
    </r>
  </si>
  <si>
    <r>
      <t xml:space="preserve">2017 PROGRAM </t>
    </r>
    <r>
      <rPr>
        <u/>
        <sz val="12"/>
        <rFont val="Univers LT Std 45 Light"/>
        <family val="2"/>
      </rPr>
      <t>TOTAL</t>
    </r>
  </si>
  <si>
    <r>
      <t xml:space="preserve">% CHANGE </t>
    </r>
    <r>
      <rPr>
        <u/>
        <sz val="12"/>
        <rFont val="Univers LT Std 45 Light"/>
        <family val="2"/>
      </rPr>
      <t>2016-2017</t>
    </r>
  </si>
  <si>
    <r>
      <t xml:space="preserve">NO. OF </t>
    </r>
    <r>
      <rPr>
        <u/>
        <sz val="12"/>
        <rFont val="Univers LT Std 45 Light"/>
        <family val="2"/>
      </rPr>
      <t>COLLEGES</t>
    </r>
  </si>
  <si>
    <t>ART HISTORY</t>
  </si>
  <si>
    <t>CHINESE LANGUAGE &amp; CULTURE</t>
  </si>
  <si>
    <t>COMPUTER SCIENCE A</t>
  </si>
  <si>
    <t>COMPUTER SCIENCE PRINCIPLES</t>
  </si>
  <si>
    <t>MACROECONOMICS</t>
  </si>
  <si>
    <t>MICROECONOMICS</t>
  </si>
  <si>
    <t>ENGLISH LANGUAGE &amp; COMP.</t>
  </si>
  <si>
    <t>ENGLISH LITERATURE &amp; COMP.</t>
  </si>
  <si>
    <t>ENVIRONMENTAL SCIENCE</t>
  </si>
  <si>
    <t>EUROPEAN HISTORY</t>
  </si>
  <si>
    <t>FRENCH LANGUAGE &amp; CULTURE</t>
  </si>
  <si>
    <t>GERMAN LANGUAGE &amp; CULTURE</t>
  </si>
  <si>
    <t>GOVT. &amp; POL. - COMP.</t>
  </si>
  <si>
    <t>GOVT. &amp; POL. - U.S.</t>
  </si>
  <si>
    <t>HUMAN GEOGRAPHY</t>
  </si>
  <si>
    <t>ITALIAN LANGUAGE &amp; CULTURE</t>
  </si>
  <si>
    <t>JAPANESE LANGUAGE &amp; CULTURE</t>
  </si>
  <si>
    <t xml:space="preserve">LATIN </t>
  </si>
  <si>
    <t>PHYSICS C - E&amp;M</t>
  </si>
  <si>
    <t>PHYSICS C - MECH</t>
  </si>
  <si>
    <t>SPANISH LANGUAGE</t>
  </si>
  <si>
    <t>SPANISH LITERATURE</t>
  </si>
  <si>
    <t>STUDIO ART - DRAWING</t>
  </si>
  <si>
    <t>STUDIO ART - 2-D DESIGN</t>
  </si>
  <si>
    <t>STUDIO ART - 3-D DESIGN</t>
  </si>
  <si>
    <t>U.S. HISTORY</t>
  </si>
  <si>
    <t>TOTAL NO. OF EXAMS TAKEN</t>
  </si>
  <si>
    <t>TOTAL NO. OF STUDENTS</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</si>
  <si>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</si>
  <si>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 xml:space="preserve">SCHOOL REPORT OF AP EXAMS 2016-2017 (BY STATE) </t>
  </si>
  <si>
    <t>this cell intentionally blank</t>
  </si>
  <si>
    <r>
      <t xml:space="preserve">11TH &amp; 12TH GRADE
   </t>
    </r>
    <r>
      <rPr>
        <u/>
        <sz val="9"/>
        <rFont val="Univers LT Std 45 Light"/>
        <family val="2"/>
      </rPr>
      <t xml:space="preserve"> ENROLLMENT*</t>
    </r>
  </si>
  <si>
    <t>TOTAL 
AP STUDENTS</t>
  </si>
  <si>
    <t>TOTAL
 AP EXAMS</t>
  </si>
  <si>
    <t>AP EXAMS PER 1000 
11TH &amp; 12TH GRADERS**</t>
  </si>
  <si>
    <t>EXAM CHG PER 1000 
11TH &amp; 12TH GRADERS</t>
  </si>
  <si>
    <t xml:space="preserve">       % OF SCORES 3 OR ABOVE</t>
  </si>
  <si>
    <t>STATE</t>
  </si>
  <si>
    <t>2016-2017</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</si>
  <si>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</si>
  <si>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</si>
  <si>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</si>
  <si>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</si>
  <si>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</si>
  <si>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</si>
  <si>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</si>
  <si>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</si>
  <si>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</si>
  <si>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</si>
  <si>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</si>
  <si>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</si>
  <si>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</si>
  <si>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</si>
  <si>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</si>
  <si>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</si>
  <si>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</si>
  <si>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</si>
  <si>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</si>
  <si>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</si>
  <si>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</si>
  <si>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</si>
  <si>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</si>
  <si>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</si>
  <si>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</si>
  <si>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</si>
  <si>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</si>
  <si>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</si>
  <si>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</si>
  <si>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</si>
  <si>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</si>
  <si>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</si>
  <si>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</si>
  <si>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</si>
  <si>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</si>
  <si>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</si>
  <si>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</si>
  <si>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</si>
  <si>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</si>
  <si>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</si>
  <si>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</si>
  <si>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</si>
  <si>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</si>
  <si>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</si>
  <si>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</si>
  <si>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</si>
  <si>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</si>
  <si>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</si>
  <si>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</si>
  <si>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</si>
  <si>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</si>
  <si>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This row is intentionally left blank</t>
  </si>
  <si>
    <t>TOTAL (U.S.)</t>
  </si>
  <si>
    <t>NON U.S./U.S. TERR/CAN</t>
  </si>
  <si>
    <t>GRAND TOTAL</t>
  </si>
  <si>
    <t xml:space="preserve">  *Source:  Applied Educational Research Inc. of Princeton, NJ.  These enrollment counts represent 11th and 12th grade enrollment for public schools only.    </t>
  </si>
  <si>
    <t xml:space="preserve">**This is the number of exams taken by the current year's 11th and 12th grade AP students (number of exams not shown) divided by the state's "11th and 12th Grade Enrollment"  x 1000.   </t>
  </si>
  <si>
    <t>End of worksheet</t>
  </si>
  <si>
    <t>TOTAL AP SCHOOLS*</t>
  </si>
  <si>
    <t>AP PUBLIC SCHOOLS*</t>
  </si>
  <si>
    <t>AP NON-PUBLIC SCHOOLS*</t>
  </si>
  <si>
    <t>State</t>
  </si>
  <si>
    <t>this row is intentionally left blank</t>
  </si>
  <si>
    <t>NON-U.S./U.S.TERR/CAN</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</si>
  <si>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</si>
  <si>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 xml:space="preserve">*Frequency distributions and mean scores are reported when there are 5 or more exam takers in a field. Beginning with the 2015-16 </t>
  </si>
  <si>
    <t xml:space="preserve">school year, the collection and reporting of race/ethnicity was updated to align with U.S. Department of Education guidelines. Due to </t>
  </si>
  <si>
    <t xml:space="preserve">these changes, we encourage you to use caution when making comparisons between 2015 and prior year data with race/ethnicity subgroup </t>
  </si>
  <si>
    <t>data from 2016 and on. Please refer to collegeboard.org/apraceethnicity for additional information about the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</si>
</sst>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_)"/>
    <numFmt numFmtId="165" formatCode="0.0%"/>
    <numFmt numFmtId="166" formatCode="_(* #,##0_);_(* \(#,##0\);_(* &quot;-&quot;??_);_(@_)"/>
  </numFmts>
  <fonts count="32" x14ac:knownFonts="1">
    <font>
      <sz val="11"/>
      <color theme="1"/>
      <name val="Calibri"/>
      <family val="2"/>
      <scheme val="minor"/>
    </font>
    <font>
      <b/>
      <sz val="11"/>
      <name val="Arial"/>
      <family val="2"/>
    </font>
    <font>
      <b/>
      <sz val="12"/>
      <name val="Arial"/>
      <family val="2"/>
    </font>
    <font>
      <sz val="11"/>
      <name val="Arial"/>
      <family val="2"/>
    </font>
    <font>
      <b/>
      <sz val="9"/>
      <color indexed="81"/>
      <name val="Tahoma"/>
      <family val="2"/>
    </font>
    <font>
      <sz val="7"/>
      <name val="Times New Roman"/>
      <family val="1"/>
    </font>
    <font>
      <b/>
      <sz val="20"/>
      <name val="Serifa Std 45 Light"/>
      <family val="1"/>
    </font>
    <font>
      <sz val="8"/>
      <color theme="0"/>
      <name val="Arial"/>
      <family val="2"/>
    </font>
    <font>
      <sz val="12"/>
      <name val="Univers LT Std 45 Light"/>
      <family val="2"/>
    </font>
    <font>
      <sz val="8"/>
      <color theme="0"/>
      <name val="Univers LT Std 45 Light"/>
      <family val="2"/>
    </font>
    <font>
      <u/>
      <sz val="12"/>
      <name val="Univers LT Std 45 Light"/>
      <family val="2"/>
    </font>
    <font>
      <sz val="6"/>
      <color indexed="9"/>
      <name val="Univers LT Std 45 Light"/>
      <family val="2"/>
    </font>
    <font>
      <sz val="6"/>
      <name val="Univers LT Std 45 Light"/>
      <family val="2"/>
    </font>
    <font>
      <sz val="7"/>
      <name val="Univers LT Std 45 Light"/>
      <family val="2"/>
    </font>
    <font>
      <sz val="12"/>
      <color theme="0"/>
      <name val="Univers LT Std 45 Light"/>
      <family val="2"/>
    </font>
    <font>
      <sz val="11"/>
      <name val="Serifa Std 45 Light"/>
      <family val="1"/>
    </font>
    <font>
      <sz val="8"/>
      <name val="Univers LT Std 45 Light"/>
      <family val="2"/>
    </font>
    <font>
      <sz val="12"/>
      <name val="Arial"/>
      <family val="2"/>
    </font>
    <font>
      <sz val="8"/>
      <name val="Arial"/>
      <family val="2"/>
    </font>
    <font>
      <sz val="7"/>
      <name val="Arial"/>
      <family val="2"/>
    </font>
    <font>
      <sz val="10"/>
      <name val="Arial"/>
      <family val="2"/>
    </font>
    <font>
      <b/>
      <sz val="16"/>
      <name val="Serifa Std 45 Light"/>
      <family val="1"/>
    </font>
    <font>
      <sz val="9"/>
      <color theme="0"/>
      <name val="Univers LT Std 45 Light"/>
      <family val="2"/>
    </font>
    <font>
      <sz val="9"/>
      <name val="Univers LT Std 45 Light"/>
      <family val="2"/>
    </font>
    <font>
      <u/>
      <sz val="9"/>
      <name val="Univers LT Std 45 Light"/>
      <family val="2"/>
    </font>
    <font>
      <u/>
      <sz val="8"/>
      <name val="Univers LT Std 45 Light"/>
      <family val="2"/>
    </font>
    <font>
      <b/>
      <sz val="8"/>
      <name val="Arial"/>
      <family val="2"/>
    </font>
    <font>
      <sz val="11"/>
      <name val="Univers LT Std 45 Light"/>
      <family val="2"/>
    </font>
    <font>
      <b/>
      <sz val="11"/>
      <name val="Univers LT Std 45 Light"/>
      <family val="2"/>
    </font>
    <font>
      <u/>
      <sz val="11"/>
      <name val="Univers LT Std 45 Light"/>
      <family val="2"/>
    </font>
    <font>
      <sz val="6"/>
      <color theme="0"/>
      <name val="Univers LT Std 45 Light"/>
      <family val="2"/>
    </font>
    <font>
      <b/>
      <sz val="11"/>
      <color theme="1"/>
      <name val="Arial"/>
      <family val="2"/>
    </font>
  </fonts>
  <fills count="3">
    <fill>
      <patternFill patternType="none"/>
    </fill>
    <fill>
      <patternFill patternType="gray125"/>
    </fill>
    <fill>
      <patternFill patternType="solid">
        <fgColor indexed="9"/>
        <bgColor indexed="64"/>
      </patternFill>
    </fill>
  </fills>
  <borders count="44">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4">
    <xf numFmtId="0" fontId="0" fillId="0" borderId="0"/>
    <xf numFmtId="0" fontId="5" fillId="0" borderId="0"/>
    <xf numFmtId="0" fontId="17" fillId="0" borderId="0"/>
    <xf numFmtId="43" fontId="17" fillId="0" borderId="0" applyFont="0" applyFill="0" applyBorder="0" applyAlignment="0" applyProtection="0"/>
  </cellStyleXfs>
  <cellXfs count="213">
    <xf numFmtId="0" fontId="0" fillId="0" borderId="0" xfId="0"/>
    <xf numFmtId="0" fontId="0" fillId="0" borderId="0" xfId="0" applyBorder="1"/>
    <xf numFmtId="0" fontId="1" fillId="0" borderId="0" xfId="0" applyFont="1" applyBorder="1"/>
    <xf numFmtId="0" fontId="1" fillId="0" borderId="0" xfId="0" applyFont="1"/>
    <xf numFmtId="0" fontId="0" fillId="0" borderId="6" xfId="0" applyBorder="1"/>
    <xf numFmtId="0" fontId="2" fillId="0" borderId="6" xfId="0" applyFont="1" applyBorder="1" applyAlignment="1">
      <alignment horizontal="center" wrapText="1"/>
    </xf>
    <xf numFmtId="0" fontId="0" fillId="0" borderId="9" xfId="0" applyBorder="1"/>
    <xf numFmtId="0" fontId="2" fillId="0" borderId="0" xfId="0" applyFont="1" applyFill="1" applyAlignment="1">
      <alignment textRotation="90"/>
    </xf>
    <xf numFmtId="0" fontId="1" fillId="0" borderId="6" xfId="0" applyFont="1" applyFill="1" applyBorder="1" applyAlignment="1">
      <alignment horizontal="center" wrapText="1"/>
    </xf>
    <xf numFmtId="0" fontId="2" fillId="0" borderId="6" xfId="0" applyFont="1" applyFill="1" applyBorder="1" applyAlignment="1">
      <alignment textRotation="90" wrapText="1"/>
    </xf>
    <xf numFmtId="0" fontId="2" fillId="0" borderId="6" xfId="0" applyFont="1" applyFill="1" applyBorder="1" applyAlignment="1">
      <alignment textRotation="90"/>
    </xf>
    <xf numFmtId="0" fontId="2" fillId="0" borderId="9" xfId="0" applyFont="1" applyFill="1" applyBorder="1" applyAlignment="1">
      <alignment textRotation="90"/>
    </xf>
    <xf numFmtId="0" fontId="1" fillId="0" borderId="13" xfId="0" applyFont="1" applyBorder="1"/>
    <xf numFmtId="0" fontId="1" fillId="0" borderId="13" xfId="0" applyFont="1" applyBorder="1" applyAlignment="1">
      <alignment horizontal="center"/>
    </xf>
    <xf numFmtId="0" fontId="3" fillId="0" borderId="14" xfId="0" applyFont="1" applyBorder="1" applyAlignment="1">
      <alignment horizontal="right" readingOrder="2"/>
    </xf>
    <xf numFmtId="0" fontId="3" fillId="0" borderId="0" xfId="0" applyNumberFormat="1" applyFont="1" applyBorder="1" applyAlignment="1">
      <alignment horizontal="right" readingOrder="2"/>
    </xf>
    <xf numFmtId="0" fontId="3" fillId="0" borderId="9" xfId="0" applyNumberFormat="1" applyFont="1" applyBorder="1" applyAlignment="1">
      <alignment horizontal="right" readingOrder="2"/>
    </xf>
    <xf numFmtId="49" fontId="1" fillId="0" borderId="2" xfId="0" quotePrefix="1" applyNumberFormat="1" applyFont="1" applyBorder="1" applyAlignment="1">
      <alignment horizontal="left"/>
    </xf>
    <xf numFmtId="0" fontId="3" fillId="0" borderId="15" xfId="0" applyNumberFormat="1" applyFont="1" applyBorder="1" applyAlignment="1">
      <alignment horizontal="right"/>
    </xf>
    <xf numFmtId="0" fontId="1" fillId="0" borderId="16" xfId="0" applyFont="1" applyBorder="1"/>
    <xf numFmtId="49" fontId="1" fillId="0" borderId="17" xfId="0" applyNumberFormat="1" applyFont="1" applyBorder="1" applyAlignment="1">
      <alignment horizontal="left"/>
    </xf>
    <xf numFmtId="2" fontId="0" fillId="0" borderId="0" xfId="0" applyNumberFormat="1"/>
    <xf numFmtId="2" fontId="1" fillId="0" borderId="16" xfId="0" applyNumberFormat="1" applyFont="1" applyBorder="1"/>
    <xf numFmtId="2" fontId="1" fillId="0" borderId="13" xfId="0" applyNumberFormat="1" applyFont="1" applyBorder="1" applyAlignment="1">
      <alignment horizontal="center"/>
    </xf>
    <xf numFmtId="2" fontId="3" fillId="0" borderId="18" xfId="0" applyNumberFormat="1" applyFont="1" applyBorder="1" applyAlignment="1">
      <alignment horizontal="right" readingOrder="2"/>
    </xf>
    <xf numFmtId="2" fontId="3" fillId="0" borderId="0" xfId="0" applyNumberFormat="1" applyFont="1" applyBorder="1" applyAlignment="1">
      <alignment horizontal="right" readingOrder="2"/>
    </xf>
    <xf numFmtId="2" fontId="3" fillId="0" borderId="9" xfId="0" applyNumberFormat="1" applyFont="1" applyBorder="1" applyAlignment="1">
      <alignment horizontal="right" readingOrder="2"/>
    </xf>
    <xf numFmtId="2" fontId="3" fillId="0" borderId="15" xfId="0" applyNumberFormat="1" applyFont="1" applyBorder="1" applyAlignment="1">
      <alignment horizontal="right"/>
    </xf>
    <xf numFmtId="2" fontId="0" fillId="0" borderId="9" xfId="0" applyNumberFormat="1" applyBorder="1"/>
    <xf numFmtId="0" fontId="1" fillId="0" borderId="19" xfId="0" applyFont="1" applyBorder="1"/>
    <xf numFmtId="0" fontId="1" fillId="0" borderId="19" xfId="0" applyFont="1" applyBorder="1" applyAlignment="1">
      <alignment horizontal="center"/>
    </xf>
    <xf numFmtId="0" fontId="3" fillId="0" borderId="20" xfId="0" applyNumberFormat="1" applyFont="1" applyBorder="1" applyAlignment="1">
      <alignment horizontal="right" readingOrder="2"/>
    </xf>
    <xf numFmtId="0" fontId="3" fillId="0" borderId="21" xfId="0" applyNumberFormat="1" applyFont="1" applyBorder="1" applyAlignment="1">
      <alignment horizontal="right" readingOrder="2"/>
    </xf>
    <xf numFmtId="0" fontId="3" fillId="0" borderId="22" xfId="0" applyNumberFormat="1" applyFont="1" applyBorder="1" applyAlignment="1">
      <alignment horizontal="right"/>
    </xf>
    <xf numFmtId="2" fontId="1" fillId="0" borderId="23" xfId="0" applyNumberFormat="1" applyFont="1" applyBorder="1"/>
    <xf numFmtId="2" fontId="1" fillId="0" borderId="18" xfId="0" applyNumberFormat="1" applyFont="1" applyBorder="1" applyAlignment="1">
      <alignment horizontal="center"/>
    </xf>
    <xf numFmtId="2" fontId="3" fillId="0" borderId="24" xfId="0" applyNumberFormat="1" applyFont="1" applyBorder="1" applyAlignment="1">
      <alignment horizontal="right" readingOrder="2"/>
    </xf>
    <xf numFmtId="2" fontId="3" fillId="0" borderId="25" xfId="0" applyNumberFormat="1" applyFont="1" applyBorder="1" applyAlignment="1">
      <alignment horizontal="right" readingOrder="2"/>
    </xf>
    <xf numFmtId="2" fontId="3" fillId="0" borderId="26" xfId="0" applyNumberFormat="1" applyFont="1" applyBorder="1" applyAlignment="1">
      <alignment horizontal="right" readingOrder="2"/>
    </xf>
    <xf numFmtId="49" fontId="1" fillId="0" borderId="10" xfId="0" applyNumberFormat="1" applyFont="1" applyBorder="1" applyAlignment="1">
      <alignment horizontal="left"/>
    </xf>
    <xf numFmtId="2" fontId="3" fillId="0" borderId="27" xfId="0" applyNumberFormat="1" applyFont="1" applyBorder="1" applyAlignment="1">
      <alignment horizontal="right"/>
    </xf>
    <xf numFmtId="0" fontId="1" fillId="0" borderId="0" xfId="0" applyFont="1" applyAlignment="1">
      <alignment horizontal="center"/>
    </xf>
    <xf numFmtId="0" fontId="5" fillId="0" borderId="0" xfId="1"/>
    <xf numFmtId="0" fontId="7" fillId="0" borderId="0" xfId="1" applyFont="1"/>
    <xf numFmtId="0" fontId="9" fillId="0" borderId="0" xfId="1" applyFont="1" applyAlignment="1">
      <alignment horizontal="center" wrapText="1"/>
    </xf>
    <xf numFmtId="0" fontId="10" fillId="0" borderId="0" xfId="1" applyFont="1" applyAlignment="1">
      <alignment horizontal="center" wrapText="1"/>
    </xf>
    <xf numFmtId="0" fontId="8" fillId="0" borderId="0" xfId="1" applyFont="1" applyAlignment="1">
      <alignment horizontal="center" wrapText="1"/>
    </xf>
    <xf numFmtId="0" fontId="13" fillId="0" borderId="0" xfId="1" applyFont="1" applyAlignment="1">
      <alignment horizontal="center" wrapText="1"/>
    </xf>
    <xf numFmtId="0" fontId="8" fillId="2" borderId="0" xfId="1" applyFont="1" applyFill="1" applyBorder="1" applyAlignment="1">
      <alignment horizontal="left" indent="1"/>
    </xf>
    <xf numFmtId="3" fontId="8" fillId="2" borderId="0" xfId="1" applyNumberFormat="1" applyFont="1" applyFill="1" applyBorder="1" applyProtection="1"/>
    <xf numFmtId="3" fontId="8" fillId="2" borderId="0" xfId="1" applyNumberFormat="1" applyFont="1" applyFill="1" applyBorder="1"/>
    <xf numFmtId="0" fontId="13" fillId="0" borderId="0" xfId="1" applyFont="1" applyFill="1"/>
    <xf numFmtId="0" fontId="13" fillId="0" borderId="0" xfId="1" applyFont="1"/>
    <xf numFmtId="0" fontId="8" fillId="2" borderId="0" xfId="1" quotePrefix="1" applyFont="1" applyFill="1" applyBorder="1" applyAlignment="1">
      <alignment horizontal="left" indent="1"/>
    </xf>
    <xf numFmtId="0" fontId="8" fillId="0" borderId="0" xfId="1" applyFont="1"/>
    <xf numFmtId="3" fontId="8" fillId="0" borderId="0" xfId="1" applyNumberFormat="1" applyFont="1"/>
    <xf numFmtId="0" fontId="8" fillId="0" borderId="0" xfId="1" applyFont="1" applyFill="1"/>
    <xf numFmtId="0" fontId="8" fillId="0" borderId="0" xfId="1" applyFont="1" applyAlignment="1">
      <alignment horizontal="left" indent="1"/>
    </xf>
    <xf numFmtId="3" fontId="14" fillId="2" borderId="0" xfId="1" applyNumberFormat="1" applyFont="1" applyFill="1" applyBorder="1" applyProtection="1"/>
    <xf numFmtId="3" fontId="8" fillId="0" borderId="0" xfId="1" applyNumberFormat="1" applyFont="1" applyFill="1" applyBorder="1" applyProtection="1"/>
    <xf numFmtId="3" fontId="14" fillId="2" borderId="0" xfId="1" applyNumberFormat="1" applyFont="1" applyFill="1" applyBorder="1"/>
    <xf numFmtId="3" fontId="8" fillId="0" borderId="0" xfId="1" applyNumberFormat="1" applyFont="1" applyFill="1" applyBorder="1"/>
    <xf numFmtId="0" fontId="16" fillId="0" borderId="0" xfId="1" applyFont="1"/>
    <xf numFmtId="0" fontId="8" fillId="0" borderId="0" xfId="1" quotePrefix="1" applyFont="1" applyFill="1" applyAlignment="1">
      <alignment horizontal="left"/>
    </xf>
    <xf numFmtId="0" fontId="17" fillId="0" borderId="0" xfId="1" applyFont="1" applyAlignment="1">
      <alignment horizontal="left"/>
    </xf>
    <xf numFmtId="0" fontId="17" fillId="0" borderId="0" xfId="1" applyFont="1"/>
    <xf numFmtId="0" fontId="18" fillId="0" borderId="0" xfId="1" applyFont="1"/>
    <xf numFmtId="0" fontId="19" fillId="0" borderId="0" xfId="1" applyFont="1"/>
    <xf numFmtId="3" fontId="17" fillId="2" borderId="0" xfId="1" applyNumberFormat="1" applyFont="1" applyFill="1" applyBorder="1" applyProtection="1"/>
    <xf numFmtId="0" fontId="20" fillId="0" borderId="0" xfId="1" quotePrefix="1" applyFont="1" applyAlignment="1">
      <alignment horizontal="right"/>
    </xf>
    <xf numFmtId="0" fontId="20" fillId="0" borderId="0" xfId="1" applyFont="1" applyAlignment="1">
      <alignment horizontal="right"/>
    </xf>
    <xf numFmtId="0" fontId="18" fillId="0" borderId="0" xfId="2" applyFont="1" applyBorder="1" applyAlignment="1">
      <alignment vertical="center"/>
    </xf>
    <xf numFmtId="0" fontId="22" fillId="0" borderId="29" xfId="2" applyFont="1" applyFill="1" applyBorder="1" applyAlignment="1">
      <alignment horizontal="left" indent="2"/>
    </xf>
    <xf numFmtId="0" fontId="23" fillId="0" borderId="30" xfId="2" applyFont="1" applyFill="1" applyBorder="1" applyAlignment="1">
      <alignment horizontal="center" wrapText="1"/>
    </xf>
    <xf numFmtId="0" fontId="16" fillId="0" borderId="0" xfId="2" applyFont="1" applyBorder="1" applyAlignment="1"/>
    <xf numFmtId="0" fontId="24" fillId="0" borderId="32" xfId="2" applyFont="1" applyFill="1" applyBorder="1" applyAlignment="1">
      <alignment horizontal="left" indent="2"/>
    </xf>
    <xf numFmtId="0" fontId="24" fillId="0" borderId="0" xfId="2" applyFont="1" applyFill="1" applyBorder="1"/>
    <xf numFmtId="0" fontId="24" fillId="0" borderId="0" xfId="2" applyFont="1" applyFill="1" applyBorder="1" applyAlignment="1">
      <alignment horizontal="center"/>
    </xf>
    <xf numFmtId="0" fontId="24" fillId="0" borderId="33" xfId="2" applyFont="1" applyFill="1" applyBorder="1" applyAlignment="1">
      <alignment horizontal="center"/>
    </xf>
    <xf numFmtId="0" fontId="25" fillId="0" borderId="0" xfId="2" applyFont="1" applyBorder="1"/>
    <xf numFmtId="0" fontId="23" fillId="0" borderId="34" xfId="2" applyFont="1" applyFill="1" applyBorder="1" applyAlignment="1">
      <alignment horizontal="left" indent="2"/>
    </xf>
    <xf numFmtId="3" fontId="23" fillId="0" borderId="1" xfId="3" quotePrefix="1" applyNumberFormat="1" applyFont="1" applyFill="1" applyBorder="1" applyAlignment="1">
      <alignment horizontal="center"/>
    </xf>
    <xf numFmtId="3" fontId="23" fillId="0" borderId="1" xfId="3" applyNumberFormat="1" applyFont="1" applyFill="1" applyBorder="1"/>
    <xf numFmtId="3" fontId="23" fillId="0" borderId="1" xfId="3" applyNumberFormat="1" applyFont="1" applyFill="1" applyBorder="1" applyAlignment="1">
      <alignment horizontal="right"/>
    </xf>
    <xf numFmtId="1" fontId="23" fillId="0" borderId="1" xfId="2" applyNumberFormat="1" applyFont="1" applyFill="1" applyBorder="1" applyAlignment="1">
      <alignment horizontal="center"/>
    </xf>
    <xf numFmtId="165" fontId="23" fillId="0" borderId="35" xfId="2" applyNumberFormat="1" applyFont="1" applyFill="1" applyBorder="1" applyAlignment="1">
      <alignment horizontal="center"/>
    </xf>
    <xf numFmtId="0" fontId="16" fillId="0" borderId="0" xfId="2" applyFont="1" applyBorder="1"/>
    <xf numFmtId="165" fontId="23" fillId="0" borderId="35" xfId="2" quotePrefix="1" applyNumberFormat="1" applyFont="1" applyFill="1" applyBorder="1" applyAlignment="1">
      <alignment horizontal="center"/>
    </xf>
    <xf numFmtId="3" fontId="23" fillId="0" borderId="4" xfId="3" quotePrefix="1" applyNumberFormat="1" applyFont="1" applyFill="1" applyBorder="1" applyAlignment="1">
      <alignment horizontal="center"/>
    </xf>
    <xf numFmtId="3" fontId="23" fillId="0" borderId="4" xfId="3" applyNumberFormat="1" applyFont="1" applyFill="1" applyBorder="1" applyAlignment="1">
      <alignment horizontal="right"/>
    </xf>
    <xf numFmtId="0" fontId="23" fillId="0" borderId="36" xfId="2" applyFont="1" applyFill="1" applyBorder="1" applyAlignment="1">
      <alignment horizontal="left" indent="2"/>
    </xf>
    <xf numFmtId="3" fontId="23" fillId="0" borderId="4" xfId="3" applyNumberFormat="1" applyFont="1" applyFill="1" applyBorder="1"/>
    <xf numFmtId="165" fontId="23" fillId="0" borderId="37" xfId="2" quotePrefix="1" applyNumberFormat="1" applyFont="1" applyFill="1" applyBorder="1" applyAlignment="1">
      <alignment horizontal="center"/>
    </xf>
    <xf numFmtId="0" fontId="23" fillId="0" borderId="34" xfId="2" quotePrefix="1" applyFont="1" applyFill="1" applyBorder="1" applyAlignment="1">
      <alignment horizontal="left" indent="2"/>
    </xf>
    <xf numFmtId="3" fontId="23" fillId="0" borderId="4" xfId="3" applyNumberFormat="1" applyFont="1" applyFill="1" applyBorder="1" applyAlignment="1">
      <alignment horizontal="center"/>
    </xf>
    <xf numFmtId="166" fontId="23" fillId="0" borderId="4" xfId="3" applyNumberFormat="1" applyFont="1" applyFill="1" applyBorder="1" applyAlignment="1">
      <alignment horizontal="center"/>
    </xf>
    <xf numFmtId="0" fontId="22" fillId="0" borderId="34" xfId="2" applyFont="1" applyFill="1" applyBorder="1" applyAlignment="1">
      <alignment horizontal="left" indent="2"/>
    </xf>
    <xf numFmtId="0" fontId="16" fillId="0" borderId="1" xfId="2" applyFont="1" applyFill="1" applyBorder="1"/>
    <xf numFmtId="0" fontId="16" fillId="0" borderId="1" xfId="2" applyFont="1" applyBorder="1"/>
    <xf numFmtId="166" fontId="23" fillId="0" borderId="1" xfId="3" applyNumberFormat="1" applyFont="1" applyFill="1" applyBorder="1"/>
    <xf numFmtId="166" fontId="23" fillId="0" borderId="1" xfId="3" applyNumberFormat="1" applyFont="1" applyFill="1" applyBorder="1" applyAlignment="1">
      <alignment horizontal="center"/>
    </xf>
    <xf numFmtId="0" fontId="16" fillId="0" borderId="0" xfId="2" applyFont="1" applyFill="1" applyBorder="1"/>
    <xf numFmtId="165" fontId="23" fillId="0" borderId="35" xfId="2" applyNumberFormat="1" applyFont="1" applyFill="1" applyBorder="1"/>
    <xf numFmtId="3" fontId="23" fillId="0" borderId="1" xfId="3" applyNumberFormat="1" applyFont="1" applyFill="1" applyBorder="1" applyAlignment="1">
      <alignment horizontal="center"/>
    </xf>
    <xf numFmtId="1" fontId="23" fillId="0" borderId="4" xfId="2" quotePrefix="1" applyNumberFormat="1" applyFont="1" applyFill="1" applyBorder="1" applyAlignment="1">
      <alignment horizontal="center"/>
    </xf>
    <xf numFmtId="166" fontId="23" fillId="0" borderId="1" xfId="3" applyNumberFormat="1" applyFont="1" applyFill="1" applyBorder="1" applyAlignment="1">
      <alignment horizontal="right"/>
    </xf>
    <xf numFmtId="0" fontId="23" fillId="0" borderId="38" xfId="2" applyFont="1" applyFill="1" applyBorder="1" applyAlignment="1">
      <alignment horizontal="left" indent="2"/>
    </xf>
    <xf numFmtId="3" fontId="23" fillId="0" borderId="28" xfId="2" applyNumberFormat="1" applyFont="1" applyFill="1" applyBorder="1" applyAlignment="1">
      <alignment horizontal="center"/>
    </xf>
    <xf numFmtId="3" fontId="23" fillId="0" borderId="28" xfId="2" applyNumberFormat="1" applyFont="1" applyFill="1" applyBorder="1"/>
    <xf numFmtId="3" fontId="23" fillId="0" borderId="28" xfId="2" applyNumberFormat="1" applyFont="1" applyFill="1" applyBorder="1" applyAlignment="1">
      <alignment horizontal="right"/>
    </xf>
    <xf numFmtId="166" fontId="23" fillId="0" borderId="28" xfId="2" applyNumberFormat="1" applyFont="1" applyFill="1" applyBorder="1" applyAlignment="1">
      <alignment horizontal="right"/>
    </xf>
    <xf numFmtId="0" fontId="23" fillId="0" borderId="28" xfId="2" applyFont="1" applyFill="1" applyBorder="1" applyAlignment="1">
      <alignment horizontal="center"/>
    </xf>
    <xf numFmtId="165" fontId="23" fillId="0" borderId="39" xfId="2" quotePrefix="1" applyNumberFormat="1" applyFont="1" applyFill="1" applyBorder="1" applyAlignment="1">
      <alignment horizontal="center"/>
    </xf>
    <xf numFmtId="0" fontId="16" fillId="0" borderId="32" xfId="2" applyFont="1" applyFill="1" applyBorder="1" applyAlignment="1">
      <alignment horizontal="left" indent="2"/>
    </xf>
    <xf numFmtId="166" fontId="16" fillId="0" borderId="0" xfId="2" applyNumberFormat="1" applyFont="1" applyFill="1" applyBorder="1"/>
    <xf numFmtId="166" fontId="16" fillId="0" borderId="0" xfId="2" applyNumberFormat="1" applyFont="1" applyFill="1" applyBorder="1" applyAlignment="1">
      <alignment horizontal="center"/>
    </xf>
    <xf numFmtId="166" fontId="16" fillId="0" borderId="0" xfId="2" applyNumberFormat="1" applyFont="1" applyFill="1" applyBorder="1" applyAlignment="1">
      <alignment horizontal="right"/>
    </xf>
    <xf numFmtId="0" fontId="16" fillId="0" borderId="0" xfId="2" applyFont="1" applyFill="1" applyBorder="1" applyAlignment="1">
      <alignment horizontal="center"/>
    </xf>
    <xf numFmtId="0" fontId="16" fillId="0" borderId="33" xfId="2" applyFont="1" applyFill="1" applyBorder="1"/>
    <xf numFmtId="0" fontId="23" fillId="0" borderId="32" xfId="2" quotePrefix="1" applyFont="1" applyFill="1" applyBorder="1" applyAlignment="1">
      <alignment horizontal="left" indent="2"/>
    </xf>
    <xf numFmtId="0" fontId="23" fillId="0" borderId="0" xfId="2" applyFont="1" applyFill="1" applyBorder="1"/>
    <xf numFmtId="0" fontId="23" fillId="0" borderId="0" xfId="2" applyFont="1" applyFill="1" applyBorder="1" applyAlignment="1">
      <alignment horizontal="right"/>
    </xf>
    <xf numFmtId="0" fontId="23" fillId="0" borderId="0" xfId="2" applyFont="1" applyFill="1" applyBorder="1" applyAlignment="1">
      <alignment horizontal="center"/>
    </xf>
    <xf numFmtId="0" fontId="23" fillId="0" borderId="33" xfId="2" applyFont="1" applyFill="1" applyBorder="1"/>
    <xf numFmtId="0" fontId="23" fillId="0" borderId="32" xfId="2" applyFont="1" applyFill="1" applyBorder="1" applyAlignment="1">
      <alignment horizontal="left" indent="2"/>
    </xf>
    <xf numFmtId="0" fontId="22" fillId="0" borderId="38" xfId="2" applyFont="1" applyFill="1" applyBorder="1" applyAlignment="1">
      <alignment horizontal="left" indent="2"/>
    </xf>
    <xf numFmtId="0" fontId="23" fillId="0" borderId="28" xfId="2" applyFont="1" applyFill="1" applyBorder="1"/>
    <xf numFmtId="0" fontId="23" fillId="0" borderId="28" xfId="2" applyFont="1" applyFill="1" applyBorder="1" applyAlignment="1">
      <alignment horizontal="right"/>
    </xf>
    <xf numFmtId="0" fontId="23" fillId="0" borderId="39" xfId="2" applyFont="1" applyFill="1" applyBorder="1"/>
    <xf numFmtId="0" fontId="18" fillId="0" borderId="0" xfId="2" applyFont="1" applyBorder="1" applyAlignment="1">
      <alignment horizontal="left" indent="2"/>
    </xf>
    <xf numFmtId="0" fontId="18" fillId="0" borderId="0" xfId="2" applyFont="1" applyBorder="1"/>
    <xf numFmtId="0" fontId="18" fillId="0" borderId="0" xfId="2" applyFont="1" applyBorder="1" applyAlignment="1">
      <alignment horizontal="right"/>
    </xf>
    <xf numFmtId="0" fontId="18" fillId="0" borderId="0" xfId="2" applyFont="1" applyBorder="1" applyAlignment="1">
      <alignment horizontal="center"/>
    </xf>
    <xf numFmtId="0" fontId="17" fillId="0" borderId="0" xfId="2"/>
    <xf numFmtId="0" fontId="26" fillId="0" borderId="0" xfId="2" applyFont="1" applyBorder="1" applyAlignment="1">
      <alignment horizontal="center"/>
    </xf>
    <xf numFmtId="0" fontId="27" fillId="2" borderId="40" xfId="2" applyFont="1" applyFill="1" applyBorder="1" applyAlignment="1">
      <alignment horizontal="left" indent="1"/>
    </xf>
    <xf numFmtId="0" fontId="3" fillId="0" borderId="0" xfId="2" applyFont="1" applyBorder="1"/>
    <xf numFmtId="0" fontId="3" fillId="0" borderId="0" xfId="2" applyFont="1" applyBorder="1" applyAlignment="1">
      <alignment horizontal="center"/>
    </xf>
    <xf numFmtId="0" fontId="29" fillId="2" borderId="41" xfId="2" applyFont="1" applyFill="1" applyBorder="1" applyAlignment="1">
      <alignment horizontal="left" indent="1"/>
    </xf>
    <xf numFmtId="0" fontId="29" fillId="2" borderId="32" xfId="2" quotePrefix="1" applyFont="1" applyFill="1" applyBorder="1" applyAlignment="1">
      <alignment horizontal="right"/>
    </xf>
    <xf numFmtId="0" fontId="29" fillId="2" borderId="33" xfId="2" quotePrefix="1" applyFont="1" applyFill="1" applyBorder="1" applyAlignment="1">
      <alignment horizontal="right" indent="4"/>
    </xf>
    <xf numFmtId="0" fontId="29" fillId="2" borderId="33" xfId="2" quotePrefix="1" applyFont="1" applyFill="1" applyBorder="1" applyAlignment="1">
      <alignment horizontal="right" indent="5"/>
    </xf>
    <xf numFmtId="0" fontId="27" fillId="2" borderId="42" xfId="2" applyFont="1" applyFill="1" applyBorder="1" applyAlignment="1">
      <alignment horizontal="left" indent="1"/>
    </xf>
    <xf numFmtId="3" fontId="27" fillId="0" borderId="34" xfId="3" applyNumberFormat="1" applyFont="1" applyFill="1" applyBorder="1" applyAlignment="1">
      <alignment horizontal="right"/>
    </xf>
    <xf numFmtId="3" fontId="27" fillId="0" borderId="35" xfId="3" applyNumberFormat="1" applyFont="1" applyFill="1" applyBorder="1" applyAlignment="1">
      <alignment horizontal="right" indent="4"/>
    </xf>
    <xf numFmtId="3" fontId="27" fillId="2" borderId="34" xfId="3" applyNumberFormat="1" applyFont="1" applyFill="1" applyBorder="1" applyAlignment="1">
      <alignment horizontal="right"/>
    </xf>
    <xf numFmtId="3" fontId="27" fillId="2" borderId="35" xfId="3" applyNumberFormat="1" applyFont="1" applyFill="1" applyBorder="1" applyAlignment="1">
      <alignment horizontal="right" indent="4"/>
    </xf>
    <xf numFmtId="3" fontId="27" fillId="2" borderId="34" xfId="3" quotePrefix="1" applyNumberFormat="1" applyFont="1" applyFill="1" applyBorder="1" applyAlignment="1">
      <alignment horizontal="right"/>
    </xf>
    <xf numFmtId="3" fontId="27" fillId="2" borderId="35" xfId="3" quotePrefix="1" applyNumberFormat="1" applyFont="1" applyFill="1" applyBorder="1" applyAlignment="1">
      <alignment horizontal="right" indent="5"/>
    </xf>
    <xf numFmtId="0" fontId="3" fillId="0" borderId="0" xfId="2" applyFont="1" applyFill="1" applyBorder="1" applyAlignment="1">
      <alignment horizontal="right"/>
    </xf>
    <xf numFmtId="0" fontId="3" fillId="0" borderId="0" xfId="2" applyFont="1" applyFill="1" applyBorder="1"/>
    <xf numFmtId="0" fontId="27" fillId="2" borderId="42" xfId="2" quotePrefix="1" applyFont="1" applyFill="1" applyBorder="1" applyAlignment="1">
      <alignment horizontal="left" indent="1"/>
    </xf>
    <xf numFmtId="0" fontId="30" fillId="2" borderId="42" xfId="2" applyFont="1" applyFill="1" applyBorder="1" applyAlignment="1">
      <alignment horizontal="left" indent="1"/>
    </xf>
    <xf numFmtId="166" fontId="27" fillId="2" borderId="34" xfId="3" applyNumberFormat="1" applyFont="1" applyFill="1" applyBorder="1" applyAlignment="1">
      <alignment horizontal="right"/>
    </xf>
    <xf numFmtId="166" fontId="27" fillId="2" borderId="35" xfId="3" applyNumberFormat="1" applyFont="1" applyFill="1" applyBorder="1" applyAlignment="1">
      <alignment horizontal="right" indent="4"/>
    </xf>
    <xf numFmtId="166" fontId="27" fillId="2" borderId="35" xfId="3" applyNumberFormat="1" applyFont="1" applyFill="1" applyBorder="1" applyAlignment="1">
      <alignment horizontal="right" indent="5"/>
    </xf>
    <xf numFmtId="3" fontId="27" fillId="2" borderId="36" xfId="3" applyNumberFormat="1" applyFont="1" applyFill="1" applyBorder="1" applyAlignment="1">
      <alignment horizontal="right"/>
    </xf>
    <xf numFmtId="3" fontId="27" fillId="2" borderId="35" xfId="3" applyNumberFormat="1" applyFont="1" applyFill="1" applyBorder="1" applyAlignment="1">
      <alignment horizontal="right" indent="5"/>
    </xf>
    <xf numFmtId="0" fontId="27" fillId="2" borderId="43" xfId="2" quotePrefix="1" applyFont="1" applyFill="1" applyBorder="1" applyAlignment="1">
      <alignment horizontal="left" indent="1"/>
    </xf>
    <xf numFmtId="3" fontId="27" fillId="2" borderId="38" xfId="2" applyNumberFormat="1" applyFont="1" applyFill="1" applyBorder="1" applyAlignment="1">
      <alignment horizontal="right"/>
    </xf>
    <xf numFmtId="3" fontId="27" fillId="2" borderId="39" xfId="2" applyNumberFormat="1" applyFont="1" applyFill="1" applyBorder="1" applyAlignment="1">
      <alignment horizontal="right" indent="4"/>
    </xf>
    <xf numFmtId="3" fontId="27" fillId="2" borderId="39" xfId="2" applyNumberFormat="1" applyFont="1" applyFill="1" applyBorder="1" applyAlignment="1">
      <alignment horizontal="right" indent="5"/>
    </xf>
    <xf numFmtId="0" fontId="27" fillId="2" borderId="0" xfId="2" quotePrefix="1" applyFont="1" applyFill="1" applyBorder="1" applyAlignment="1">
      <alignment horizontal="left" indent="1"/>
    </xf>
    <xf numFmtId="166" fontId="27" fillId="2" borderId="0" xfId="2" applyNumberFormat="1" applyFont="1" applyFill="1" applyBorder="1"/>
    <xf numFmtId="3" fontId="27" fillId="2" borderId="0" xfId="2" applyNumberFormat="1" applyFont="1" applyFill="1" applyBorder="1" applyAlignment="1">
      <alignment horizontal="right" indent="4"/>
    </xf>
    <xf numFmtId="3" fontId="27" fillId="2" borderId="0" xfId="2" applyNumberFormat="1" applyFont="1" applyFill="1" applyBorder="1" applyAlignment="1">
      <alignment horizontal="right" indent="5"/>
    </xf>
    <xf numFmtId="0" fontId="27" fillId="0" borderId="0" xfId="2" applyFont="1" applyBorder="1" applyAlignment="1">
      <alignment horizontal="left" indent="1"/>
    </xf>
    <xf numFmtId="0" fontId="27" fillId="0" borderId="0" xfId="2" applyFont="1" applyBorder="1"/>
    <xf numFmtId="0" fontId="27" fillId="0" borderId="0" xfId="2" applyFont="1" applyBorder="1" applyAlignment="1">
      <alignment horizontal="right" indent="4"/>
    </xf>
    <xf numFmtId="0" fontId="27" fillId="0" borderId="0" xfId="2" applyFont="1" applyBorder="1" applyAlignment="1">
      <alignment horizontal="right" indent="5"/>
    </xf>
    <xf numFmtId="0" fontId="3" fillId="0" borderId="0" xfId="2" applyFont="1" applyBorder="1" applyAlignment="1">
      <alignment horizontal="left" indent="1"/>
    </xf>
    <xf numFmtId="0" fontId="3" fillId="0" borderId="0" xfId="2" applyFont="1" applyBorder="1" applyAlignment="1">
      <alignment horizontal="right" indent="4"/>
    </xf>
    <xf numFmtId="0" fontId="3" fillId="0" borderId="0" xfId="2" applyFont="1" applyBorder="1" applyAlignment="1">
      <alignment horizontal="right" indent="5"/>
    </xf>
    <xf numFmtId="0" fontId="31" fillId="0" borderId="0" xfId="0" applyFont="1" applyAlignment="1">
      <alignment vertical="center"/>
    </xf>
    <xf numFmtId="2" fontId="1" fillId="0" borderId="0" xfId="0" applyNumberFormat="1" applyFont="1" applyBorder="1"/>
    <xf numFmtId="2" fontId="1" fillId="0" borderId="0" xfId="0" applyNumberFormat="1" applyFont="1" applyBorder="1" applyAlignment="1">
      <alignment horizontal="center"/>
    </xf>
    <xf numFmtId="49" fontId="1" fillId="0" borderId="0" xfId="0" applyNumberFormat="1" applyFont="1" applyBorder="1" applyAlignment="1">
      <alignment horizontal="left"/>
    </xf>
    <xf numFmtId="2" fontId="3" fillId="0" borderId="0" xfId="0" applyNumberFormat="1" applyFont="1" applyBorder="1" applyAlignment="1">
      <alignment horizontal="right"/>
    </xf>
    <xf numFmtId="2" fontId="0" fillId="0" borderId="0" xfId="0" applyNumberFormat="1" applyBorder="1"/>
    <xf numFmtId="0" fontId="1" fillId="0" borderId="2" xfId="0" applyFont="1" applyBorder="1"/>
    <xf numFmtId="0" fontId="1" fillId="0" borderId="10" xfId="0" applyFont="1" applyBorder="1"/>
    <xf numFmtId="0" fontId="1" fillId="0" borderId="2" xfId="0" applyFont="1" applyFill="1" applyBorder="1" applyAlignment="1">
      <alignment horizontal="center" textRotation="90"/>
    </xf>
    <xf numFmtId="0" fontId="1" fillId="0" borderId="10" xfId="0" applyFont="1" applyFill="1" applyBorder="1" applyAlignment="1">
      <alignment horizontal="center" textRotation="90"/>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11" xfId="0" applyFont="1" applyBorder="1" applyAlignment="1">
      <alignment horizontal="center" wrapText="1"/>
    </xf>
    <xf numFmtId="0" fontId="2" fillId="0" borderId="12" xfId="0" applyFont="1" applyBorder="1" applyAlignment="1">
      <alignment horizontal="center" wrapText="1"/>
    </xf>
    <xf numFmtId="0" fontId="2" fillId="0" borderId="0" xfId="0" applyFont="1" applyBorder="1" applyAlignment="1"/>
    <xf numFmtId="0" fontId="1" fillId="0" borderId="1" xfId="0" applyFont="1" applyBorder="1" applyAlignment="1"/>
    <xf numFmtId="0" fontId="1" fillId="0" borderId="6" xfId="0" applyFont="1" applyBorder="1"/>
    <xf numFmtId="0" fontId="1" fillId="0" borderId="6" xfId="0" applyFont="1" applyFill="1" applyBorder="1" applyAlignment="1">
      <alignment horizontal="center" textRotation="90"/>
    </xf>
    <xf numFmtId="0" fontId="1" fillId="0" borderId="6" xfId="0" applyFont="1"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xf numFmtId="0" fontId="0" fillId="0" borderId="1" xfId="0" applyBorder="1" applyAlignment="1"/>
    <xf numFmtId="0" fontId="6" fillId="0" borderId="0" xfId="1" applyFont="1" applyAlignment="1">
      <alignment horizontal="center" vertical="top"/>
    </xf>
    <xf numFmtId="0" fontId="8" fillId="0" borderId="0" xfId="1" applyFont="1" applyAlignment="1">
      <alignment horizontal="center"/>
    </xf>
    <xf numFmtId="164" fontId="15" fillId="0" borderId="0" xfId="1" applyNumberFormat="1" applyFont="1" applyFill="1" applyAlignment="1" applyProtection="1">
      <alignment horizontal="center" vertical="center" wrapText="1"/>
    </xf>
    <xf numFmtId="0" fontId="21" fillId="0" borderId="28" xfId="2" applyFont="1" applyBorder="1" applyAlignment="1">
      <alignment horizontal="center" vertical="center"/>
    </xf>
    <xf numFmtId="0" fontId="23" fillId="0" borderId="30" xfId="2" applyFont="1" applyFill="1" applyBorder="1" applyAlignment="1">
      <alignment horizontal="center" wrapText="1"/>
    </xf>
    <xf numFmtId="0" fontId="17" fillId="0" borderId="0" xfId="2" applyBorder="1"/>
    <xf numFmtId="49" fontId="23" fillId="0" borderId="30" xfId="2" applyNumberFormat="1" applyFont="1" applyFill="1" applyBorder="1" applyAlignment="1">
      <alignment horizontal="center" vertical="center" wrapText="1"/>
    </xf>
    <xf numFmtId="49" fontId="23" fillId="0" borderId="30" xfId="2" applyNumberFormat="1" applyFont="1" applyFill="1" applyBorder="1" applyAlignment="1">
      <alignment horizontal="center" vertical="center"/>
    </xf>
    <xf numFmtId="0" fontId="23" fillId="0" borderId="30" xfId="2" applyFont="1" applyFill="1" applyBorder="1" applyAlignment="1">
      <alignment horizontal="center"/>
    </xf>
    <xf numFmtId="0" fontId="23" fillId="0" borderId="31" xfId="2" applyFont="1" applyFill="1" applyBorder="1" applyAlignment="1">
      <alignment horizontal="center"/>
    </xf>
    <xf numFmtId="0" fontId="28" fillId="2" borderId="29" xfId="2" applyFont="1" applyFill="1" applyBorder="1" applyAlignment="1">
      <alignment horizontal="center" vertical="center"/>
    </xf>
    <xf numFmtId="0" fontId="28" fillId="2" borderId="31" xfId="2" applyFont="1" applyFill="1" applyBorder="1" applyAlignment="1">
      <alignment horizontal="center" vertical="center"/>
    </xf>
    <xf numFmtId="164" fontId="15" fillId="0" borderId="0" xfId="2" applyNumberFormat="1" applyFont="1" applyAlignment="1" applyProtection="1">
      <alignment horizontal="left" vertical="center" wrapText="1"/>
    </xf>
  </cellXfs>
  <cellStyles count="4">
    <cellStyle name="Comma 2" xfId="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84"/>
  <sheetViews>
    <sheetView tabSelected="1" topLeftCell="B1" zoomScale="64" zoomScaleNormal="64"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1</v>
      </c>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c r="AL1" s="190"/>
      <c r="AM1" s="190"/>
      <c r="AN1" s="190"/>
      <c r="AO1" s="190"/>
      <c r="AP1" s="190"/>
      <c r="AQ1" s="190"/>
    </row>
    <row r="2" spans="1:45" s="1" customFormat="1" ht="15.75" x14ac:dyDescent="0.25">
      <c r="A2" s="1" t="s">
        <v>2</v>
      </c>
      <c r="B2" s="2"/>
      <c r="C2" s="190" t="s">
        <v>3</v>
      </c>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c r="AH2" s="190"/>
      <c r="AI2" s="190"/>
      <c r="AJ2" s="190"/>
      <c r="AK2" s="190"/>
      <c r="AL2" s="190"/>
      <c r="AM2" s="190"/>
      <c r="AN2" s="190"/>
      <c r="AO2" s="190"/>
      <c r="AP2" s="190"/>
      <c r="AQ2" s="190"/>
      <c r="AR2" s="190"/>
    </row>
    <row r="3" spans="1:45" s="1" customFormat="1" ht="15.75" x14ac:dyDescent="0.25">
      <c r="A3" s="1" t="s">
        <v>4</v>
      </c>
      <c r="B3" s="2"/>
      <c r="C3" s="190" t="s">
        <v>5</v>
      </c>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90"/>
      <c r="AH3" s="190"/>
      <c r="AI3" s="190"/>
      <c r="AJ3" s="190"/>
      <c r="AK3" s="190"/>
      <c r="AL3" s="190"/>
      <c r="AM3" s="190"/>
      <c r="AN3" s="190"/>
      <c r="AO3" s="190"/>
      <c r="AP3" s="190"/>
      <c r="AQ3" s="190"/>
      <c r="AR3" s="190"/>
    </row>
    <row r="4" spans="1:45" ht="15" x14ac:dyDescent="0.25">
      <c r="A4" t="s">
        <v>6</v>
      </c>
      <c r="B4" s="3" t="s">
        <v>7</v>
      </c>
      <c r="C4" s="191"/>
      <c r="D4" s="191"/>
      <c r="E4" s="191"/>
      <c r="F4" s="191"/>
      <c r="G4" s="191"/>
      <c r="H4" s="191"/>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c r="AI4" s="191"/>
      <c r="AJ4" s="191"/>
      <c r="AK4" s="191"/>
      <c r="AL4" s="191"/>
      <c r="AM4" s="191"/>
      <c r="AN4" s="191"/>
      <c r="AO4" s="191"/>
      <c r="AP4" s="191"/>
      <c r="AQ4" s="191"/>
    </row>
    <row r="5" spans="1:45" ht="14.4" customHeight="1" x14ac:dyDescent="0.3">
      <c r="A5" t="s">
        <v>8</v>
      </c>
      <c r="B5" s="179" t="s">
        <v>7</v>
      </c>
      <c r="C5" s="181" t="s">
        <v>9</v>
      </c>
      <c r="D5" s="183" t="s">
        <v>10</v>
      </c>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5"/>
      <c r="AO5" s="4"/>
      <c r="AP5" s="5"/>
      <c r="AQ5" s="186" t="s">
        <v>11</v>
      </c>
      <c r="AR5" s="187"/>
      <c r="AS5" s="6"/>
    </row>
    <row r="6" spans="1:45" s="7" customFormat="1" ht="141" customHeight="1" x14ac:dyDescent="0.25">
      <c r="A6" s="7" t="s">
        <v>12</v>
      </c>
      <c r="B6" s="180"/>
      <c r="C6" s="182"/>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88"/>
      <c r="AR6" s="189"/>
      <c r="AS6" s="11"/>
    </row>
    <row r="7" spans="1:45" ht="15" customHeight="1" x14ac:dyDescent="0.25">
      <c r="A7" t="s">
        <v>52</v>
      </c>
      <c r="B7" s="12" t="s">
        <v>53</v>
      </c>
      <c r="C7" s="13">
        <v>5</v>
      </c>
      <c r="D7" s="14">
        <v>602</v>
      </c>
      <c r="E7" s="15">
        <v>1</v>
      </c>
      <c r="F7" s="16">
        <v>5</v>
      </c>
      <c r="G7" s="16">
        <v>62</v>
      </c>
      <c r="H7" s="16">
        <v>45</v>
      </c>
      <c r="I7" s="16">
        <v>10</v>
      </c>
      <c r="J7" s="16">
        <v>3</v>
      </c>
      <c r="K7" s="16">
        <v>7</v>
      </c>
      <c r="L7" s="16">
        <v>8</v>
      </c>
      <c r="M7" s="16">
        <v>24</v>
      </c>
      <c r="N7" s="16">
        <v>19</v>
      </c>
      <c r="O7" s="16">
        <v>57</v>
      </c>
      <c r="P7" s="16">
        <v>26</v>
      </c>
      <c r="Q7" s="16">
        <v>19</v>
      </c>
      <c r="R7" s="16">
        <v>7</v>
      </c>
      <c r="S7" s="16">
        <v>1</v>
      </c>
      <c r="T7" s="16">
        <v>2</v>
      </c>
      <c r="U7" s="16">
        <v>4</v>
      </c>
      <c r="V7" s="16">
        <v>32</v>
      </c>
      <c r="W7" s="16">
        <v>18</v>
      </c>
      <c r="X7" s="16" t="s">
        <v>54</v>
      </c>
      <c r="Y7" s="16">
        <v>2</v>
      </c>
      <c r="Z7" s="16" t="s">
        <v>55</v>
      </c>
      <c r="AA7" s="16">
        <v>5</v>
      </c>
      <c r="AB7" s="16">
        <v>6</v>
      </c>
      <c r="AC7" s="16">
        <v>3</v>
      </c>
      <c r="AD7" s="16">
        <v>5</v>
      </c>
      <c r="AE7" s="16">
        <v>18</v>
      </c>
      <c r="AF7" s="16">
        <v>52</v>
      </c>
      <c r="AG7" s="16">
        <v>1</v>
      </c>
      <c r="AH7" s="16">
        <v>1</v>
      </c>
      <c r="AI7" s="16">
        <v>17</v>
      </c>
      <c r="AJ7" s="16" t="s">
        <v>55</v>
      </c>
      <c r="AK7" s="16">
        <v>22</v>
      </c>
      <c r="AL7" s="16">
        <v>16</v>
      </c>
      <c r="AM7" s="16">
        <v>2</v>
      </c>
      <c r="AN7" s="16">
        <v>6</v>
      </c>
      <c r="AO7" s="16">
        <v>72</v>
      </c>
      <c r="AP7" s="16">
        <v>24</v>
      </c>
      <c r="AQ7" s="17" t="s">
        <v>56</v>
      </c>
      <c r="AR7" s="18">
        <v>2347</v>
      </c>
      <c r="AS7" s="6"/>
    </row>
    <row r="8" spans="1:45" ht="15" customHeight="1" x14ac:dyDescent="0.25">
      <c r="A8" t="s">
        <v>52</v>
      </c>
      <c r="B8" s="19" t="s">
        <v>57</v>
      </c>
      <c r="C8" s="13">
        <v>4</v>
      </c>
      <c r="D8" s="14">
        <v>1488</v>
      </c>
      <c r="E8" s="15">
        <v>8</v>
      </c>
      <c r="F8" s="16">
        <v>79</v>
      </c>
      <c r="G8" s="16">
        <v>80</v>
      </c>
      <c r="H8" s="16">
        <v>31</v>
      </c>
      <c r="I8" s="16">
        <v>25</v>
      </c>
      <c r="J8" s="16">
        <v>1</v>
      </c>
      <c r="K8" s="16">
        <v>17</v>
      </c>
      <c r="L8" s="16">
        <v>13</v>
      </c>
      <c r="M8" s="16">
        <v>51</v>
      </c>
      <c r="N8" s="16">
        <v>30</v>
      </c>
      <c r="O8" s="16">
        <v>215</v>
      </c>
      <c r="P8" s="16">
        <v>91</v>
      </c>
      <c r="Q8" s="16">
        <v>72</v>
      </c>
      <c r="R8" s="16">
        <v>22</v>
      </c>
      <c r="S8" s="16">
        <v>10</v>
      </c>
      <c r="T8" s="16">
        <v>4</v>
      </c>
      <c r="U8" s="16">
        <v>6</v>
      </c>
      <c r="V8" s="16">
        <v>73</v>
      </c>
      <c r="W8" s="16">
        <v>57</v>
      </c>
      <c r="X8" s="16" t="s">
        <v>54</v>
      </c>
      <c r="Y8" s="16" t="s">
        <v>55</v>
      </c>
      <c r="Z8" s="16">
        <v>1</v>
      </c>
      <c r="AA8" s="16">
        <v>8</v>
      </c>
      <c r="AB8" s="16">
        <v>27</v>
      </c>
      <c r="AC8" s="16" t="s">
        <v>55</v>
      </c>
      <c r="AD8" s="16">
        <v>7</v>
      </c>
      <c r="AE8" s="16">
        <v>19</v>
      </c>
      <c r="AF8" s="16">
        <v>132</v>
      </c>
      <c r="AG8" s="16">
        <v>1</v>
      </c>
      <c r="AH8" s="16">
        <v>4</v>
      </c>
      <c r="AI8" s="16">
        <v>36</v>
      </c>
      <c r="AJ8" s="16">
        <v>2</v>
      </c>
      <c r="AK8" s="16">
        <v>41</v>
      </c>
      <c r="AL8" s="16">
        <v>38</v>
      </c>
      <c r="AM8" s="16">
        <v>5</v>
      </c>
      <c r="AN8" s="16">
        <v>14</v>
      </c>
      <c r="AO8" s="16">
        <v>146</v>
      </c>
      <c r="AP8" s="16">
        <v>122</v>
      </c>
      <c r="AQ8" s="20" t="s">
        <v>58</v>
      </c>
      <c r="AR8" s="18">
        <v>3479</v>
      </c>
      <c r="AS8" s="6"/>
    </row>
    <row r="9" spans="1:45" ht="15" customHeight="1" x14ac:dyDescent="0.25">
      <c r="A9" t="s">
        <v>52</v>
      </c>
      <c r="B9" s="19" t="s">
        <v>57</v>
      </c>
      <c r="C9" s="13">
        <v>3</v>
      </c>
      <c r="D9" s="14">
        <v>2843</v>
      </c>
      <c r="E9" s="15">
        <v>11</v>
      </c>
      <c r="F9" s="16">
        <v>227</v>
      </c>
      <c r="G9" s="16">
        <v>129</v>
      </c>
      <c r="H9" s="16">
        <v>45</v>
      </c>
      <c r="I9" s="16">
        <v>63</v>
      </c>
      <c r="J9" s="16">
        <v>4</v>
      </c>
      <c r="K9" s="16">
        <v>18</v>
      </c>
      <c r="L9" s="16">
        <v>40</v>
      </c>
      <c r="M9" s="16">
        <v>47</v>
      </c>
      <c r="N9" s="16">
        <v>26</v>
      </c>
      <c r="O9" s="16">
        <v>440</v>
      </c>
      <c r="P9" s="16">
        <v>258</v>
      </c>
      <c r="Q9" s="16">
        <v>57</v>
      </c>
      <c r="R9" s="16">
        <v>61</v>
      </c>
      <c r="S9" s="16">
        <v>6</v>
      </c>
      <c r="T9" s="16">
        <v>2</v>
      </c>
      <c r="U9" s="16">
        <v>13</v>
      </c>
      <c r="V9" s="16">
        <v>171</v>
      </c>
      <c r="W9" s="16">
        <v>109</v>
      </c>
      <c r="X9" s="16" t="s">
        <v>54</v>
      </c>
      <c r="Y9" s="16" t="s">
        <v>55</v>
      </c>
      <c r="Z9" s="16">
        <v>5</v>
      </c>
      <c r="AA9" s="16">
        <v>13</v>
      </c>
      <c r="AB9" s="16">
        <v>62</v>
      </c>
      <c r="AC9" s="16">
        <v>10</v>
      </c>
      <c r="AD9" s="16">
        <v>4</v>
      </c>
      <c r="AE9" s="16">
        <v>10</v>
      </c>
      <c r="AF9" s="16">
        <v>181</v>
      </c>
      <c r="AG9" s="16">
        <v>5</v>
      </c>
      <c r="AH9" s="16">
        <v>34</v>
      </c>
      <c r="AI9" s="16">
        <v>74</v>
      </c>
      <c r="AJ9" s="16">
        <v>4</v>
      </c>
      <c r="AK9" s="16">
        <v>105</v>
      </c>
      <c r="AL9" s="16">
        <v>66</v>
      </c>
      <c r="AM9" s="16">
        <v>6</v>
      </c>
      <c r="AN9" s="16">
        <v>26</v>
      </c>
      <c r="AO9" s="16">
        <v>277</v>
      </c>
      <c r="AP9" s="16">
        <v>232</v>
      </c>
      <c r="AQ9" s="20" t="s">
        <v>59</v>
      </c>
      <c r="AR9" s="18">
        <v>2730</v>
      </c>
      <c r="AS9" s="6"/>
    </row>
    <row r="10" spans="1:45" ht="15" customHeight="1" x14ac:dyDescent="0.25">
      <c r="A10" t="s">
        <v>52</v>
      </c>
      <c r="B10" s="19" t="s">
        <v>57</v>
      </c>
      <c r="C10" s="13">
        <v>2</v>
      </c>
      <c r="D10" s="14">
        <v>4048</v>
      </c>
      <c r="E10" s="15">
        <v>10</v>
      </c>
      <c r="F10" s="16">
        <v>326</v>
      </c>
      <c r="G10" s="16">
        <v>174</v>
      </c>
      <c r="H10" s="16">
        <v>50</v>
      </c>
      <c r="I10" s="16">
        <v>86</v>
      </c>
      <c r="J10" s="16">
        <v>1</v>
      </c>
      <c r="K10" s="16">
        <v>10</v>
      </c>
      <c r="L10" s="16">
        <v>27</v>
      </c>
      <c r="M10" s="16">
        <v>58</v>
      </c>
      <c r="N10" s="16">
        <v>16</v>
      </c>
      <c r="O10" s="16">
        <v>811</v>
      </c>
      <c r="P10" s="16">
        <v>529</v>
      </c>
      <c r="Q10" s="16">
        <v>145</v>
      </c>
      <c r="R10" s="16">
        <v>97</v>
      </c>
      <c r="S10" s="16">
        <v>12</v>
      </c>
      <c r="T10" s="16">
        <v>2</v>
      </c>
      <c r="U10" s="16">
        <v>10</v>
      </c>
      <c r="V10" s="16">
        <v>255</v>
      </c>
      <c r="W10" s="16">
        <v>120</v>
      </c>
      <c r="X10" s="16" t="s">
        <v>54</v>
      </c>
      <c r="Y10" s="16">
        <v>1</v>
      </c>
      <c r="Z10" s="16">
        <v>7</v>
      </c>
      <c r="AA10" s="16">
        <v>17</v>
      </c>
      <c r="AB10" s="16">
        <v>129</v>
      </c>
      <c r="AC10" s="16">
        <v>8</v>
      </c>
      <c r="AD10" s="16">
        <v>6</v>
      </c>
      <c r="AE10" s="16">
        <v>22</v>
      </c>
      <c r="AF10" s="16">
        <v>162</v>
      </c>
      <c r="AG10" s="16">
        <v>8</v>
      </c>
      <c r="AH10" s="16">
        <v>14</v>
      </c>
      <c r="AI10" s="16">
        <v>36</v>
      </c>
      <c r="AJ10" s="16">
        <v>8</v>
      </c>
      <c r="AK10" s="16">
        <v>107</v>
      </c>
      <c r="AL10" s="16">
        <v>29</v>
      </c>
      <c r="AM10" s="16">
        <v>9</v>
      </c>
      <c r="AN10" s="16">
        <v>17</v>
      </c>
      <c r="AO10" s="16">
        <v>371</v>
      </c>
      <c r="AP10" s="16">
        <v>357</v>
      </c>
      <c r="AQ10" s="20" t="s">
        <v>60</v>
      </c>
      <c r="AR10" s="18">
        <v>13</v>
      </c>
      <c r="AS10" s="6"/>
    </row>
    <row r="11" spans="1:45" ht="15" customHeight="1" x14ac:dyDescent="0.25">
      <c r="A11" t="s">
        <v>52</v>
      </c>
      <c r="B11" s="19" t="s">
        <v>57</v>
      </c>
      <c r="C11" s="13">
        <v>1</v>
      </c>
      <c r="D11" s="14">
        <v>4481</v>
      </c>
      <c r="E11" s="15">
        <v>11</v>
      </c>
      <c r="F11" s="16">
        <v>138</v>
      </c>
      <c r="G11" s="16">
        <v>288</v>
      </c>
      <c r="H11" s="16">
        <v>16</v>
      </c>
      <c r="I11" s="16">
        <v>218</v>
      </c>
      <c r="J11" s="16">
        <v>1</v>
      </c>
      <c r="K11" s="16">
        <v>43</v>
      </c>
      <c r="L11" s="16">
        <v>11</v>
      </c>
      <c r="M11" s="16">
        <v>88</v>
      </c>
      <c r="N11" s="16">
        <v>34</v>
      </c>
      <c r="O11" s="16">
        <v>532</v>
      </c>
      <c r="P11" s="16">
        <v>326</v>
      </c>
      <c r="Q11" s="16">
        <v>189</v>
      </c>
      <c r="R11" s="16">
        <v>62</v>
      </c>
      <c r="S11" s="16">
        <v>1</v>
      </c>
      <c r="T11" s="16" t="s">
        <v>55</v>
      </c>
      <c r="U11" s="16">
        <v>14</v>
      </c>
      <c r="V11" s="16">
        <v>372</v>
      </c>
      <c r="W11" s="16">
        <v>348</v>
      </c>
      <c r="X11" s="16" t="s">
        <v>54</v>
      </c>
      <c r="Y11" s="16">
        <v>2</v>
      </c>
      <c r="Z11" s="16">
        <v>4</v>
      </c>
      <c r="AA11" s="16">
        <v>15</v>
      </c>
      <c r="AB11" s="16">
        <v>201</v>
      </c>
      <c r="AC11" s="16">
        <v>8</v>
      </c>
      <c r="AD11" s="16">
        <v>5</v>
      </c>
      <c r="AE11" s="16">
        <v>18</v>
      </c>
      <c r="AF11" s="16">
        <v>248</v>
      </c>
      <c r="AG11" s="16">
        <v>1</v>
      </c>
      <c r="AH11" s="16">
        <v>2</v>
      </c>
      <c r="AI11" s="16">
        <v>11</v>
      </c>
      <c r="AJ11" s="16" t="s">
        <v>55</v>
      </c>
      <c r="AK11" s="16">
        <v>252</v>
      </c>
      <c r="AL11" s="16">
        <v>5</v>
      </c>
      <c r="AM11" s="16">
        <v>1</v>
      </c>
      <c r="AN11" s="16">
        <v>1</v>
      </c>
      <c r="AO11" s="16">
        <v>734</v>
      </c>
      <c r="AP11" s="16">
        <v>280</v>
      </c>
      <c r="AQ11" s="20" t="s">
        <v>61</v>
      </c>
      <c r="AR11" s="18">
        <v>180</v>
      </c>
      <c r="AS11" s="6"/>
    </row>
    <row r="12" spans="1:45" ht="15" customHeight="1" x14ac:dyDescent="0.25">
      <c r="A12" t="s">
        <v>52</v>
      </c>
      <c r="B12" s="19" t="s">
        <v>57</v>
      </c>
      <c r="C12" s="13" t="s">
        <v>62</v>
      </c>
      <c r="D12" s="14">
        <v>13462</v>
      </c>
      <c r="E12" s="15">
        <v>41</v>
      </c>
      <c r="F12" s="16">
        <v>775</v>
      </c>
      <c r="G12" s="16">
        <v>733</v>
      </c>
      <c r="H12" s="16">
        <v>187</v>
      </c>
      <c r="I12" s="16">
        <v>402</v>
      </c>
      <c r="J12" s="16">
        <v>10</v>
      </c>
      <c r="K12" s="16">
        <v>95</v>
      </c>
      <c r="L12" s="16">
        <v>99</v>
      </c>
      <c r="M12" s="16">
        <v>268</v>
      </c>
      <c r="N12" s="16">
        <v>125</v>
      </c>
      <c r="O12" s="16">
        <v>2055</v>
      </c>
      <c r="P12" s="16">
        <v>1230</v>
      </c>
      <c r="Q12" s="16">
        <v>482</v>
      </c>
      <c r="R12" s="16">
        <v>249</v>
      </c>
      <c r="S12" s="16">
        <v>30</v>
      </c>
      <c r="T12" s="16">
        <v>10</v>
      </c>
      <c r="U12" s="16">
        <v>47</v>
      </c>
      <c r="V12" s="16">
        <v>903</v>
      </c>
      <c r="W12" s="16">
        <v>652</v>
      </c>
      <c r="X12" s="16">
        <v>4</v>
      </c>
      <c r="Y12" s="16">
        <v>5</v>
      </c>
      <c r="Z12" s="16">
        <v>17</v>
      </c>
      <c r="AA12" s="16">
        <v>58</v>
      </c>
      <c r="AB12" s="16">
        <v>425</v>
      </c>
      <c r="AC12" s="16">
        <v>29</v>
      </c>
      <c r="AD12" s="16">
        <v>27</v>
      </c>
      <c r="AE12" s="16">
        <v>87</v>
      </c>
      <c r="AF12" s="16">
        <v>775</v>
      </c>
      <c r="AG12" s="16">
        <v>16</v>
      </c>
      <c r="AH12" s="16">
        <v>55</v>
      </c>
      <c r="AI12" s="16">
        <v>174</v>
      </c>
      <c r="AJ12" s="16">
        <v>14</v>
      </c>
      <c r="AK12" s="16">
        <v>527</v>
      </c>
      <c r="AL12" s="16">
        <v>154</v>
      </c>
      <c r="AM12" s="16">
        <v>23</v>
      </c>
      <c r="AN12" s="16">
        <v>64</v>
      </c>
      <c r="AO12" s="16">
        <v>1600</v>
      </c>
      <c r="AP12" s="16">
        <v>1015</v>
      </c>
      <c r="AQ12" s="20" t="s">
        <v>63</v>
      </c>
      <c r="AR12" s="18">
        <v>8749</v>
      </c>
      <c r="AS12" s="6"/>
    </row>
    <row r="13" spans="1:45" s="21" customFormat="1" ht="15" customHeight="1" x14ac:dyDescent="0.25">
      <c r="A13" s="21" t="s">
        <v>52</v>
      </c>
      <c r="B13" s="22" t="s">
        <v>64</v>
      </c>
      <c r="C13" s="23" t="s">
        <v>65</v>
      </c>
      <c r="D13" s="24">
        <v>2.23</v>
      </c>
      <c r="E13" s="25">
        <v>2.46</v>
      </c>
      <c r="F13" s="26">
        <v>2.34</v>
      </c>
      <c r="G13" s="26">
        <v>2.2599999999999998</v>
      </c>
      <c r="H13" s="26">
        <v>3.21</v>
      </c>
      <c r="I13" s="26">
        <v>1.81</v>
      </c>
      <c r="J13" s="26">
        <v>3.4</v>
      </c>
      <c r="K13" s="26">
        <v>2.3199999999999998</v>
      </c>
      <c r="L13" s="26">
        <v>2.8</v>
      </c>
      <c r="M13" s="26">
        <v>2.5</v>
      </c>
      <c r="N13" s="26">
        <v>2.87</v>
      </c>
      <c r="O13" s="26">
        <v>2.25</v>
      </c>
      <c r="P13" s="26">
        <v>2.16</v>
      </c>
      <c r="Q13" s="26">
        <v>2.14</v>
      </c>
      <c r="R13" s="26">
        <v>2.2599999999999998</v>
      </c>
      <c r="S13" s="26">
        <v>2.93</v>
      </c>
      <c r="T13" s="26">
        <v>3.6</v>
      </c>
      <c r="U13" s="26">
        <v>2.4900000000000002</v>
      </c>
      <c r="V13" s="26">
        <v>2.0499999999999998</v>
      </c>
      <c r="W13" s="26">
        <v>1.89</v>
      </c>
      <c r="X13" s="26" t="s">
        <v>54</v>
      </c>
      <c r="Y13" s="26">
        <v>2.8</v>
      </c>
      <c r="Z13" s="26">
        <v>2.1800000000000002</v>
      </c>
      <c r="AA13" s="26">
        <v>2.5</v>
      </c>
      <c r="AB13" s="26">
        <v>1.84</v>
      </c>
      <c r="AC13" s="26">
        <v>2.38</v>
      </c>
      <c r="AD13" s="26">
        <v>3.04</v>
      </c>
      <c r="AE13" s="26">
        <v>2.97</v>
      </c>
      <c r="AF13" s="26">
        <v>2.46</v>
      </c>
      <c r="AG13" s="26">
        <v>2.56</v>
      </c>
      <c r="AH13" s="26">
        <v>2.78</v>
      </c>
      <c r="AI13" s="26">
        <v>3.07</v>
      </c>
      <c r="AJ13" s="26">
        <v>2.57</v>
      </c>
      <c r="AK13" s="26">
        <v>2</v>
      </c>
      <c r="AL13" s="26">
        <v>3.2</v>
      </c>
      <c r="AM13" s="26">
        <v>2.91</v>
      </c>
      <c r="AN13" s="26">
        <v>3.11</v>
      </c>
      <c r="AO13" s="26">
        <v>2.0299999999999998</v>
      </c>
      <c r="AP13" s="26">
        <v>2.2599999999999998</v>
      </c>
      <c r="AQ13" s="20" t="s">
        <v>66</v>
      </c>
      <c r="AR13" s="27" t="s">
        <v>67</v>
      </c>
      <c r="AS13" s="28"/>
    </row>
    <row r="14" spans="1:45" ht="15" customHeight="1" x14ac:dyDescent="0.25">
      <c r="A14" t="s">
        <v>52</v>
      </c>
      <c r="B14" s="29" t="s">
        <v>68</v>
      </c>
      <c r="C14" s="30">
        <v>5</v>
      </c>
      <c r="D14" s="14">
        <v>154154</v>
      </c>
      <c r="E14" s="31">
        <v>501</v>
      </c>
      <c r="F14" s="32">
        <v>4896</v>
      </c>
      <c r="G14" s="32">
        <v>13875</v>
      </c>
      <c r="H14" s="32">
        <v>17944</v>
      </c>
      <c r="I14" s="32">
        <v>5786</v>
      </c>
      <c r="J14" s="32">
        <v>6798</v>
      </c>
      <c r="K14" s="32">
        <v>5471</v>
      </c>
      <c r="L14" s="32">
        <v>1905</v>
      </c>
      <c r="M14" s="32">
        <v>6217</v>
      </c>
      <c r="N14" s="32">
        <v>4832</v>
      </c>
      <c r="O14" s="32">
        <v>10178</v>
      </c>
      <c r="P14" s="32">
        <v>4967</v>
      </c>
      <c r="Q14" s="32">
        <v>2727</v>
      </c>
      <c r="R14" s="32">
        <v>2020</v>
      </c>
      <c r="S14" s="32">
        <v>416</v>
      </c>
      <c r="T14" s="32">
        <v>50</v>
      </c>
      <c r="U14" s="32">
        <v>854</v>
      </c>
      <c r="V14" s="32">
        <v>5984</v>
      </c>
      <c r="W14" s="32">
        <v>4139</v>
      </c>
      <c r="X14" s="32">
        <v>4</v>
      </c>
      <c r="Y14" s="32">
        <v>583</v>
      </c>
      <c r="Z14" s="32">
        <v>237</v>
      </c>
      <c r="AA14" s="32">
        <v>847</v>
      </c>
      <c r="AB14" s="32">
        <v>2416</v>
      </c>
      <c r="AC14" s="32">
        <v>866</v>
      </c>
      <c r="AD14" s="32">
        <v>2334</v>
      </c>
      <c r="AE14" s="32">
        <v>5872</v>
      </c>
      <c r="AF14" s="32">
        <v>10953</v>
      </c>
      <c r="AG14" s="32">
        <v>158</v>
      </c>
      <c r="AH14" s="32">
        <v>317</v>
      </c>
      <c r="AI14" s="32">
        <v>2095</v>
      </c>
      <c r="AJ14" s="32">
        <v>120</v>
      </c>
      <c r="AK14" s="32">
        <v>8662</v>
      </c>
      <c r="AL14" s="32">
        <v>843</v>
      </c>
      <c r="AM14" s="32">
        <v>64</v>
      </c>
      <c r="AN14" s="32">
        <v>904</v>
      </c>
      <c r="AO14" s="32">
        <v>11142</v>
      </c>
      <c r="AP14" s="32">
        <v>6177</v>
      </c>
      <c r="AQ14" s="17" t="s">
        <v>56</v>
      </c>
      <c r="AR14" s="33">
        <v>94276</v>
      </c>
      <c r="AS14" s="6"/>
    </row>
    <row r="15" spans="1:45" ht="15" customHeight="1" x14ac:dyDescent="0.25">
      <c r="A15" t="s">
        <v>52</v>
      </c>
      <c r="B15" s="19" t="s">
        <v>57</v>
      </c>
      <c r="C15" s="13">
        <v>4</v>
      </c>
      <c r="D15" s="14">
        <v>161025</v>
      </c>
      <c r="E15" s="15">
        <v>862</v>
      </c>
      <c r="F15" s="16">
        <v>11199</v>
      </c>
      <c r="G15" s="16">
        <v>10254</v>
      </c>
      <c r="H15" s="16">
        <v>5780</v>
      </c>
      <c r="I15" s="16">
        <v>7418</v>
      </c>
      <c r="J15" s="16">
        <v>1072</v>
      </c>
      <c r="K15" s="16">
        <v>3846</v>
      </c>
      <c r="L15" s="16">
        <v>2530</v>
      </c>
      <c r="M15" s="16">
        <v>6668</v>
      </c>
      <c r="N15" s="16">
        <v>4473</v>
      </c>
      <c r="O15" s="16">
        <v>15533</v>
      </c>
      <c r="P15" s="16">
        <v>8888</v>
      </c>
      <c r="Q15" s="16">
        <v>5326</v>
      </c>
      <c r="R15" s="16">
        <v>3230</v>
      </c>
      <c r="S15" s="16">
        <v>736</v>
      </c>
      <c r="T15" s="16">
        <v>92</v>
      </c>
      <c r="U15" s="16">
        <v>766</v>
      </c>
      <c r="V15" s="16">
        <v>5758</v>
      </c>
      <c r="W15" s="16">
        <v>5103</v>
      </c>
      <c r="X15" s="16">
        <v>23</v>
      </c>
      <c r="Y15" s="16">
        <v>123</v>
      </c>
      <c r="Z15" s="16">
        <v>260</v>
      </c>
      <c r="AA15" s="16">
        <v>543</v>
      </c>
      <c r="AB15" s="16">
        <v>6047</v>
      </c>
      <c r="AC15" s="16">
        <v>980</v>
      </c>
      <c r="AD15" s="16">
        <v>1793</v>
      </c>
      <c r="AE15" s="16">
        <v>3535</v>
      </c>
      <c r="AF15" s="16">
        <v>10313</v>
      </c>
      <c r="AG15" s="16">
        <v>155</v>
      </c>
      <c r="AH15" s="16">
        <v>569</v>
      </c>
      <c r="AI15" s="16">
        <v>3303</v>
      </c>
      <c r="AJ15" s="16">
        <v>180</v>
      </c>
      <c r="AK15" s="16">
        <v>7124</v>
      </c>
      <c r="AL15" s="16">
        <v>1003</v>
      </c>
      <c r="AM15" s="16">
        <v>89</v>
      </c>
      <c r="AN15" s="16">
        <v>680</v>
      </c>
      <c r="AO15" s="16">
        <v>14013</v>
      </c>
      <c r="AP15" s="16">
        <v>10758</v>
      </c>
      <c r="AQ15" s="20" t="s">
        <v>58</v>
      </c>
      <c r="AR15" s="18">
        <v>111346</v>
      </c>
      <c r="AS15" s="6"/>
    </row>
    <row r="16" spans="1:45" ht="15" customHeight="1" x14ac:dyDescent="0.25">
      <c r="A16" t="s">
        <v>52</v>
      </c>
      <c r="B16" s="19" t="s">
        <v>57</v>
      </c>
      <c r="C16" s="13">
        <v>3</v>
      </c>
      <c r="D16" s="14">
        <v>171346</v>
      </c>
      <c r="E16" s="15">
        <v>961</v>
      </c>
      <c r="F16" s="16">
        <v>15054</v>
      </c>
      <c r="G16" s="16">
        <v>10362</v>
      </c>
      <c r="H16" s="16">
        <v>5634</v>
      </c>
      <c r="I16" s="16">
        <v>9391</v>
      </c>
      <c r="J16" s="16">
        <v>797</v>
      </c>
      <c r="K16" s="16">
        <v>3546</v>
      </c>
      <c r="L16" s="16">
        <v>3653</v>
      </c>
      <c r="M16" s="16">
        <v>4122</v>
      </c>
      <c r="N16" s="16">
        <v>2465</v>
      </c>
      <c r="O16" s="16">
        <v>18416</v>
      </c>
      <c r="P16" s="16">
        <v>13023</v>
      </c>
      <c r="Q16" s="16">
        <v>2950</v>
      </c>
      <c r="R16" s="16">
        <v>4274</v>
      </c>
      <c r="S16" s="16">
        <v>943</v>
      </c>
      <c r="T16" s="16">
        <v>96</v>
      </c>
      <c r="U16" s="16">
        <v>592</v>
      </c>
      <c r="V16" s="16">
        <v>10767</v>
      </c>
      <c r="W16" s="16">
        <v>4991</v>
      </c>
      <c r="X16" s="16">
        <v>39</v>
      </c>
      <c r="Y16" s="16">
        <v>219</v>
      </c>
      <c r="Z16" s="16">
        <v>298</v>
      </c>
      <c r="AA16" s="16">
        <v>578</v>
      </c>
      <c r="AB16" s="16">
        <v>6746</v>
      </c>
      <c r="AC16" s="16">
        <v>1616</v>
      </c>
      <c r="AD16" s="16">
        <v>994</v>
      </c>
      <c r="AE16" s="16">
        <v>1800</v>
      </c>
      <c r="AF16" s="16">
        <v>6777</v>
      </c>
      <c r="AG16" s="16">
        <v>270</v>
      </c>
      <c r="AH16" s="16">
        <v>1556</v>
      </c>
      <c r="AI16" s="16">
        <v>2836</v>
      </c>
      <c r="AJ16" s="16">
        <v>148</v>
      </c>
      <c r="AK16" s="16">
        <v>8671</v>
      </c>
      <c r="AL16" s="16">
        <v>863</v>
      </c>
      <c r="AM16" s="16">
        <v>179</v>
      </c>
      <c r="AN16" s="16">
        <v>638</v>
      </c>
      <c r="AO16" s="16">
        <v>14025</v>
      </c>
      <c r="AP16" s="16">
        <v>11056</v>
      </c>
      <c r="AQ16" s="20" t="s">
        <v>59</v>
      </c>
      <c r="AR16" s="18">
        <v>103744</v>
      </c>
      <c r="AS16" s="6"/>
    </row>
    <row r="17" spans="1:45" ht="15" customHeight="1" x14ac:dyDescent="0.25">
      <c r="A17" t="s">
        <v>52</v>
      </c>
      <c r="B17" s="19" t="s">
        <v>57</v>
      </c>
      <c r="C17" s="13">
        <v>2</v>
      </c>
      <c r="D17" s="14">
        <v>132768</v>
      </c>
      <c r="E17" s="15">
        <v>796</v>
      </c>
      <c r="F17" s="16">
        <v>8853</v>
      </c>
      <c r="G17" s="16">
        <v>9647</v>
      </c>
      <c r="H17" s="16">
        <v>3703</v>
      </c>
      <c r="I17" s="16">
        <v>7397</v>
      </c>
      <c r="J17" s="16">
        <v>113</v>
      </c>
      <c r="K17" s="16">
        <v>1711</v>
      </c>
      <c r="L17" s="16">
        <v>1249</v>
      </c>
      <c r="M17" s="16">
        <v>3283</v>
      </c>
      <c r="N17" s="16">
        <v>1470</v>
      </c>
      <c r="O17" s="16">
        <v>15962</v>
      </c>
      <c r="P17" s="16">
        <v>12010</v>
      </c>
      <c r="Q17" s="16">
        <v>4167</v>
      </c>
      <c r="R17" s="16">
        <v>4027</v>
      </c>
      <c r="S17" s="16">
        <v>473</v>
      </c>
      <c r="T17" s="16">
        <v>41</v>
      </c>
      <c r="U17" s="16">
        <v>487</v>
      </c>
      <c r="V17" s="16">
        <v>8336</v>
      </c>
      <c r="W17" s="16">
        <v>3275</v>
      </c>
      <c r="X17" s="16">
        <v>28</v>
      </c>
      <c r="Y17" s="16">
        <v>66</v>
      </c>
      <c r="Z17" s="16">
        <v>198</v>
      </c>
      <c r="AA17" s="16">
        <v>431</v>
      </c>
      <c r="AB17" s="16">
        <v>8595</v>
      </c>
      <c r="AC17" s="16">
        <v>1106</v>
      </c>
      <c r="AD17" s="16">
        <v>1032</v>
      </c>
      <c r="AE17" s="16">
        <v>1288</v>
      </c>
      <c r="AF17" s="16">
        <v>4380</v>
      </c>
      <c r="AG17" s="16">
        <v>161</v>
      </c>
      <c r="AH17" s="16">
        <v>168</v>
      </c>
      <c r="AI17" s="16">
        <v>835</v>
      </c>
      <c r="AJ17" s="16">
        <v>44</v>
      </c>
      <c r="AK17" s="16">
        <v>5883</v>
      </c>
      <c r="AL17" s="16">
        <v>271</v>
      </c>
      <c r="AM17" s="16">
        <v>82</v>
      </c>
      <c r="AN17" s="16">
        <v>158</v>
      </c>
      <c r="AO17" s="16">
        <v>11933</v>
      </c>
      <c r="AP17" s="16">
        <v>9109</v>
      </c>
      <c r="AQ17" s="20" t="s">
        <v>60</v>
      </c>
      <c r="AR17" s="18">
        <v>655</v>
      </c>
      <c r="AS17" s="6"/>
    </row>
    <row r="18" spans="1:45" ht="15" customHeight="1" x14ac:dyDescent="0.25">
      <c r="A18" t="s">
        <v>52</v>
      </c>
      <c r="B18" s="19" t="s">
        <v>57</v>
      </c>
      <c r="C18" s="13">
        <v>1</v>
      </c>
      <c r="D18" s="14">
        <v>79375</v>
      </c>
      <c r="E18" s="15">
        <v>315</v>
      </c>
      <c r="F18" s="16">
        <v>1744</v>
      </c>
      <c r="G18" s="16">
        <v>7439</v>
      </c>
      <c r="H18" s="16">
        <v>1230</v>
      </c>
      <c r="I18" s="16">
        <v>4281</v>
      </c>
      <c r="J18" s="16">
        <v>122</v>
      </c>
      <c r="K18" s="16">
        <v>2457</v>
      </c>
      <c r="L18" s="16">
        <v>267</v>
      </c>
      <c r="M18" s="16">
        <v>3953</v>
      </c>
      <c r="N18" s="16">
        <v>1886</v>
      </c>
      <c r="O18" s="16">
        <v>4496</v>
      </c>
      <c r="P18" s="16">
        <v>2953</v>
      </c>
      <c r="Q18" s="16">
        <v>3601</v>
      </c>
      <c r="R18" s="16">
        <v>1093</v>
      </c>
      <c r="S18" s="16">
        <v>77</v>
      </c>
      <c r="T18" s="16">
        <v>19</v>
      </c>
      <c r="U18" s="16">
        <v>300</v>
      </c>
      <c r="V18" s="16">
        <v>7044</v>
      </c>
      <c r="W18" s="16">
        <v>4525</v>
      </c>
      <c r="X18" s="16">
        <v>6</v>
      </c>
      <c r="Y18" s="16">
        <v>103</v>
      </c>
      <c r="Z18" s="16">
        <v>135</v>
      </c>
      <c r="AA18" s="16">
        <v>188</v>
      </c>
      <c r="AB18" s="16">
        <v>6162</v>
      </c>
      <c r="AC18" s="16">
        <v>324</v>
      </c>
      <c r="AD18" s="16">
        <v>683</v>
      </c>
      <c r="AE18" s="16">
        <v>768</v>
      </c>
      <c r="AF18" s="16">
        <v>5444</v>
      </c>
      <c r="AG18" s="16">
        <v>6</v>
      </c>
      <c r="AH18" s="16">
        <v>12</v>
      </c>
      <c r="AI18" s="16">
        <v>142</v>
      </c>
      <c r="AJ18" s="16">
        <v>7</v>
      </c>
      <c r="AK18" s="16">
        <v>5619</v>
      </c>
      <c r="AL18" s="16">
        <v>23</v>
      </c>
      <c r="AM18" s="16">
        <v>7</v>
      </c>
      <c r="AN18" s="16">
        <v>16</v>
      </c>
      <c r="AO18" s="16">
        <v>9192</v>
      </c>
      <c r="AP18" s="16">
        <v>2736</v>
      </c>
      <c r="AQ18" s="20" t="s">
        <v>61</v>
      </c>
      <c r="AR18" s="18">
        <v>6037</v>
      </c>
      <c r="AS18" s="6"/>
    </row>
    <row r="19" spans="1:45" ht="15" customHeight="1" x14ac:dyDescent="0.25">
      <c r="A19" t="s">
        <v>52</v>
      </c>
      <c r="B19" s="19" t="s">
        <v>57</v>
      </c>
      <c r="C19" s="13" t="s">
        <v>62</v>
      </c>
      <c r="D19" s="14">
        <v>698668</v>
      </c>
      <c r="E19" s="15">
        <v>3435</v>
      </c>
      <c r="F19" s="16">
        <v>41746</v>
      </c>
      <c r="G19" s="16">
        <v>51577</v>
      </c>
      <c r="H19" s="16">
        <v>34291</v>
      </c>
      <c r="I19" s="16">
        <v>34273</v>
      </c>
      <c r="J19" s="16">
        <v>8902</v>
      </c>
      <c r="K19" s="16">
        <v>17031</v>
      </c>
      <c r="L19" s="16">
        <v>9604</v>
      </c>
      <c r="M19" s="16">
        <v>24243</v>
      </c>
      <c r="N19" s="16">
        <v>15126</v>
      </c>
      <c r="O19" s="16">
        <v>64585</v>
      </c>
      <c r="P19" s="16">
        <v>41841</v>
      </c>
      <c r="Q19" s="16">
        <v>18771</v>
      </c>
      <c r="R19" s="16">
        <v>14644</v>
      </c>
      <c r="S19" s="16">
        <v>2645</v>
      </c>
      <c r="T19" s="16">
        <v>298</v>
      </c>
      <c r="U19" s="16">
        <v>2999</v>
      </c>
      <c r="V19" s="16">
        <v>37889</v>
      </c>
      <c r="W19" s="16">
        <v>22033</v>
      </c>
      <c r="X19" s="16">
        <v>100</v>
      </c>
      <c r="Y19" s="16">
        <v>1094</v>
      </c>
      <c r="Z19" s="16">
        <v>1128</v>
      </c>
      <c r="AA19" s="16">
        <v>2587</v>
      </c>
      <c r="AB19" s="16">
        <v>29966</v>
      </c>
      <c r="AC19" s="16">
        <v>4892</v>
      </c>
      <c r="AD19" s="16">
        <v>6836</v>
      </c>
      <c r="AE19" s="16">
        <v>13263</v>
      </c>
      <c r="AF19" s="16">
        <v>37867</v>
      </c>
      <c r="AG19" s="16">
        <v>750</v>
      </c>
      <c r="AH19" s="16">
        <v>2622</v>
      </c>
      <c r="AI19" s="16">
        <v>9211</v>
      </c>
      <c r="AJ19" s="16">
        <v>499</v>
      </c>
      <c r="AK19" s="16">
        <v>35959</v>
      </c>
      <c r="AL19" s="16">
        <v>3003</v>
      </c>
      <c r="AM19" s="16">
        <v>421</v>
      </c>
      <c r="AN19" s="16">
        <v>2396</v>
      </c>
      <c r="AO19" s="16">
        <v>60305</v>
      </c>
      <c r="AP19" s="16">
        <v>39836</v>
      </c>
      <c r="AQ19" s="20" t="s">
        <v>63</v>
      </c>
      <c r="AR19" s="18">
        <v>316058</v>
      </c>
      <c r="AS19" s="6"/>
    </row>
    <row r="20" spans="1:45" s="21" customFormat="1" ht="15" customHeight="1" x14ac:dyDescent="0.25">
      <c r="A20" s="21" t="s">
        <v>52</v>
      </c>
      <c r="B20" s="22" t="s">
        <v>64</v>
      </c>
      <c r="C20" s="23" t="s">
        <v>65</v>
      </c>
      <c r="D20" s="24">
        <v>3.25</v>
      </c>
      <c r="E20" s="25">
        <v>3.13</v>
      </c>
      <c r="F20" s="26">
        <v>3.21</v>
      </c>
      <c r="G20" s="26">
        <v>3.26</v>
      </c>
      <c r="H20" s="26">
        <v>4.04</v>
      </c>
      <c r="I20" s="26">
        <v>3.09</v>
      </c>
      <c r="J20" s="26">
        <v>4.6100000000000003</v>
      </c>
      <c r="K20" s="26">
        <v>3.48</v>
      </c>
      <c r="L20" s="26">
        <v>3.47</v>
      </c>
      <c r="M20" s="26">
        <v>3.33</v>
      </c>
      <c r="N20" s="26">
        <v>3.59</v>
      </c>
      <c r="O20" s="26">
        <v>3.17</v>
      </c>
      <c r="P20" s="26">
        <v>3.02</v>
      </c>
      <c r="Q20" s="26">
        <v>2.97</v>
      </c>
      <c r="R20" s="26">
        <v>3.07</v>
      </c>
      <c r="S20" s="26">
        <v>3.36</v>
      </c>
      <c r="T20" s="26">
        <v>3.38</v>
      </c>
      <c r="U20" s="26">
        <v>3.46</v>
      </c>
      <c r="V20" s="26">
        <v>2.88</v>
      </c>
      <c r="W20" s="26">
        <v>3.05</v>
      </c>
      <c r="X20" s="26">
        <v>2.91</v>
      </c>
      <c r="Y20" s="26">
        <v>3.93</v>
      </c>
      <c r="Z20" s="26">
        <v>3.24</v>
      </c>
      <c r="AA20" s="26">
        <v>3.55</v>
      </c>
      <c r="AB20" s="26">
        <v>2.66</v>
      </c>
      <c r="AC20" s="26">
        <v>3.2</v>
      </c>
      <c r="AD20" s="26">
        <v>3.59</v>
      </c>
      <c r="AE20" s="26">
        <v>3.94</v>
      </c>
      <c r="AF20" s="26">
        <v>3.45</v>
      </c>
      <c r="AG20" s="26">
        <v>3.4</v>
      </c>
      <c r="AH20" s="26">
        <v>3.39</v>
      </c>
      <c r="AI20" s="26">
        <v>3.69</v>
      </c>
      <c r="AJ20" s="26">
        <v>3.73</v>
      </c>
      <c r="AK20" s="26">
        <v>3.2</v>
      </c>
      <c r="AL20" s="26">
        <v>3.79</v>
      </c>
      <c r="AM20" s="26">
        <v>3.29</v>
      </c>
      <c r="AN20" s="26">
        <v>3.96</v>
      </c>
      <c r="AO20" s="26">
        <v>3.1</v>
      </c>
      <c r="AP20" s="26">
        <v>3.21</v>
      </c>
      <c r="AQ20" s="20" t="s">
        <v>66</v>
      </c>
      <c r="AR20" s="27" t="s">
        <v>67</v>
      </c>
      <c r="AS20" s="28"/>
    </row>
    <row r="21" spans="1:45" ht="15" customHeight="1" x14ac:dyDescent="0.25">
      <c r="A21" t="s">
        <v>52</v>
      </c>
      <c r="B21" s="29" t="s">
        <v>69</v>
      </c>
      <c r="C21" s="30">
        <v>5</v>
      </c>
      <c r="D21" s="14">
        <v>10382</v>
      </c>
      <c r="E21" s="31">
        <v>31</v>
      </c>
      <c r="F21" s="32">
        <v>158</v>
      </c>
      <c r="G21" s="32">
        <v>900</v>
      </c>
      <c r="H21" s="32">
        <v>629</v>
      </c>
      <c r="I21" s="32">
        <v>131</v>
      </c>
      <c r="J21" s="32">
        <v>6</v>
      </c>
      <c r="K21" s="32">
        <v>127</v>
      </c>
      <c r="L21" s="32">
        <v>95</v>
      </c>
      <c r="M21" s="32">
        <v>382</v>
      </c>
      <c r="N21" s="32">
        <v>177</v>
      </c>
      <c r="O21" s="32">
        <v>1022</v>
      </c>
      <c r="P21" s="32">
        <v>408</v>
      </c>
      <c r="Q21" s="32">
        <v>183</v>
      </c>
      <c r="R21" s="32">
        <v>124</v>
      </c>
      <c r="S21" s="32">
        <v>165</v>
      </c>
      <c r="T21" s="32">
        <v>13</v>
      </c>
      <c r="U21" s="32">
        <v>102</v>
      </c>
      <c r="V21" s="32">
        <v>778</v>
      </c>
      <c r="W21" s="32">
        <v>554</v>
      </c>
      <c r="X21" s="32">
        <v>3</v>
      </c>
      <c r="Y21" s="32">
        <v>2</v>
      </c>
      <c r="Z21" s="32">
        <v>8</v>
      </c>
      <c r="AA21" s="32">
        <v>91</v>
      </c>
      <c r="AB21" s="32">
        <v>44</v>
      </c>
      <c r="AC21" s="32">
        <v>19</v>
      </c>
      <c r="AD21" s="32">
        <v>41</v>
      </c>
      <c r="AE21" s="32">
        <v>159</v>
      </c>
      <c r="AF21" s="32">
        <v>1483</v>
      </c>
      <c r="AG21" s="32">
        <v>11</v>
      </c>
      <c r="AH21" s="32">
        <v>45</v>
      </c>
      <c r="AI21" s="32">
        <v>176</v>
      </c>
      <c r="AJ21" s="32">
        <v>10</v>
      </c>
      <c r="AK21" s="32">
        <v>235</v>
      </c>
      <c r="AL21" s="32">
        <v>227</v>
      </c>
      <c r="AM21" s="32">
        <v>19</v>
      </c>
      <c r="AN21" s="32">
        <v>124</v>
      </c>
      <c r="AO21" s="32">
        <v>1144</v>
      </c>
      <c r="AP21" s="32">
        <v>556</v>
      </c>
      <c r="AQ21" s="17" t="s">
        <v>56</v>
      </c>
      <c r="AR21" s="33">
        <v>49396</v>
      </c>
      <c r="AS21" s="6"/>
    </row>
    <row r="22" spans="1:45" ht="15" customHeight="1" x14ac:dyDescent="0.25">
      <c r="A22" t="s">
        <v>52</v>
      </c>
      <c r="B22" s="19" t="s">
        <v>57</v>
      </c>
      <c r="C22" s="13">
        <v>4</v>
      </c>
      <c r="D22" s="14">
        <v>26389</v>
      </c>
      <c r="E22" s="15">
        <v>152</v>
      </c>
      <c r="F22" s="16">
        <v>1067</v>
      </c>
      <c r="G22" s="16">
        <v>1399</v>
      </c>
      <c r="H22" s="16">
        <v>485</v>
      </c>
      <c r="I22" s="16">
        <v>413</v>
      </c>
      <c r="J22" s="16">
        <v>6</v>
      </c>
      <c r="K22" s="16">
        <v>236</v>
      </c>
      <c r="L22" s="16">
        <v>251</v>
      </c>
      <c r="M22" s="16">
        <v>810</v>
      </c>
      <c r="N22" s="16">
        <v>522</v>
      </c>
      <c r="O22" s="16">
        <v>3468</v>
      </c>
      <c r="P22" s="16">
        <v>1692</v>
      </c>
      <c r="Q22" s="16">
        <v>1011</v>
      </c>
      <c r="R22" s="16">
        <v>368</v>
      </c>
      <c r="S22" s="16">
        <v>328</v>
      </c>
      <c r="T22" s="16">
        <v>10</v>
      </c>
      <c r="U22" s="16">
        <v>180</v>
      </c>
      <c r="V22" s="16">
        <v>1294</v>
      </c>
      <c r="W22" s="16">
        <v>1373</v>
      </c>
      <c r="X22" s="16">
        <v>5</v>
      </c>
      <c r="Y22" s="16">
        <v>3</v>
      </c>
      <c r="Z22" s="16">
        <v>29</v>
      </c>
      <c r="AA22" s="16">
        <v>91</v>
      </c>
      <c r="AB22" s="16">
        <v>323</v>
      </c>
      <c r="AC22" s="16">
        <v>27</v>
      </c>
      <c r="AD22" s="16">
        <v>75</v>
      </c>
      <c r="AE22" s="16">
        <v>243</v>
      </c>
      <c r="AF22" s="16">
        <v>3340</v>
      </c>
      <c r="AG22" s="16">
        <v>38</v>
      </c>
      <c r="AH22" s="16">
        <v>100</v>
      </c>
      <c r="AI22" s="16">
        <v>520</v>
      </c>
      <c r="AJ22" s="16">
        <v>28</v>
      </c>
      <c r="AK22" s="16">
        <v>621</v>
      </c>
      <c r="AL22" s="16">
        <v>464</v>
      </c>
      <c r="AM22" s="16">
        <v>45</v>
      </c>
      <c r="AN22" s="16">
        <v>220</v>
      </c>
      <c r="AO22" s="16">
        <v>2962</v>
      </c>
      <c r="AP22" s="16">
        <v>2190</v>
      </c>
      <c r="AQ22" s="20" t="s">
        <v>58</v>
      </c>
      <c r="AR22" s="18">
        <v>71816</v>
      </c>
      <c r="AS22" s="6"/>
    </row>
    <row r="23" spans="1:45" ht="15" customHeight="1" x14ac:dyDescent="0.25">
      <c r="A23" t="s">
        <v>52</v>
      </c>
      <c r="B23" s="19" t="s">
        <v>57</v>
      </c>
      <c r="C23" s="13">
        <v>3</v>
      </c>
      <c r="D23" s="14">
        <v>54348</v>
      </c>
      <c r="E23" s="15">
        <v>261</v>
      </c>
      <c r="F23" s="16">
        <v>4009</v>
      </c>
      <c r="G23" s="16">
        <v>2319</v>
      </c>
      <c r="H23" s="16">
        <v>758</v>
      </c>
      <c r="I23" s="16">
        <v>1099</v>
      </c>
      <c r="J23" s="16">
        <v>32</v>
      </c>
      <c r="K23" s="16">
        <v>379</v>
      </c>
      <c r="L23" s="16">
        <v>913</v>
      </c>
      <c r="M23" s="16">
        <v>885</v>
      </c>
      <c r="N23" s="16">
        <v>588</v>
      </c>
      <c r="O23" s="16">
        <v>8542</v>
      </c>
      <c r="P23" s="16">
        <v>5666</v>
      </c>
      <c r="Q23" s="16">
        <v>966</v>
      </c>
      <c r="R23" s="16">
        <v>890</v>
      </c>
      <c r="S23" s="16">
        <v>489</v>
      </c>
      <c r="T23" s="16">
        <v>17</v>
      </c>
      <c r="U23" s="16">
        <v>213</v>
      </c>
      <c r="V23" s="16">
        <v>3618</v>
      </c>
      <c r="W23" s="16">
        <v>2348</v>
      </c>
      <c r="X23" s="16">
        <v>11</v>
      </c>
      <c r="Y23" s="16">
        <v>9</v>
      </c>
      <c r="Z23" s="16">
        <v>70</v>
      </c>
      <c r="AA23" s="16">
        <v>190</v>
      </c>
      <c r="AB23" s="16">
        <v>739</v>
      </c>
      <c r="AC23" s="16">
        <v>121</v>
      </c>
      <c r="AD23" s="16">
        <v>65</v>
      </c>
      <c r="AE23" s="16">
        <v>215</v>
      </c>
      <c r="AF23" s="16">
        <v>3570</v>
      </c>
      <c r="AG23" s="16">
        <v>97</v>
      </c>
      <c r="AH23" s="16">
        <v>963</v>
      </c>
      <c r="AI23" s="16">
        <v>994</v>
      </c>
      <c r="AJ23" s="16">
        <v>42</v>
      </c>
      <c r="AK23" s="16">
        <v>1653</v>
      </c>
      <c r="AL23" s="16">
        <v>758</v>
      </c>
      <c r="AM23" s="16">
        <v>81</v>
      </c>
      <c r="AN23" s="16">
        <v>405</v>
      </c>
      <c r="AO23" s="16">
        <v>5575</v>
      </c>
      <c r="AP23" s="16">
        <v>4798</v>
      </c>
      <c r="AQ23" s="20" t="s">
        <v>59</v>
      </c>
      <c r="AR23" s="18">
        <v>69565</v>
      </c>
      <c r="AS23" s="6"/>
    </row>
    <row r="24" spans="1:45" ht="15" customHeight="1" x14ac:dyDescent="0.25">
      <c r="A24" t="s">
        <v>52</v>
      </c>
      <c r="B24" s="19" t="s">
        <v>57</v>
      </c>
      <c r="C24" s="13">
        <v>2</v>
      </c>
      <c r="D24" s="14">
        <v>87523</v>
      </c>
      <c r="E24" s="15">
        <v>373</v>
      </c>
      <c r="F24" s="16">
        <v>6524</v>
      </c>
      <c r="G24" s="16">
        <v>3604</v>
      </c>
      <c r="H24" s="16">
        <v>788</v>
      </c>
      <c r="I24" s="16">
        <v>1977</v>
      </c>
      <c r="J24" s="16">
        <v>27</v>
      </c>
      <c r="K24" s="16">
        <v>295</v>
      </c>
      <c r="L24" s="16">
        <v>964</v>
      </c>
      <c r="M24" s="16">
        <v>1169</v>
      </c>
      <c r="N24" s="16">
        <v>560</v>
      </c>
      <c r="O24" s="16">
        <v>16946</v>
      </c>
      <c r="P24" s="16">
        <v>13404</v>
      </c>
      <c r="Q24" s="16">
        <v>2490</v>
      </c>
      <c r="R24" s="16">
        <v>1594</v>
      </c>
      <c r="S24" s="16">
        <v>380</v>
      </c>
      <c r="T24" s="16">
        <v>19</v>
      </c>
      <c r="U24" s="16">
        <v>320</v>
      </c>
      <c r="V24" s="16">
        <v>5021</v>
      </c>
      <c r="W24" s="16">
        <v>2501</v>
      </c>
      <c r="X24" s="16">
        <v>16</v>
      </c>
      <c r="Y24" s="16">
        <v>9</v>
      </c>
      <c r="Z24" s="16">
        <v>64</v>
      </c>
      <c r="AA24" s="16">
        <v>324</v>
      </c>
      <c r="AB24" s="16">
        <v>2041</v>
      </c>
      <c r="AC24" s="16">
        <v>231</v>
      </c>
      <c r="AD24" s="16">
        <v>96</v>
      </c>
      <c r="AE24" s="16">
        <v>285</v>
      </c>
      <c r="AF24" s="16">
        <v>3453</v>
      </c>
      <c r="AG24" s="16">
        <v>179</v>
      </c>
      <c r="AH24" s="16">
        <v>461</v>
      </c>
      <c r="AI24" s="16">
        <v>663</v>
      </c>
      <c r="AJ24" s="16">
        <v>33</v>
      </c>
      <c r="AK24" s="16">
        <v>2343</v>
      </c>
      <c r="AL24" s="16">
        <v>488</v>
      </c>
      <c r="AM24" s="16">
        <v>105</v>
      </c>
      <c r="AN24" s="16">
        <v>290</v>
      </c>
      <c r="AO24" s="16">
        <v>8718</v>
      </c>
      <c r="AP24" s="16">
        <v>8768</v>
      </c>
      <c r="AQ24" s="20" t="s">
        <v>60</v>
      </c>
      <c r="AR24" s="18">
        <v>81</v>
      </c>
      <c r="AS24" s="6"/>
    </row>
    <row r="25" spans="1:45" ht="15" customHeight="1" x14ac:dyDescent="0.25">
      <c r="A25" t="s">
        <v>52</v>
      </c>
      <c r="B25" s="19" t="s">
        <v>57</v>
      </c>
      <c r="C25" s="13">
        <v>1</v>
      </c>
      <c r="D25" s="14">
        <v>128785</v>
      </c>
      <c r="E25" s="15">
        <v>344</v>
      </c>
      <c r="F25" s="16">
        <v>4407</v>
      </c>
      <c r="G25" s="16">
        <v>7221</v>
      </c>
      <c r="H25" s="16">
        <v>482</v>
      </c>
      <c r="I25" s="16">
        <v>3725</v>
      </c>
      <c r="J25" s="16">
        <v>33</v>
      </c>
      <c r="K25" s="16">
        <v>1062</v>
      </c>
      <c r="L25" s="16">
        <v>744</v>
      </c>
      <c r="M25" s="16">
        <v>3817</v>
      </c>
      <c r="N25" s="16">
        <v>1367</v>
      </c>
      <c r="O25" s="16">
        <v>16193</v>
      </c>
      <c r="P25" s="16">
        <v>12575</v>
      </c>
      <c r="Q25" s="16">
        <v>6329</v>
      </c>
      <c r="R25" s="16">
        <v>943</v>
      </c>
      <c r="S25" s="16">
        <v>165</v>
      </c>
      <c r="T25" s="16">
        <v>8</v>
      </c>
      <c r="U25" s="16">
        <v>506</v>
      </c>
      <c r="V25" s="16">
        <v>10714</v>
      </c>
      <c r="W25" s="16">
        <v>9311</v>
      </c>
      <c r="X25" s="16">
        <v>6</v>
      </c>
      <c r="Y25" s="16">
        <v>22</v>
      </c>
      <c r="Z25" s="16">
        <v>64</v>
      </c>
      <c r="AA25" s="16">
        <v>337</v>
      </c>
      <c r="AB25" s="16">
        <v>4900</v>
      </c>
      <c r="AC25" s="16">
        <v>152</v>
      </c>
      <c r="AD25" s="16">
        <v>118</v>
      </c>
      <c r="AE25" s="16">
        <v>348</v>
      </c>
      <c r="AF25" s="16">
        <v>8981</v>
      </c>
      <c r="AG25" s="16">
        <v>25</v>
      </c>
      <c r="AH25" s="16">
        <v>85</v>
      </c>
      <c r="AI25" s="16">
        <v>295</v>
      </c>
      <c r="AJ25" s="16">
        <v>13</v>
      </c>
      <c r="AK25" s="16">
        <v>6431</v>
      </c>
      <c r="AL25" s="16">
        <v>143</v>
      </c>
      <c r="AM25" s="16">
        <v>18</v>
      </c>
      <c r="AN25" s="16">
        <v>55</v>
      </c>
      <c r="AO25" s="16">
        <v>18827</v>
      </c>
      <c r="AP25" s="16">
        <v>8019</v>
      </c>
      <c r="AQ25" s="20" t="s">
        <v>61</v>
      </c>
      <c r="AR25" s="18">
        <v>4648</v>
      </c>
      <c r="AS25" s="6"/>
    </row>
    <row r="26" spans="1:45" ht="15" customHeight="1" x14ac:dyDescent="0.25">
      <c r="A26" t="s">
        <v>52</v>
      </c>
      <c r="B26" s="19" t="s">
        <v>57</v>
      </c>
      <c r="C26" s="13" t="s">
        <v>62</v>
      </c>
      <c r="D26" s="14">
        <v>307427</v>
      </c>
      <c r="E26" s="15">
        <v>1161</v>
      </c>
      <c r="F26" s="16">
        <v>16165</v>
      </c>
      <c r="G26" s="16">
        <v>15443</v>
      </c>
      <c r="H26" s="16">
        <v>3142</v>
      </c>
      <c r="I26" s="16">
        <v>7345</v>
      </c>
      <c r="J26" s="16">
        <v>104</v>
      </c>
      <c r="K26" s="16">
        <v>2099</v>
      </c>
      <c r="L26" s="16">
        <v>2967</v>
      </c>
      <c r="M26" s="16">
        <v>7063</v>
      </c>
      <c r="N26" s="16">
        <v>3214</v>
      </c>
      <c r="O26" s="16">
        <v>46171</v>
      </c>
      <c r="P26" s="16">
        <v>33745</v>
      </c>
      <c r="Q26" s="16">
        <v>10979</v>
      </c>
      <c r="R26" s="16">
        <v>3919</v>
      </c>
      <c r="S26" s="16">
        <v>1527</v>
      </c>
      <c r="T26" s="16">
        <v>67</v>
      </c>
      <c r="U26" s="16">
        <v>1321</v>
      </c>
      <c r="V26" s="16">
        <v>21425</v>
      </c>
      <c r="W26" s="16">
        <v>16087</v>
      </c>
      <c r="X26" s="16">
        <v>41</v>
      </c>
      <c r="Y26" s="16">
        <v>45</v>
      </c>
      <c r="Z26" s="16">
        <v>235</v>
      </c>
      <c r="AA26" s="16">
        <v>1033</v>
      </c>
      <c r="AB26" s="16">
        <v>8047</v>
      </c>
      <c r="AC26" s="16">
        <v>550</v>
      </c>
      <c r="AD26" s="16">
        <v>395</v>
      </c>
      <c r="AE26" s="16">
        <v>1250</v>
      </c>
      <c r="AF26" s="16">
        <v>20827</v>
      </c>
      <c r="AG26" s="16">
        <v>350</v>
      </c>
      <c r="AH26" s="16">
        <v>1654</v>
      </c>
      <c r="AI26" s="16">
        <v>2648</v>
      </c>
      <c r="AJ26" s="16">
        <v>126</v>
      </c>
      <c r="AK26" s="16">
        <v>11283</v>
      </c>
      <c r="AL26" s="16">
        <v>2080</v>
      </c>
      <c r="AM26" s="16">
        <v>268</v>
      </c>
      <c r="AN26" s="16">
        <v>1094</v>
      </c>
      <c r="AO26" s="16">
        <v>37226</v>
      </c>
      <c r="AP26" s="16">
        <v>24331</v>
      </c>
      <c r="AQ26" s="20" t="s">
        <v>63</v>
      </c>
      <c r="AR26" s="18">
        <v>195506</v>
      </c>
      <c r="AS26" s="6"/>
    </row>
    <row r="27" spans="1:45" s="21" customFormat="1" ht="15" customHeight="1" x14ac:dyDescent="0.25">
      <c r="A27" s="21" t="s">
        <v>52</v>
      </c>
      <c r="B27" s="22" t="s">
        <v>64</v>
      </c>
      <c r="C27" s="23" t="s">
        <v>65</v>
      </c>
      <c r="D27" s="24">
        <v>2.0299999999999998</v>
      </c>
      <c r="E27" s="25">
        <v>2.27</v>
      </c>
      <c r="F27" s="26">
        <v>2.14</v>
      </c>
      <c r="G27" s="26">
        <v>2.04</v>
      </c>
      <c r="H27" s="26">
        <v>3</v>
      </c>
      <c r="I27" s="26">
        <v>1.81</v>
      </c>
      <c r="J27" s="26">
        <v>2.2799999999999998</v>
      </c>
      <c r="K27" s="26">
        <v>2.08</v>
      </c>
      <c r="L27" s="26">
        <v>2.3199999999999998</v>
      </c>
      <c r="M27" s="26">
        <v>1.98</v>
      </c>
      <c r="N27" s="26">
        <v>2.25</v>
      </c>
      <c r="O27" s="26">
        <v>2.0499999999999998</v>
      </c>
      <c r="P27" s="26">
        <v>1.93</v>
      </c>
      <c r="Q27" s="26">
        <v>1.75</v>
      </c>
      <c r="R27" s="26">
        <v>2.27</v>
      </c>
      <c r="S27" s="26">
        <v>2.97</v>
      </c>
      <c r="T27" s="26">
        <v>3.01</v>
      </c>
      <c r="U27" s="26">
        <v>2.2799999999999998</v>
      </c>
      <c r="V27" s="26">
        <v>1.9</v>
      </c>
      <c r="W27" s="26">
        <v>1.84</v>
      </c>
      <c r="X27" s="26">
        <v>2.59</v>
      </c>
      <c r="Y27" s="26">
        <v>1.98</v>
      </c>
      <c r="Z27" s="26">
        <v>2.37</v>
      </c>
      <c r="AA27" s="26">
        <v>2.2999999999999998</v>
      </c>
      <c r="AB27" s="26">
        <v>1.58</v>
      </c>
      <c r="AC27" s="26">
        <v>2.15</v>
      </c>
      <c r="AD27" s="26">
        <v>2.56</v>
      </c>
      <c r="AE27" s="26">
        <v>2.66</v>
      </c>
      <c r="AF27" s="26">
        <v>2.27</v>
      </c>
      <c r="AG27" s="26">
        <v>2.52</v>
      </c>
      <c r="AH27" s="26">
        <v>2.73</v>
      </c>
      <c r="AI27" s="26">
        <v>2.86</v>
      </c>
      <c r="AJ27" s="26">
        <v>2.91</v>
      </c>
      <c r="AK27" s="26">
        <v>1.75</v>
      </c>
      <c r="AL27" s="26">
        <v>3.07</v>
      </c>
      <c r="AM27" s="26">
        <v>2.78</v>
      </c>
      <c r="AN27" s="26">
        <v>3.06</v>
      </c>
      <c r="AO27" s="26">
        <v>1.9</v>
      </c>
      <c r="AP27" s="26">
        <v>2.12</v>
      </c>
      <c r="AQ27" s="20" t="s">
        <v>66</v>
      </c>
      <c r="AR27" s="27" t="s">
        <v>67</v>
      </c>
      <c r="AS27" s="28"/>
    </row>
    <row r="28" spans="1:45" ht="15" customHeight="1" x14ac:dyDescent="0.25">
      <c r="A28" t="s">
        <v>52</v>
      </c>
      <c r="B28" s="29" t="s">
        <v>70</v>
      </c>
      <c r="C28" s="30">
        <v>5</v>
      </c>
      <c r="D28" s="14">
        <v>71342</v>
      </c>
      <c r="E28" s="31">
        <v>384</v>
      </c>
      <c r="F28" s="32">
        <v>811</v>
      </c>
      <c r="G28" s="32">
        <v>4778</v>
      </c>
      <c r="H28" s="32">
        <v>3354</v>
      </c>
      <c r="I28" s="32">
        <v>666</v>
      </c>
      <c r="J28" s="32">
        <v>23</v>
      </c>
      <c r="K28" s="32">
        <v>736</v>
      </c>
      <c r="L28" s="32">
        <v>519</v>
      </c>
      <c r="M28" s="32">
        <v>1655</v>
      </c>
      <c r="N28" s="32">
        <v>1009</v>
      </c>
      <c r="O28" s="32">
        <v>4407</v>
      </c>
      <c r="P28" s="32">
        <v>2069</v>
      </c>
      <c r="Q28" s="32">
        <v>1213</v>
      </c>
      <c r="R28" s="32">
        <v>790</v>
      </c>
      <c r="S28" s="32">
        <v>340</v>
      </c>
      <c r="T28" s="32">
        <v>53</v>
      </c>
      <c r="U28" s="32">
        <v>449</v>
      </c>
      <c r="V28" s="32">
        <v>3105</v>
      </c>
      <c r="W28" s="32">
        <v>2054</v>
      </c>
      <c r="X28" s="32">
        <v>106</v>
      </c>
      <c r="Y28" s="32">
        <v>24</v>
      </c>
      <c r="Z28" s="32">
        <v>39</v>
      </c>
      <c r="AA28" s="32">
        <v>264</v>
      </c>
      <c r="AB28" s="32">
        <v>425</v>
      </c>
      <c r="AC28" s="32">
        <v>139</v>
      </c>
      <c r="AD28" s="32">
        <v>331</v>
      </c>
      <c r="AE28" s="32">
        <v>928</v>
      </c>
      <c r="AF28" s="32">
        <v>5293</v>
      </c>
      <c r="AG28" s="32">
        <v>128</v>
      </c>
      <c r="AH28" s="32">
        <v>122</v>
      </c>
      <c r="AI28" s="32">
        <v>22899</v>
      </c>
      <c r="AJ28" s="32">
        <v>1493</v>
      </c>
      <c r="AK28" s="32">
        <v>1497</v>
      </c>
      <c r="AL28" s="32">
        <v>1021</v>
      </c>
      <c r="AM28" s="32">
        <v>87</v>
      </c>
      <c r="AN28" s="32">
        <v>631</v>
      </c>
      <c r="AO28" s="32">
        <v>5051</v>
      </c>
      <c r="AP28" s="32">
        <v>2449</v>
      </c>
      <c r="AQ28" s="17" t="s">
        <v>56</v>
      </c>
      <c r="AR28" s="33">
        <v>171473</v>
      </c>
      <c r="AS28" s="6"/>
    </row>
    <row r="29" spans="1:45" ht="15" customHeight="1" x14ac:dyDescent="0.3">
      <c r="A29" t="s">
        <v>52</v>
      </c>
      <c r="B29" s="19" t="s">
        <v>57</v>
      </c>
      <c r="C29" s="13">
        <v>4</v>
      </c>
      <c r="D29" s="14">
        <v>145570</v>
      </c>
      <c r="E29" s="15">
        <v>903</v>
      </c>
      <c r="F29" s="16">
        <v>4355</v>
      </c>
      <c r="G29" s="16">
        <v>6074</v>
      </c>
      <c r="H29" s="16">
        <v>2134</v>
      </c>
      <c r="I29" s="16">
        <v>1590</v>
      </c>
      <c r="J29" s="16">
        <v>15</v>
      </c>
      <c r="K29" s="16">
        <v>934</v>
      </c>
      <c r="L29" s="16">
        <v>1066</v>
      </c>
      <c r="M29" s="16">
        <v>3568</v>
      </c>
      <c r="N29" s="16">
        <v>2139</v>
      </c>
      <c r="O29" s="16">
        <v>12569</v>
      </c>
      <c r="P29" s="16">
        <v>6768</v>
      </c>
      <c r="Q29" s="16">
        <v>4829</v>
      </c>
      <c r="R29" s="16">
        <v>2170</v>
      </c>
      <c r="S29" s="16">
        <v>612</v>
      </c>
      <c r="T29" s="16">
        <v>52</v>
      </c>
      <c r="U29" s="16">
        <v>576</v>
      </c>
      <c r="V29" s="16">
        <v>4475</v>
      </c>
      <c r="W29" s="16">
        <v>4764</v>
      </c>
      <c r="X29" s="16">
        <v>185</v>
      </c>
      <c r="Y29" s="16">
        <v>10</v>
      </c>
      <c r="Z29" s="16">
        <v>49</v>
      </c>
      <c r="AA29" s="16">
        <v>313</v>
      </c>
      <c r="AB29" s="16">
        <v>2015</v>
      </c>
      <c r="AC29" s="16">
        <v>272</v>
      </c>
      <c r="AD29" s="16">
        <v>356</v>
      </c>
      <c r="AE29" s="16">
        <v>1145</v>
      </c>
      <c r="AF29" s="16">
        <v>9892</v>
      </c>
      <c r="AG29" s="16">
        <v>184</v>
      </c>
      <c r="AH29" s="16">
        <v>354</v>
      </c>
      <c r="AI29" s="16">
        <v>40861</v>
      </c>
      <c r="AJ29" s="16">
        <v>5294</v>
      </c>
      <c r="AK29" s="16">
        <v>2584</v>
      </c>
      <c r="AL29" s="16">
        <v>1973</v>
      </c>
      <c r="AM29" s="16">
        <v>220</v>
      </c>
      <c r="AN29" s="16">
        <v>1011</v>
      </c>
      <c r="AO29" s="16">
        <v>11137</v>
      </c>
      <c r="AP29" s="16">
        <v>8122</v>
      </c>
      <c r="AQ29" s="20" t="s">
        <v>58</v>
      </c>
      <c r="AR29" s="18">
        <v>224221</v>
      </c>
      <c r="AS29" s="6"/>
    </row>
    <row r="30" spans="1:45" ht="15" customHeight="1" x14ac:dyDescent="0.3">
      <c r="A30" t="s">
        <v>52</v>
      </c>
      <c r="B30" s="19" t="s">
        <v>57</v>
      </c>
      <c r="C30" s="13">
        <v>3</v>
      </c>
      <c r="D30" s="14">
        <v>226959</v>
      </c>
      <c r="E30" s="15">
        <v>1415</v>
      </c>
      <c r="F30" s="16">
        <v>13321</v>
      </c>
      <c r="G30" s="16">
        <v>9133</v>
      </c>
      <c r="H30" s="16">
        <v>2969</v>
      </c>
      <c r="I30" s="16">
        <v>3859</v>
      </c>
      <c r="J30" s="16">
        <v>60</v>
      </c>
      <c r="K30" s="16">
        <v>1323</v>
      </c>
      <c r="L30" s="16">
        <v>3117</v>
      </c>
      <c r="M30" s="16">
        <v>3605</v>
      </c>
      <c r="N30" s="16">
        <v>1867</v>
      </c>
      <c r="O30" s="16">
        <v>26939</v>
      </c>
      <c r="P30" s="16">
        <v>19042</v>
      </c>
      <c r="Q30" s="16">
        <v>4020</v>
      </c>
      <c r="R30" s="16">
        <v>4466</v>
      </c>
      <c r="S30" s="16">
        <v>1167</v>
      </c>
      <c r="T30" s="16">
        <v>88</v>
      </c>
      <c r="U30" s="16">
        <v>502</v>
      </c>
      <c r="V30" s="16">
        <v>12188</v>
      </c>
      <c r="W30" s="16">
        <v>7360</v>
      </c>
      <c r="X30" s="16">
        <v>272</v>
      </c>
      <c r="Y30" s="16">
        <v>34</v>
      </c>
      <c r="Z30" s="16">
        <v>125</v>
      </c>
      <c r="AA30" s="16">
        <v>640</v>
      </c>
      <c r="AB30" s="16">
        <v>3554</v>
      </c>
      <c r="AC30" s="16">
        <v>802</v>
      </c>
      <c r="AD30" s="16">
        <v>262</v>
      </c>
      <c r="AE30" s="16">
        <v>843</v>
      </c>
      <c r="AF30" s="16">
        <v>10188</v>
      </c>
      <c r="AG30" s="16">
        <v>392</v>
      </c>
      <c r="AH30" s="16">
        <v>2386</v>
      </c>
      <c r="AI30" s="16">
        <v>38624</v>
      </c>
      <c r="AJ30" s="16">
        <v>8421</v>
      </c>
      <c r="AK30" s="16">
        <v>5790</v>
      </c>
      <c r="AL30" s="16">
        <v>2816</v>
      </c>
      <c r="AM30" s="16">
        <v>442</v>
      </c>
      <c r="AN30" s="16">
        <v>1741</v>
      </c>
      <c r="AO30" s="16">
        <v>18117</v>
      </c>
      <c r="AP30" s="16">
        <v>15069</v>
      </c>
      <c r="AQ30" s="20" t="s">
        <v>59</v>
      </c>
      <c r="AR30" s="18">
        <v>204736</v>
      </c>
      <c r="AS30" s="6"/>
    </row>
    <row r="31" spans="1:45" ht="15" customHeight="1" x14ac:dyDescent="0.3">
      <c r="A31" t="s">
        <v>52</v>
      </c>
      <c r="B31" s="19" t="s">
        <v>57</v>
      </c>
      <c r="C31" s="13">
        <v>2</v>
      </c>
      <c r="D31" s="14">
        <v>281354</v>
      </c>
      <c r="E31" s="15">
        <v>1852</v>
      </c>
      <c r="F31" s="16">
        <v>18725</v>
      </c>
      <c r="G31" s="16">
        <v>13331</v>
      </c>
      <c r="H31" s="16">
        <v>2983</v>
      </c>
      <c r="I31" s="16">
        <v>6081</v>
      </c>
      <c r="J31" s="16">
        <v>37</v>
      </c>
      <c r="K31" s="16">
        <v>881</v>
      </c>
      <c r="L31" s="16">
        <v>2383</v>
      </c>
      <c r="M31" s="16">
        <v>4433</v>
      </c>
      <c r="N31" s="16">
        <v>1692</v>
      </c>
      <c r="O31" s="16">
        <v>49173</v>
      </c>
      <c r="P31" s="16">
        <v>38169</v>
      </c>
      <c r="Q31" s="16">
        <v>8218</v>
      </c>
      <c r="R31" s="16">
        <v>7847</v>
      </c>
      <c r="S31" s="16">
        <v>1076</v>
      </c>
      <c r="T31" s="16">
        <v>80</v>
      </c>
      <c r="U31" s="16">
        <v>632</v>
      </c>
      <c r="V31" s="16">
        <v>16882</v>
      </c>
      <c r="W31" s="16">
        <v>7797</v>
      </c>
      <c r="X31" s="16">
        <v>113</v>
      </c>
      <c r="Y31" s="16">
        <v>23</v>
      </c>
      <c r="Z31" s="16">
        <v>129</v>
      </c>
      <c r="AA31" s="16">
        <v>949</v>
      </c>
      <c r="AB31" s="16">
        <v>8157</v>
      </c>
      <c r="AC31" s="16">
        <v>1155</v>
      </c>
      <c r="AD31" s="16">
        <v>405</v>
      </c>
      <c r="AE31" s="16">
        <v>873</v>
      </c>
      <c r="AF31" s="16">
        <v>9132</v>
      </c>
      <c r="AG31" s="16">
        <v>392</v>
      </c>
      <c r="AH31" s="16">
        <v>674</v>
      </c>
      <c r="AI31" s="16">
        <v>10063</v>
      </c>
      <c r="AJ31" s="16">
        <v>4823</v>
      </c>
      <c r="AK31" s="16">
        <v>7017</v>
      </c>
      <c r="AL31" s="16">
        <v>1330</v>
      </c>
      <c r="AM31" s="16">
        <v>403</v>
      </c>
      <c r="AN31" s="16">
        <v>815</v>
      </c>
      <c r="AO31" s="16">
        <v>26663</v>
      </c>
      <c r="AP31" s="16">
        <v>25966</v>
      </c>
      <c r="AQ31" s="20" t="s">
        <v>60</v>
      </c>
      <c r="AR31" s="18">
        <v>5244</v>
      </c>
      <c r="AS31" s="6"/>
    </row>
    <row r="32" spans="1:45" ht="15" customHeight="1" x14ac:dyDescent="0.3">
      <c r="A32" t="s">
        <v>52</v>
      </c>
      <c r="B32" s="19" t="s">
        <v>57</v>
      </c>
      <c r="C32" s="13">
        <v>1</v>
      </c>
      <c r="D32" s="14">
        <v>325087</v>
      </c>
      <c r="E32" s="15">
        <v>1119</v>
      </c>
      <c r="F32" s="16">
        <v>8739</v>
      </c>
      <c r="G32" s="16">
        <v>20231</v>
      </c>
      <c r="H32" s="16">
        <v>1708</v>
      </c>
      <c r="I32" s="16">
        <v>9245</v>
      </c>
      <c r="J32" s="16">
        <v>96</v>
      </c>
      <c r="K32" s="16">
        <v>2616</v>
      </c>
      <c r="L32" s="16">
        <v>1195</v>
      </c>
      <c r="M32" s="16">
        <v>14232</v>
      </c>
      <c r="N32" s="16">
        <v>4897</v>
      </c>
      <c r="O32" s="16">
        <v>35306</v>
      </c>
      <c r="P32" s="16">
        <v>22280</v>
      </c>
      <c r="Q32" s="16">
        <v>14798</v>
      </c>
      <c r="R32" s="16">
        <v>5098</v>
      </c>
      <c r="S32" s="16">
        <v>389</v>
      </c>
      <c r="T32" s="16">
        <v>52</v>
      </c>
      <c r="U32" s="16">
        <v>824</v>
      </c>
      <c r="V32" s="16">
        <v>30226</v>
      </c>
      <c r="W32" s="16">
        <v>23892</v>
      </c>
      <c r="X32" s="16">
        <v>18</v>
      </c>
      <c r="Y32" s="16">
        <v>68</v>
      </c>
      <c r="Z32" s="16">
        <v>138</v>
      </c>
      <c r="AA32" s="16">
        <v>822</v>
      </c>
      <c r="AB32" s="16">
        <v>17910</v>
      </c>
      <c r="AC32" s="16">
        <v>738</v>
      </c>
      <c r="AD32" s="16">
        <v>419</v>
      </c>
      <c r="AE32" s="16">
        <v>974</v>
      </c>
      <c r="AF32" s="16">
        <v>19781</v>
      </c>
      <c r="AG32" s="16">
        <v>52</v>
      </c>
      <c r="AH32" s="16">
        <v>115</v>
      </c>
      <c r="AI32" s="16">
        <v>1145</v>
      </c>
      <c r="AJ32" s="16">
        <v>1504</v>
      </c>
      <c r="AK32" s="16">
        <v>16212</v>
      </c>
      <c r="AL32" s="16">
        <v>217</v>
      </c>
      <c r="AM32" s="16">
        <v>73</v>
      </c>
      <c r="AN32" s="16">
        <v>115</v>
      </c>
      <c r="AO32" s="16">
        <v>47525</v>
      </c>
      <c r="AP32" s="16">
        <v>20318</v>
      </c>
      <c r="AQ32" s="20" t="s">
        <v>61</v>
      </c>
      <c r="AR32" s="18">
        <v>12433</v>
      </c>
      <c r="AS32" s="6"/>
    </row>
    <row r="33" spans="1:45" ht="15" customHeight="1" x14ac:dyDescent="0.3">
      <c r="A33" t="s">
        <v>52</v>
      </c>
      <c r="B33" s="19" t="s">
        <v>57</v>
      </c>
      <c r="C33" s="13" t="s">
        <v>62</v>
      </c>
      <c r="D33" s="14">
        <v>1050312</v>
      </c>
      <c r="E33" s="15">
        <v>5673</v>
      </c>
      <c r="F33" s="16">
        <v>45951</v>
      </c>
      <c r="G33" s="16">
        <v>53547</v>
      </c>
      <c r="H33" s="16">
        <v>13148</v>
      </c>
      <c r="I33" s="16">
        <v>21441</v>
      </c>
      <c r="J33" s="16">
        <v>231</v>
      </c>
      <c r="K33" s="16">
        <v>6490</v>
      </c>
      <c r="L33" s="16">
        <v>8280</v>
      </c>
      <c r="M33" s="16">
        <v>27493</v>
      </c>
      <c r="N33" s="16">
        <v>11604</v>
      </c>
      <c r="O33" s="16">
        <v>128394</v>
      </c>
      <c r="P33" s="16">
        <v>88328</v>
      </c>
      <c r="Q33" s="16">
        <v>33078</v>
      </c>
      <c r="R33" s="16">
        <v>20371</v>
      </c>
      <c r="S33" s="16">
        <v>3584</v>
      </c>
      <c r="T33" s="16">
        <v>325</v>
      </c>
      <c r="U33" s="16">
        <v>2983</v>
      </c>
      <c r="V33" s="16">
        <v>66876</v>
      </c>
      <c r="W33" s="16">
        <v>45867</v>
      </c>
      <c r="X33" s="16">
        <v>694</v>
      </c>
      <c r="Y33" s="16">
        <v>159</v>
      </c>
      <c r="Z33" s="16">
        <v>480</v>
      </c>
      <c r="AA33" s="16">
        <v>2988</v>
      </c>
      <c r="AB33" s="16">
        <v>32061</v>
      </c>
      <c r="AC33" s="16">
        <v>3106</v>
      </c>
      <c r="AD33" s="16">
        <v>1773</v>
      </c>
      <c r="AE33" s="16">
        <v>4763</v>
      </c>
      <c r="AF33" s="16">
        <v>54286</v>
      </c>
      <c r="AG33" s="16">
        <v>1148</v>
      </c>
      <c r="AH33" s="16">
        <v>3651</v>
      </c>
      <c r="AI33" s="16">
        <v>113592</v>
      </c>
      <c r="AJ33" s="16">
        <v>21535</v>
      </c>
      <c r="AK33" s="16">
        <v>33100</v>
      </c>
      <c r="AL33" s="16">
        <v>7357</v>
      </c>
      <c r="AM33" s="16">
        <v>1225</v>
      </c>
      <c r="AN33" s="16">
        <v>4313</v>
      </c>
      <c r="AO33" s="16">
        <v>108493</v>
      </c>
      <c r="AP33" s="16">
        <v>71924</v>
      </c>
      <c r="AQ33" s="20" t="s">
        <v>63</v>
      </c>
      <c r="AR33" s="18">
        <v>618107</v>
      </c>
      <c r="AS33" s="6"/>
    </row>
    <row r="34" spans="1:45" s="21" customFormat="1" ht="15" customHeight="1" x14ac:dyDescent="0.3">
      <c r="A34" s="21" t="s">
        <v>52</v>
      </c>
      <c r="B34" s="22" t="s">
        <v>64</v>
      </c>
      <c r="C34" s="23" t="s">
        <v>65</v>
      </c>
      <c r="D34" s="24">
        <v>2.39</v>
      </c>
      <c r="E34" s="25">
        <v>2.57</v>
      </c>
      <c r="F34" s="26">
        <v>2.34</v>
      </c>
      <c r="G34" s="26">
        <v>2.29</v>
      </c>
      <c r="H34" s="26">
        <v>3.19</v>
      </c>
      <c r="I34" s="26">
        <v>1.99</v>
      </c>
      <c r="J34" s="26">
        <v>2.27</v>
      </c>
      <c r="K34" s="26">
        <v>2.4300000000000002</v>
      </c>
      <c r="L34" s="26">
        <v>2.68</v>
      </c>
      <c r="M34" s="26">
        <v>2.0499999999999998</v>
      </c>
      <c r="N34" s="26">
        <v>2.37</v>
      </c>
      <c r="O34" s="26">
        <v>2.23</v>
      </c>
      <c r="P34" s="26">
        <v>2.19</v>
      </c>
      <c r="Q34" s="26">
        <v>2.08</v>
      </c>
      <c r="R34" s="26">
        <v>2.2999999999999998</v>
      </c>
      <c r="S34" s="26">
        <v>2.84</v>
      </c>
      <c r="T34" s="26">
        <v>2.92</v>
      </c>
      <c r="U34" s="26">
        <v>2.73</v>
      </c>
      <c r="V34" s="26">
        <v>2</v>
      </c>
      <c r="W34" s="26">
        <v>1.98</v>
      </c>
      <c r="X34" s="26">
        <v>3.36</v>
      </c>
      <c r="Y34" s="26">
        <v>2.36</v>
      </c>
      <c r="Z34" s="26">
        <v>2.42</v>
      </c>
      <c r="AA34" s="26">
        <v>2.41</v>
      </c>
      <c r="AB34" s="26">
        <v>1.72</v>
      </c>
      <c r="AC34" s="26">
        <v>2.33</v>
      </c>
      <c r="AD34" s="26">
        <v>2.87</v>
      </c>
      <c r="AE34" s="26">
        <v>3.04</v>
      </c>
      <c r="AF34" s="26">
        <v>2.48</v>
      </c>
      <c r="AG34" s="26">
        <v>2.95</v>
      </c>
      <c r="AH34" s="26">
        <v>2.92</v>
      </c>
      <c r="AI34" s="26">
        <v>3.65</v>
      </c>
      <c r="AJ34" s="26">
        <v>3.02</v>
      </c>
      <c r="AK34" s="26">
        <v>1.98</v>
      </c>
      <c r="AL34" s="26">
        <v>3.31</v>
      </c>
      <c r="AM34" s="26">
        <v>2.87</v>
      </c>
      <c r="AN34" s="26">
        <v>3.28</v>
      </c>
      <c r="AO34" s="26">
        <v>2.0699999999999998</v>
      </c>
      <c r="AP34" s="26">
        <v>2.2599999999999998</v>
      </c>
      <c r="AQ34" s="20" t="s">
        <v>66</v>
      </c>
      <c r="AR34" s="27" t="s">
        <v>67</v>
      </c>
      <c r="AS34" s="28"/>
    </row>
    <row r="35" spans="1:45" ht="15" customHeight="1" x14ac:dyDescent="0.3">
      <c r="A35" t="s">
        <v>52</v>
      </c>
      <c r="B35" s="29" t="s">
        <v>71</v>
      </c>
      <c r="C35" s="30">
        <v>5</v>
      </c>
      <c r="D35" s="14">
        <v>493</v>
      </c>
      <c r="E35" s="31">
        <v>2</v>
      </c>
      <c r="F35" s="32">
        <v>7</v>
      </c>
      <c r="G35" s="32">
        <v>46</v>
      </c>
      <c r="H35" s="32">
        <v>45</v>
      </c>
      <c r="I35" s="32">
        <v>8</v>
      </c>
      <c r="J35" s="32">
        <v>7</v>
      </c>
      <c r="K35" s="32">
        <v>11</v>
      </c>
      <c r="L35" s="32">
        <v>7</v>
      </c>
      <c r="M35" s="32">
        <v>17</v>
      </c>
      <c r="N35" s="32">
        <v>10</v>
      </c>
      <c r="O35" s="32">
        <v>42</v>
      </c>
      <c r="P35" s="32">
        <v>15</v>
      </c>
      <c r="Q35" s="32">
        <v>17</v>
      </c>
      <c r="R35" s="32">
        <v>6</v>
      </c>
      <c r="S35" s="32">
        <v>1</v>
      </c>
      <c r="T35" s="32" t="s">
        <v>54</v>
      </c>
      <c r="U35" s="32">
        <v>1</v>
      </c>
      <c r="V35" s="32">
        <v>35</v>
      </c>
      <c r="W35" s="32">
        <v>16</v>
      </c>
      <c r="X35" s="32" t="s">
        <v>55</v>
      </c>
      <c r="Y35" s="32">
        <v>1</v>
      </c>
      <c r="Z35" s="32" t="s">
        <v>55</v>
      </c>
      <c r="AA35" s="32">
        <v>5</v>
      </c>
      <c r="AB35" s="32">
        <v>5</v>
      </c>
      <c r="AC35" s="32">
        <v>3</v>
      </c>
      <c r="AD35" s="32">
        <v>3</v>
      </c>
      <c r="AE35" s="32">
        <v>11</v>
      </c>
      <c r="AF35" s="32">
        <v>57</v>
      </c>
      <c r="AG35" s="32">
        <v>2</v>
      </c>
      <c r="AH35" s="32">
        <v>3</v>
      </c>
      <c r="AI35" s="32">
        <v>7</v>
      </c>
      <c r="AJ35" s="32" t="s">
        <v>54</v>
      </c>
      <c r="AK35" s="32">
        <v>19</v>
      </c>
      <c r="AL35" s="32">
        <v>9</v>
      </c>
      <c r="AM35" s="32">
        <v>1</v>
      </c>
      <c r="AN35" s="32">
        <v>4</v>
      </c>
      <c r="AO35" s="32">
        <v>42</v>
      </c>
      <c r="AP35" s="32">
        <v>28</v>
      </c>
      <c r="AQ35" s="17" t="s">
        <v>56</v>
      </c>
      <c r="AR35" s="33">
        <v>1154</v>
      </c>
      <c r="AS35" s="6"/>
    </row>
    <row r="36" spans="1:45" ht="15" customHeight="1" x14ac:dyDescent="0.3">
      <c r="A36" t="s">
        <v>52</v>
      </c>
      <c r="B36" s="19" t="s">
        <v>57</v>
      </c>
      <c r="C36" s="13">
        <v>4</v>
      </c>
      <c r="D36" s="14">
        <v>1039</v>
      </c>
      <c r="E36" s="15">
        <v>11</v>
      </c>
      <c r="F36" s="16">
        <v>44</v>
      </c>
      <c r="G36" s="16">
        <v>76</v>
      </c>
      <c r="H36" s="16">
        <v>18</v>
      </c>
      <c r="I36" s="16">
        <v>23</v>
      </c>
      <c r="J36" s="16">
        <v>2</v>
      </c>
      <c r="K36" s="16">
        <v>13</v>
      </c>
      <c r="L36" s="16">
        <v>7</v>
      </c>
      <c r="M36" s="16">
        <v>34</v>
      </c>
      <c r="N36" s="16">
        <v>21</v>
      </c>
      <c r="O36" s="16">
        <v>147</v>
      </c>
      <c r="P36" s="16">
        <v>73</v>
      </c>
      <c r="Q36" s="16">
        <v>63</v>
      </c>
      <c r="R36" s="16">
        <v>17</v>
      </c>
      <c r="S36" s="16">
        <v>2</v>
      </c>
      <c r="T36" s="16" t="s">
        <v>54</v>
      </c>
      <c r="U36" s="16">
        <v>6</v>
      </c>
      <c r="V36" s="16">
        <v>39</v>
      </c>
      <c r="W36" s="16">
        <v>38</v>
      </c>
      <c r="X36" s="16" t="s">
        <v>55</v>
      </c>
      <c r="Y36" s="16">
        <v>1</v>
      </c>
      <c r="Z36" s="16" t="s">
        <v>55</v>
      </c>
      <c r="AA36" s="16">
        <v>2</v>
      </c>
      <c r="AB36" s="16">
        <v>20</v>
      </c>
      <c r="AC36" s="16">
        <v>4</v>
      </c>
      <c r="AD36" s="16">
        <v>4</v>
      </c>
      <c r="AE36" s="16">
        <v>18</v>
      </c>
      <c r="AF36" s="16">
        <v>88</v>
      </c>
      <c r="AG36" s="16" t="s">
        <v>55</v>
      </c>
      <c r="AH36" s="16">
        <v>2</v>
      </c>
      <c r="AI36" s="16">
        <v>26</v>
      </c>
      <c r="AJ36" s="16" t="s">
        <v>54</v>
      </c>
      <c r="AK36" s="16">
        <v>33</v>
      </c>
      <c r="AL36" s="16">
        <v>8</v>
      </c>
      <c r="AM36" s="16">
        <v>2</v>
      </c>
      <c r="AN36" s="16">
        <v>9</v>
      </c>
      <c r="AO36" s="16">
        <v>107</v>
      </c>
      <c r="AP36" s="16">
        <v>79</v>
      </c>
      <c r="AQ36" s="20" t="s">
        <v>58</v>
      </c>
      <c r="AR36" s="18">
        <v>1775</v>
      </c>
      <c r="AS36" s="6"/>
    </row>
    <row r="37" spans="1:45" ht="15" customHeight="1" x14ac:dyDescent="0.3">
      <c r="A37" t="s">
        <v>52</v>
      </c>
      <c r="B37" s="19" t="s">
        <v>57</v>
      </c>
      <c r="C37" s="13">
        <v>3</v>
      </c>
      <c r="D37" s="14">
        <v>1662</v>
      </c>
      <c r="E37" s="15">
        <v>11</v>
      </c>
      <c r="F37" s="16">
        <v>139</v>
      </c>
      <c r="G37" s="16">
        <v>90</v>
      </c>
      <c r="H37" s="16">
        <v>37</v>
      </c>
      <c r="I37" s="16">
        <v>45</v>
      </c>
      <c r="J37" s="16">
        <v>4</v>
      </c>
      <c r="K37" s="16">
        <v>12</v>
      </c>
      <c r="L37" s="16">
        <v>26</v>
      </c>
      <c r="M37" s="16">
        <v>25</v>
      </c>
      <c r="N37" s="16">
        <v>11</v>
      </c>
      <c r="O37" s="16">
        <v>245</v>
      </c>
      <c r="P37" s="16">
        <v>168</v>
      </c>
      <c r="Q37" s="16">
        <v>41</v>
      </c>
      <c r="R37" s="16">
        <v>33</v>
      </c>
      <c r="S37" s="16">
        <v>11</v>
      </c>
      <c r="T37" s="16" t="s">
        <v>54</v>
      </c>
      <c r="U37" s="16">
        <v>9</v>
      </c>
      <c r="V37" s="16">
        <v>96</v>
      </c>
      <c r="W37" s="16">
        <v>54</v>
      </c>
      <c r="X37" s="16" t="s">
        <v>55</v>
      </c>
      <c r="Y37" s="16">
        <v>1</v>
      </c>
      <c r="Z37" s="16">
        <v>2</v>
      </c>
      <c r="AA37" s="16">
        <v>6</v>
      </c>
      <c r="AB37" s="16">
        <v>38</v>
      </c>
      <c r="AC37" s="16">
        <v>7</v>
      </c>
      <c r="AD37" s="16">
        <v>4</v>
      </c>
      <c r="AE37" s="16">
        <v>14</v>
      </c>
      <c r="AF37" s="16">
        <v>113</v>
      </c>
      <c r="AG37" s="16">
        <v>1</v>
      </c>
      <c r="AH37" s="16">
        <v>24</v>
      </c>
      <c r="AI37" s="16">
        <v>28</v>
      </c>
      <c r="AJ37" s="16" t="s">
        <v>54</v>
      </c>
      <c r="AK37" s="16">
        <v>58</v>
      </c>
      <c r="AL37" s="16">
        <v>22</v>
      </c>
      <c r="AM37" s="16">
        <v>4</v>
      </c>
      <c r="AN37" s="16">
        <v>7</v>
      </c>
      <c r="AO37" s="16">
        <v>146</v>
      </c>
      <c r="AP37" s="16">
        <v>128</v>
      </c>
      <c r="AQ37" s="20" t="s">
        <v>59</v>
      </c>
      <c r="AR37" s="18">
        <v>1510</v>
      </c>
      <c r="AS37" s="6"/>
    </row>
    <row r="38" spans="1:45" ht="15" customHeight="1" x14ac:dyDescent="0.3">
      <c r="A38" t="s">
        <v>52</v>
      </c>
      <c r="B38" s="19" t="s">
        <v>57</v>
      </c>
      <c r="C38" s="13">
        <v>2</v>
      </c>
      <c r="D38" s="14">
        <v>2176</v>
      </c>
      <c r="E38" s="15">
        <v>9</v>
      </c>
      <c r="F38" s="16">
        <v>153</v>
      </c>
      <c r="G38" s="16">
        <v>114</v>
      </c>
      <c r="H38" s="16">
        <v>30</v>
      </c>
      <c r="I38" s="16">
        <v>58</v>
      </c>
      <c r="J38" s="16">
        <v>2</v>
      </c>
      <c r="K38" s="16">
        <v>7</v>
      </c>
      <c r="L38" s="16">
        <v>17</v>
      </c>
      <c r="M38" s="16">
        <v>26</v>
      </c>
      <c r="N38" s="16">
        <v>14</v>
      </c>
      <c r="O38" s="16">
        <v>423</v>
      </c>
      <c r="P38" s="16">
        <v>253</v>
      </c>
      <c r="Q38" s="16">
        <v>57</v>
      </c>
      <c r="R38" s="16">
        <v>70</v>
      </c>
      <c r="S38" s="16">
        <v>3</v>
      </c>
      <c r="T38" s="16" t="s">
        <v>54</v>
      </c>
      <c r="U38" s="16">
        <v>8</v>
      </c>
      <c r="V38" s="16">
        <v>108</v>
      </c>
      <c r="W38" s="16">
        <v>66</v>
      </c>
      <c r="X38" s="16" t="s">
        <v>55</v>
      </c>
      <c r="Y38" s="16">
        <v>2</v>
      </c>
      <c r="Z38" s="16">
        <v>2</v>
      </c>
      <c r="AA38" s="16">
        <v>6</v>
      </c>
      <c r="AB38" s="16">
        <v>80</v>
      </c>
      <c r="AC38" s="16">
        <v>11</v>
      </c>
      <c r="AD38" s="16">
        <v>8</v>
      </c>
      <c r="AE38" s="16">
        <v>15</v>
      </c>
      <c r="AF38" s="16">
        <v>81</v>
      </c>
      <c r="AG38" s="16">
        <v>2</v>
      </c>
      <c r="AH38" s="16">
        <v>4</v>
      </c>
      <c r="AI38" s="16">
        <v>16</v>
      </c>
      <c r="AJ38" s="16" t="s">
        <v>54</v>
      </c>
      <c r="AK38" s="16">
        <v>81</v>
      </c>
      <c r="AL38" s="16">
        <v>3</v>
      </c>
      <c r="AM38" s="16">
        <v>4</v>
      </c>
      <c r="AN38" s="16">
        <v>7</v>
      </c>
      <c r="AO38" s="16">
        <v>221</v>
      </c>
      <c r="AP38" s="16">
        <v>215</v>
      </c>
      <c r="AQ38" s="20" t="s">
        <v>60</v>
      </c>
      <c r="AR38" s="18">
        <v>3</v>
      </c>
      <c r="AS38" s="6"/>
    </row>
    <row r="39" spans="1:45" ht="15" customHeight="1" x14ac:dyDescent="0.3">
      <c r="A39" t="s">
        <v>52</v>
      </c>
      <c r="B39" s="19" t="s">
        <v>57</v>
      </c>
      <c r="C39" s="13">
        <v>1</v>
      </c>
      <c r="D39" s="14">
        <v>2156</v>
      </c>
      <c r="E39" s="15">
        <v>9</v>
      </c>
      <c r="F39" s="16">
        <v>47</v>
      </c>
      <c r="G39" s="16">
        <v>151</v>
      </c>
      <c r="H39" s="16">
        <v>13</v>
      </c>
      <c r="I39" s="16">
        <v>51</v>
      </c>
      <c r="J39" s="16">
        <v>1</v>
      </c>
      <c r="K39" s="16">
        <v>29</v>
      </c>
      <c r="L39" s="16">
        <v>14</v>
      </c>
      <c r="M39" s="16">
        <v>61</v>
      </c>
      <c r="N39" s="16">
        <v>28</v>
      </c>
      <c r="O39" s="16">
        <v>253</v>
      </c>
      <c r="P39" s="16">
        <v>136</v>
      </c>
      <c r="Q39" s="16">
        <v>117</v>
      </c>
      <c r="R39" s="16">
        <v>51</v>
      </c>
      <c r="S39" s="16" t="s">
        <v>55</v>
      </c>
      <c r="T39" s="16" t="s">
        <v>54</v>
      </c>
      <c r="U39" s="16">
        <v>5</v>
      </c>
      <c r="V39" s="16">
        <v>187</v>
      </c>
      <c r="W39" s="16">
        <v>158</v>
      </c>
      <c r="X39" s="16" t="s">
        <v>55</v>
      </c>
      <c r="Y39" s="16" t="s">
        <v>55</v>
      </c>
      <c r="Z39" s="16">
        <v>2</v>
      </c>
      <c r="AA39" s="16">
        <v>5</v>
      </c>
      <c r="AB39" s="16">
        <v>75</v>
      </c>
      <c r="AC39" s="16">
        <v>4</v>
      </c>
      <c r="AD39" s="16">
        <v>5</v>
      </c>
      <c r="AE39" s="16">
        <v>7</v>
      </c>
      <c r="AF39" s="16">
        <v>150</v>
      </c>
      <c r="AG39" s="16" t="s">
        <v>55</v>
      </c>
      <c r="AH39" s="16" t="s">
        <v>55</v>
      </c>
      <c r="AI39" s="16">
        <v>6</v>
      </c>
      <c r="AJ39" s="16" t="s">
        <v>54</v>
      </c>
      <c r="AK39" s="16">
        <v>123</v>
      </c>
      <c r="AL39" s="16" t="s">
        <v>55</v>
      </c>
      <c r="AM39" s="16" t="s">
        <v>55</v>
      </c>
      <c r="AN39" s="16">
        <v>2</v>
      </c>
      <c r="AO39" s="16">
        <v>318</v>
      </c>
      <c r="AP39" s="16">
        <v>147</v>
      </c>
      <c r="AQ39" s="20" t="s">
        <v>61</v>
      </c>
      <c r="AR39" s="18">
        <v>87</v>
      </c>
      <c r="AS39" s="6"/>
    </row>
    <row r="40" spans="1:45" ht="15" customHeight="1" x14ac:dyDescent="0.3">
      <c r="A40" t="s">
        <v>52</v>
      </c>
      <c r="B40" s="19" t="s">
        <v>57</v>
      </c>
      <c r="C40" s="13" t="s">
        <v>62</v>
      </c>
      <c r="D40" s="14">
        <v>7526</v>
      </c>
      <c r="E40" s="15">
        <v>42</v>
      </c>
      <c r="F40" s="16">
        <v>390</v>
      </c>
      <c r="G40" s="16">
        <v>477</v>
      </c>
      <c r="H40" s="16">
        <v>143</v>
      </c>
      <c r="I40" s="16">
        <v>185</v>
      </c>
      <c r="J40" s="16">
        <v>16</v>
      </c>
      <c r="K40" s="16">
        <v>72</v>
      </c>
      <c r="L40" s="16">
        <v>71</v>
      </c>
      <c r="M40" s="16">
        <v>163</v>
      </c>
      <c r="N40" s="16">
        <v>84</v>
      </c>
      <c r="O40" s="16">
        <v>1110</v>
      </c>
      <c r="P40" s="16">
        <v>645</v>
      </c>
      <c r="Q40" s="16">
        <v>295</v>
      </c>
      <c r="R40" s="16">
        <v>177</v>
      </c>
      <c r="S40" s="16">
        <v>17</v>
      </c>
      <c r="T40" s="16">
        <v>4</v>
      </c>
      <c r="U40" s="16">
        <v>29</v>
      </c>
      <c r="V40" s="16">
        <v>465</v>
      </c>
      <c r="W40" s="16">
        <v>332</v>
      </c>
      <c r="X40" s="16" t="s">
        <v>55</v>
      </c>
      <c r="Y40" s="16">
        <v>5</v>
      </c>
      <c r="Z40" s="16">
        <v>6</v>
      </c>
      <c r="AA40" s="16">
        <v>24</v>
      </c>
      <c r="AB40" s="16">
        <v>218</v>
      </c>
      <c r="AC40" s="16">
        <v>29</v>
      </c>
      <c r="AD40" s="16">
        <v>24</v>
      </c>
      <c r="AE40" s="16">
        <v>65</v>
      </c>
      <c r="AF40" s="16">
        <v>489</v>
      </c>
      <c r="AG40" s="16">
        <v>5</v>
      </c>
      <c r="AH40" s="16">
        <v>33</v>
      </c>
      <c r="AI40" s="16">
        <v>83</v>
      </c>
      <c r="AJ40" s="16">
        <v>1</v>
      </c>
      <c r="AK40" s="16">
        <v>314</v>
      </c>
      <c r="AL40" s="16">
        <v>42</v>
      </c>
      <c r="AM40" s="16">
        <v>11</v>
      </c>
      <c r="AN40" s="16">
        <v>29</v>
      </c>
      <c r="AO40" s="16">
        <v>834</v>
      </c>
      <c r="AP40" s="16">
        <v>597</v>
      </c>
      <c r="AQ40" s="20" t="s">
        <v>63</v>
      </c>
      <c r="AR40" s="18">
        <v>4529</v>
      </c>
      <c r="AS40" s="6"/>
    </row>
    <row r="41" spans="1:45" s="21" customFormat="1" ht="15" customHeight="1" x14ac:dyDescent="0.3">
      <c r="A41" s="21" t="s">
        <v>52</v>
      </c>
      <c r="B41" s="22" t="s">
        <v>64</v>
      </c>
      <c r="C41" s="23" t="s">
        <v>65</v>
      </c>
      <c r="D41" s="24">
        <v>2.41</v>
      </c>
      <c r="E41" s="25">
        <v>2.71</v>
      </c>
      <c r="F41" s="26">
        <v>2.52</v>
      </c>
      <c r="G41" s="26">
        <v>2.48</v>
      </c>
      <c r="H41" s="26">
        <v>3.36</v>
      </c>
      <c r="I41" s="26">
        <v>2.35</v>
      </c>
      <c r="J41" s="26">
        <v>3.75</v>
      </c>
      <c r="K41" s="26">
        <v>2.58</v>
      </c>
      <c r="L41" s="26">
        <v>2.66</v>
      </c>
      <c r="M41" s="26">
        <v>2.5099999999999998</v>
      </c>
      <c r="N41" s="26">
        <v>2.65</v>
      </c>
      <c r="O41" s="26">
        <v>2.37</v>
      </c>
      <c r="P41" s="26">
        <v>2.35</v>
      </c>
      <c r="Q41" s="26">
        <v>2.34</v>
      </c>
      <c r="R41" s="26">
        <v>2.19</v>
      </c>
      <c r="S41" s="26">
        <v>3.06</v>
      </c>
      <c r="T41" s="26" t="s">
        <v>54</v>
      </c>
      <c r="U41" s="26">
        <v>2.66</v>
      </c>
      <c r="V41" s="26">
        <v>2.2000000000000002</v>
      </c>
      <c r="W41" s="26">
        <v>2.06</v>
      </c>
      <c r="X41" s="26" t="s">
        <v>55</v>
      </c>
      <c r="Y41" s="26">
        <v>3.2</v>
      </c>
      <c r="Z41" s="26">
        <v>2</v>
      </c>
      <c r="AA41" s="26">
        <v>2.83</v>
      </c>
      <c r="AB41" s="26">
        <v>2.08</v>
      </c>
      <c r="AC41" s="26">
        <v>2.69</v>
      </c>
      <c r="AD41" s="26">
        <v>2.67</v>
      </c>
      <c r="AE41" s="26">
        <v>3.17</v>
      </c>
      <c r="AF41" s="26">
        <v>2.63</v>
      </c>
      <c r="AG41" s="26">
        <v>3.4</v>
      </c>
      <c r="AH41" s="26">
        <v>3.12</v>
      </c>
      <c r="AI41" s="26">
        <v>3.14</v>
      </c>
      <c r="AJ41" s="26" t="s">
        <v>54</v>
      </c>
      <c r="AK41" s="26">
        <v>2.1800000000000002</v>
      </c>
      <c r="AL41" s="26">
        <v>3.55</v>
      </c>
      <c r="AM41" s="26">
        <v>3</v>
      </c>
      <c r="AN41" s="26">
        <v>3.21</v>
      </c>
      <c r="AO41" s="26">
        <v>2.2000000000000002</v>
      </c>
      <c r="AP41" s="26">
        <v>2.37</v>
      </c>
      <c r="AQ41" s="20" t="s">
        <v>66</v>
      </c>
      <c r="AR41" s="27" t="s">
        <v>67</v>
      </c>
      <c r="AS41" s="28"/>
    </row>
    <row r="42" spans="1:45" ht="15" customHeight="1" x14ac:dyDescent="0.3">
      <c r="A42" t="s">
        <v>52</v>
      </c>
      <c r="B42" s="29" t="s">
        <v>72</v>
      </c>
      <c r="C42" s="30">
        <v>5</v>
      </c>
      <c r="D42" s="14">
        <v>340669</v>
      </c>
      <c r="E42" s="31">
        <v>1595</v>
      </c>
      <c r="F42" s="32">
        <v>8676</v>
      </c>
      <c r="G42" s="32">
        <v>32079</v>
      </c>
      <c r="H42" s="32">
        <v>25440</v>
      </c>
      <c r="I42" s="32">
        <v>6346</v>
      </c>
      <c r="J42" s="32">
        <v>74</v>
      </c>
      <c r="K42" s="32">
        <v>6003</v>
      </c>
      <c r="L42" s="32">
        <v>3025</v>
      </c>
      <c r="M42" s="32">
        <v>11754</v>
      </c>
      <c r="N42" s="32">
        <v>8869</v>
      </c>
      <c r="O42" s="32">
        <v>32015</v>
      </c>
      <c r="P42" s="32">
        <v>17465</v>
      </c>
      <c r="Q42" s="32">
        <v>9694</v>
      </c>
      <c r="R42" s="32">
        <v>5967</v>
      </c>
      <c r="S42" s="32">
        <v>1898</v>
      </c>
      <c r="T42" s="32">
        <v>739</v>
      </c>
      <c r="U42" s="32">
        <v>3162</v>
      </c>
      <c r="V42" s="32">
        <v>23501</v>
      </c>
      <c r="W42" s="32">
        <v>12568</v>
      </c>
      <c r="X42" s="32">
        <v>265</v>
      </c>
      <c r="Y42" s="32">
        <v>39</v>
      </c>
      <c r="Z42" s="32">
        <v>489</v>
      </c>
      <c r="AA42" s="32">
        <v>2111</v>
      </c>
      <c r="AB42" s="32">
        <v>4506</v>
      </c>
      <c r="AC42" s="32">
        <v>1213</v>
      </c>
      <c r="AD42" s="32">
        <v>3024</v>
      </c>
      <c r="AE42" s="32">
        <v>9170</v>
      </c>
      <c r="AF42" s="32">
        <v>33936</v>
      </c>
      <c r="AG42" s="32">
        <v>442</v>
      </c>
      <c r="AH42" s="32">
        <v>592</v>
      </c>
      <c r="AI42" s="32">
        <v>5834</v>
      </c>
      <c r="AJ42" s="32">
        <v>444</v>
      </c>
      <c r="AK42" s="32">
        <v>15274</v>
      </c>
      <c r="AL42" s="32">
        <v>3452</v>
      </c>
      <c r="AM42" s="32">
        <v>422</v>
      </c>
      <c r="AN42" s="32">
        <v>2145</v>
      </c>
      <c r="AO42" s="32">
        <v>32843</v>
      </c>
      <c r="AP42" s="32">
        <v>13598</v>
      </c>
      <c r="AQ42" s="17" t="s">
        <v>56</v>
      </c>
      <c r="AR42" s="33">
        <v>342126</v>
      </c>
      <c r="AS42" s="6"/>
    </row>
    <row r="43" spans="1:45" ht="15" customHeight="1" x14ac:dyDescent="0.3">
      <c r="A43" t="s">
        <v>52</v>
      </c>
      <c r="B43" s="19" t="s">
        <v>57</v>
      </c>
      <c r="C43" s="13">
        <v>4</v>
      </c>
      <c r="D43" s="14">
        <v>540606</v>
      </c>
      <c r="E43" s="15">
        <v>3285</v>
      </c>
      <c r="F43" s="16">
        <v>31434</v>
      </c>
      <c r="G43" s="16">
        <v>33298</v>
      </c>
      <c r="H43" s="16">
        <v>12140</v>
      </c>
      <c r="I43" s="16">
        <v>12543</v>
      </c>
      <c r="J43" s="16">
        <v>112</v>
      </c>
      <c r="K43" s="16">
        <v>5937</v>
      </c>
      <c r="L43" s="16">
        <v>4989</v>
      </c>
      <c r="M43" s="16">
        <v>17437</v>
      </c>
      <c r="N43" s="16">
        <v>12859</v>
      </c>
      <c r="O43" s="16">
        <v>65451</v>
      </c>
      <c r="P43" s="16">
        <v>42128</v>
      </c>
      <c r="Q43" s="16">
        <v>24700</v>
      </c>
      <c r="R43" s="16">
        <v>12191</v>
      </c>
      <c r="S43" s="16">
        <v>2857</v>
      </c>
      <c r="T43" s="16">
        <v>897</v>
      </c>
      <c r="U43" s="16">
        <v>3337</v>
      </c>
      <c r="V43" s="16">
        <v>25699</v>
      </c>
      <c r="W43" s="16">
        <v>20301</v>
      </c>
      <c r="X43" s="16">
        <v>227</v>
      </c>
      <c r="Y43" s="16">
        <v>28</v>
      </c>
      <c r="Z43" s="16">
        <v>854</v>
      </c>
      <c r="AA43" s="16">
        <v>2058</v>
      </c>
      <c r="AB43" s="16">
        <v>15277</v>
      </c>
      <c r="AC43" s="16">
        <v>1946</v>
      </c>
      <c r="AD43" s="16">
        <v>2826</v>
      </c>
      <c r="AE43" s="16">
        <v>7857</v>
      </c>
      <c r="AF43" s="16">
        <v>45652</v>
      </c>
      <c r="AG43" s="16">
        <v>511</v>
      </c>
      <c r="AH43" s="16">
        <v>1554</v>
      </c>
      <c r="AI43" s="16">
        <v>11600</v>
      </c>
      <c r="AJ43" s="16">
        <v>760</v>
      </c>
      <c r="AK43" s="16">
        <v>20214</v>
      </c>
      <c r="AL43" s="16">
        <v>5666</v>
      </c>
      <c r="AM43" s="16">
        <v>760</v>
      </c>
      <c r="AN43" s="16">
        <v>2988</v>
      </c>
      <c r="AO43" s="16">
        <v>55068</v>
      </c>
      <c r="AP43" s="16">
        <v>33165</v>
      </c>
      <c r="AQ43" s="20" t="s">
        <v>58</v>
      </c>
      <c r="AR43" s="18">
        <v>505769</v>
      </c>
      <c r="AS43" s="6"/>
    </row>
    <row r="44" spans="1:45" ht="15" customHeight="1" x14ac:dyDescent="0.3">
      <c r="A44" t="s">
        <v>52</v>
      </c>
      <c r="B44" s="19" t="s">
        <v>57</v>
      </c>
      <c r="C44" s="13">
        <v>3</v>
      </c>
      <c r="D44" s="14">
        <v>690472</v>
      </c>
      <c r="E44" s="15">
        <v>3624</v>
      </c>
      <c r="F44" s="16">
        <v>52761</v>
      </c>
      <c r="G44" s="16">
        <v>37636</v>
      </c>
      <c r="H44" s="16">
        <v>13161</v>
      </c>
      <c r="I44" s="16">
        <v>22283</v>
      </c>
      <c r="J44" s="16">
        <v>372</v>
      </c>
      <c r="K44" s="16">
        <v>6406</v>
      </c>
      <c r="L44" s="16">
        <v>8294</v>
      </c>
      <c r="M44" s="16">
        <v>12727</v>
      </c>
      <c r="N44" s="16">
        <v>8366</v>
      </c>
      <c r="O44" s="16">
        <v>93650</v>
      </c>
      <c r="P44" s="16">
        <v>73107</v>
      </c>
      <c r="Q44" s="16">
        <v>14822</v>
      </c>
      <c r="R44" s="16">
        <v>17520</v>
      </c>
      <c r="S44" s="16">
        <v>4145</v>
      </c>
      <c r="T44" s="16">
        <v>1115</v>
      </c>
      <c r="U44" s="16">
        <v>2730</v>
      </c>
      <c r="V44" s="16">
        <v>50352</v>
      </c>
      <c r="W44" s="16">
        <v>23687</v>
      </c>
      <c r="X44" s="16">
        <v>502</v>
      </c>
      <c r="Y44" s="16">
        <v>111</v>
      </c>
      <c r="Z44" s="16">
        <v>1445</v>
      </c>
      <c r="AA44" s="16">
        <v>2924</v>
      </c>
      <c r="AB44" s="16">
        <v>19668</v>
      </c>
      <c r="AC44" s="16">
        <v>4669</v>
      </c>
      <c r="AD44" s="16">
        <v>1635</v>
      </c>
      <c r="AE44" s="16">
        <v>4569</v>
      </c>
      <c r="AF44" s="16">
        <v>34891</v>
      </c>
      <c r="AG44" s="16">
        <v>991</v>
      </c>
      <c r="AH44" s="16">
        <v>6425</v>
      </c>
      <c r="AI44" s="16">
        <v>12816</v>
      </c>
      <c r="AJ44" s="16">
        <v>726</v>
      </c>
      <c r="AK44" s="16">
        <v>32506</v>
      </c>
      <c r="AL44" s="16">
        <v>5723</v>
      </c>
      <c r="AM44" s="16">
        <v>1186</v>
      </c>
      <c r="AN44" s="16">
        <v>3591</v>
      </c>
      <c r="AO44" s="16">
        <v>67183</v>
      </c>
      <c r="AP44" s="16">
        <v>42153</v>
      </c>
      <c r="AQ44" s="20" t="s">
        <v>59</v>
      </c>
      <c r="AR44" s="18">
        <v>492546</v>
      </c>
      <c r="AS44" s="6"/>
    </row>
    <row r="45" spans="1:45" ht="15" customHeight="1" x14ac:dyDescent="0.3">
      <c r="A45" t="s">
        <v>52</v>
      </c>
      <c r="B45" s="19" t="s">
        <v>57</v>
      </c>
      <c r="C45" s="13">
        <v>2</v>
      </c>
      <c r="D45" s="14">
        <v>571480</v>
      </c>
      <c r="E45" s="15">
        <v>3030</v>
      </c>
      <c r="F45" s="16">
        <v>30100</v>
      </c>
      <c r="G45" s="16">
        <v>36512</v>
      </c>
      <c r="H45" s="16">
        <v>8654</v>
      </c>
      <c r="I45" s="16">
        <v>22297</v>
      </c>
      <c r="J45" s="16">
        <v>171</v>
      </c>
      <c r="K45" s="16">
        <v>3142</v>
      </c>
      <c r="L45" s="16">
        <v>2918</v>
      </c>
      <c r="M45" s="16">
        <v>11256</v>
      </c>
      <c r="N45" s="16">
        <v>5358</v>
      </c>
      <c r="O45" s="16">
        <v>82088</v>
      </c>
      <c r="P45" s="16">
        <v>63263</v>
      </c>
      <c r="Q45" s="16">
        <v>21279</v>
      </c>
      <c r="R45" s="16">
        <v>17600</v>
      </c>
      <c r="S45" s="16">
        <v>2149</v>
      </c>
      <c r="T45" s="16">
        <v>681</v>
      </c>
      <c r="U45" s="16">
        <v>2117</v>
      </c>
      <c r="V45" s="16">
        <v>43255</v>
      </c>
      <c r="W45" s="16">
        <v>17835</v>
      </c>
      <c r="X45" s="16">
        <v>389</v>
      </c>
      <c r="Y45" s="16">
        <v>59</v>
      </c>
      <c r="Z45" s="16">
        <v>1032</v>
      </c>
      <c r="AA45" s="16">
        <v>2634</v>
      </c>
      <c r="AB45" s="16">
        <v>26162</v>
      </c>
      <c r="AC45" s="16">
        <v>3670</v>
      </c>
      <c r="AD45" s="16">
        <v>2005</v>
      </c>
      <c r="AE45" s="16">
        <v>3431</v>
      </c>
      <c r="AF45" s="16">
        <v>23571</v>
      </c>
      <c r="AG45" s="16">
        <v>672</v>
      </c>
      <c r="AH45" s="16">
        <v>756</v>
      </c>
      <c r="AI45" s="16">
        <v>4484</v>
      </c>
      <c r="AJ45" s="16">
        <v>232</v>
      </c>
      <c r="AK45" s="16">
        <v>24392</v>
      </c>
      <c r="AL45" s="16">
        <v>1767</v>
      </c>
      <c r="AM45" s="16">
        <v>679</v>
      </c>
      <c r="AN45" s="16">
        <v>1045</v>
      </c>
      <c r="AO45" s="16">
        <v>63103</v>
      </c>
      <c r="AP45" s="16">
        <v>37692</v>
      </c>
      <c r="AQ45" s="20" t="s">
        <v>60</v>
      </c>
      <c r="AR45" s="18">
        <v>825</v>
      </c>
      <c r="AS45" s="6"/>
    </row>
    <row r="46" spans="1:45" ht="15" customHeight="1" x14ac:dyDescent="0.3">
      <c r="A46" t="s">
        <v>52</v>
      </c>
      <c r="B46" s="19" t="s">
        <v>57</v>
      </c>
      <c r="C46" s="13">
        <v>1</v>
      </c>
      <c r="D46" s="14">
        <v>305253</v>
      </c>
      <c r="E46" s="15">
        <v>1102</v>
      </c>
      <c r="F46" s="16">
        <v>4905</v>
      </c>
      <c r="G46" s="16">
        <v>24036</v>
      </c>
      <c r="H46" s="16">
        <v>2299</v>
      </c>
      <c r="I46" s="16">
        <v>13860</v>
      </c>
      <c r="J46" s="16">
        <v>235</v>
      </c>
      <c r="K46" s="16">
        <v>5304</v>
      </c>
      <c r="L46" s="16">
        <v>759</v>
      </c>
      <c r="M46" s="16">
        <v>12614</v>
      </c>
      <c r="N46" s="16">
        <v>5852</v>
      </c>
      <c r="O46" s="16">
        <v>20032</v>
      </c>
      <c r="P46" s="16">
        <v>12701</v>
      </c>
      <c r="Q46" s="16">
        <v>14147</v>
      </c>
      <c r="R46" s="16">
        <v>4694</v>
      </c>
      <c r="S46" s="16">
        <v>441</v>
      </c>
      <c r="T46" s="16">
        <v>242</v>
      </c>
      <c r="U46" s="16">
        <v>1154</v>
      </c>
      <c r="V46" s="16">
        <v>29943</v>
      </c>
      <c r="W46" s="16">
        <v>24555</v>
      </c>
      <c r="X46" s="16">
        <v>122</v>
      </c>
      <c r="Y46" s="16">
        <v>96</v>
      </c>
      <c r="Z46" s="16">
        <v>490</v>
      </c>
      <c r="AA46" s="16">
        <v>1224</v>
      </c>
      <c r="AB46" s="16">
        <v>16892</v>
      </c>
      <c r="AC46" s="16">
        <v>819</v>
      </c>
      <c r="AD46" s="16">
        <v>1149</v>
      </c>
      <c r="AE46" s="16">
        <v>1709</v>
      </c>
      <c r="AF46" s="16">
        <v>24404</v>
      </c>
      <c r="AG46" s="16">
        <v>42</v>
      </c>
      <c r="AH46" s="16">
        <v>70</v>
      </c>
      <c r="AI46" s="16">
        <v>783</v>
      </c>
      <c r="AJ46" s="16">
        <v>68</v>
      </c>
      <c r="AK46" s="16">
        <v>22101</v>
      </c>
      <c r="AL46" s="16">
        <v>164</v>
      </c>
      <c r="AM46" s="16">
        <v>66</v>
      </c>
      <c r="AN46" s="16">
        <v>99</v>
      </c>
      <c r="AO46" s="16">
        <v>44797</v>
      </c>
      <c r="AP46" s="16">
        <v>11283</v>
      </c>
      <c r="AQ46" s="20" t="s">
        <v>61</v>
      </c>
      <c r="AR46" s="18">
        <v>22464</v>
      </c>
      <c r="AS46" s="6"/>
    </row>
    <row r="47" spans="1:45" ht="15" customHeight="1" x14ac:dyDescent="0.3">
      <c r="A47" t="s">
        <v>52</v>
      </c>
      <c r="B47" s="19" t="s">
        <v>57</v>
      </c>
      <c r="C47" s="13" t="s">
        <v>62</v>
      </c>
      <c r="D47" s="14">
        <v>2448480</v>
      </c>
      <c r="E47" s="15">
        <v>12636</v>
      </c>
      <c r="F47" s="16">
        <v>127876</v>
      </c>
      <c r="G47" s="16">
        <v>163561</v>
      </c>
      <c r="H47" s="16">
        <v>61694</v>
      </c>
      <c r="I47" s="16">
        <v>77329</v>
      </c>
      <c r="J47" s="16">
        <v>964</v>
      </c>
      <c r="K47" s="16">
        <v>26792</v>
      </c>
      <c r="L47" s="16">
        <v>19985</v>
      </c>
      <c r="M47" s="16">
        <v>65788</v>
      </c>
      <c r="N47" s="16">
        <v>41304</v>
      </c>
      <c r="O47" s="16">
        <v>293236</v>
      </c>
      <c r="P47" s="16">
        <v>208664</v>
      </c>
      <c r="Q47" s="16">
        <v>84642</v>
      </c>
      <c r="R47" s="16">
        <v>57972</v>
      </c>
      <c r="S47" s="16">
        <v>11490</v>
      </c>
      <c r="T47" s="16">
        <v>3674</v>
      </c>
      <c r="U47" s="16">
        <v>12500</v>
      </c>
      <c r="V47" s="16">
        <v>172750</v>
      </c>
      <c r="W47" s="16">
        <v>98946</v>
      </c>
      <c r="X47" s="16">
        <v>1505</v>
      </c>
      <c r="Y47" s="16">
        <v>333</v>
      </c>
      <c r="Z47" s="16">
        <v>4310</v>
      </c>
      <c r="AA47" s="16">
        <v>10951</v>
      </c>
      <c r="AB47" s="16">
        <v>82505</v>
      </c>
      <c r="AC47" s="16">
        <v>12317</v>
      </c>
      <c r="AD47" s="16">
        <v>10639</v>
      </c>
      <c r="AE47" s="16">
        <v>26736</v>
      </c>
      <c r="AF47" s="16">
        <v>162454</v>
      </c>
      <c r="AG47" s="16">
        <v>2658</v>
      </c>
      <c r="AH47" s="16">
        <v>9397</v>
      </c>
      <c r="AI47" s="16">
        <v>35517</v>
      </c>
      <c r="AJ47" s="16">
        <v>2230</v>
      </c>
      <c r="AK47" s="16">
        <v>114487</v>
      </c>
      <c r="AL47" s="16">
        <v>16772</v>
      </c>
      <c r="AM47" s="16">
        <v>3113</v>
      </c>
      <c r="AN47" s="16">
        <v>9868</v>
      </c>
      <c r="AO47" s="16">
        <v>262994</v>
      </c>
      <c r="AP47" s="16">
        <v>137891</v>
      </c>
      <c r="AQ47" s="20" t="s">
        <v>63</v>
      </c>
      <c r="AR47" s="18">
        <v>1363730</v>
      </c>
      <c r="AS47" s="6"/>
    </row>
    <row r="48" spans="1:45" s="21" customFormat="1" ht="15" customHeight="1" x14ac:dyDescent="0.3">
      <c r="A48" s="21" t="s">
        <v>52</v>
      </c>
      <c r="B48" s="22" t="s">
        <v>64</v>
      </c>
      <c r="C48" s="23" t="s">
        <v>65</v>
      </c>
      <c r="D48" s="24">
        <v>3.02</v>
      </c>
      <c r="E48" s="25">
        <v>3.1</v>
      </c>
      <c r="F48" s="26">
        <v>3.07</v>
      </c>
      <c r="G48" s="26">
        <v>3.08</v>
      </c>
      <c r="H48" s="26">
        <v>3.81</v>
      </c>
      <c r="I48" s="26">
        <v>2.68</v>
      </c>
      <c r="J48" s="26">
        <v>2.6</v>
      </c>
      <c r="K48" s="26">
        <v>3.16</v>
      </c>
      <c r="L48" s="26">
        <v>3.33</v>
      </c>
      <c r="M48" s="26">
        <v>3.07</v>
      </c>
      <c r="N48" s="26">
        <v>3.33</v>
      </c>
      <c r="O48" s="26">
        <v>3.02</v>
      </c>
      <c r="P48" s="26">
        <v>2.94</v>
      </c>
      <c r="Q48" s="26">
        <v>2.94</v>
      </c>
      <c r="R48" s="26">
        <v>2.95</v>
      </c>
      <c r="S48" s="26">
        <v>3.32</v>
      </c>
      <c r="T48" s="26">
        <v>3.33</v>
      </c>
      <c r="U48" s="26">
        <v>3.42</v>
      </c>
      <c r="V48" s="26">
        <v>2.82</v>
      </c>
      <c r="W48" s="26">
        <v>2.78</v>
      </c>
      <c r="X48" s="26">
        <v>3.08</v>
      </c>
      <c r="Y48" s="26">
        <v>2.56</v>
      </c>
      <c r="Z48" s="26">
        <v>2.96</v>
      </c>
      <c r="AA48" s="26">
        <v>3.11</v>
      </c>
      <c r="AB48" s="26">
        <v>2.57</v>
      </c>
      <c r="AC48" s="26">
        <v>2.92</v>
      </c>
      <c r="AD48" s="26">
        <v>3.43</v>
      </c>
      <c r="AE48" s="26">
        <v>3.72</v>
      </c>
      <c r="AF48" s="26">
        <v>3.25</v>
      </c>
      <c r="AG48" s="26">
        <v>3.24</v>
      </c>
      <c r="AH48" s="26">
        <v>3.2</v>
      </c>
      <c r="AI48" s="26">
        <v>3.48</v>
      </c>
      <c r="AJ48" s="26">
        <v>3.57</v>
      </c>
      <c r="AK48" s="26">
        <v>2.84</v>
      </c>
      <c r="AL48" s="26">
        <v>3.62</v>
      </c>
      <c r="AM48" s="26">
        <v>3.25</v>
      </c>
      <c r="AN48" s="26">
        <v>3.61</v>
      </c>
      <c r="AO48" s="26">
        <v>2.88</v>
      </c>
      <c r="AP48" s="26">
        <v>3</v>
      </c>
      <c r="AQ48" s="20" t="s">
        <v>66</v>
      </c>
      <c r="AR48" s="27" t="s">
        <v>67</v>
      </c>
      <c r="AS48" s="28"/>
    </row>
    <row r="49" spans="1:45" ht="15" customHeight="1" x14ac:dyDescent="0.3">
      <c r="A49" t="s">
        <v>52</v>
      </c>
      <c r="B49" s="29" t="s">
        <v>73</v>
      </c>
      <c r="C49" s="30">
        <v>5</v>
      </c>
      <c r="D49" s="14">
        <v>28517</v>
      </c>
      <c r="E49" s="31">
        <v>155</v>
      </c>
      <c r="F49" s="32">
        <v>779</v>
      </c>
      <c r="G49" s="32">
        <v>2510</v>
      </c>
      <c r="H49" s="32">
        <v>2347</v>
      </c>
      <c r="I49" s="32">
        <v>670</v>
      </c>
      <c r="J49" s="32">
        <v>111</v>
      </c>
      <c r="K49" s="32">
        <v>601</v>
      </c>
      <c r="L49" s="32">
        <v>317</v>
      </c>
      <c r="M49" s="32">
        <v>934</v>
      </c>
      <c r="N49" s="32">
        <v>705</v>
      </c>
      <c r="O49" s="32">
        <v>2736</v>
      </c>
      <c r="P49" s="32">
        <v>1420</v>
      </c>
      <c r="Q49" s="32">
        <v>745</v>
      </c>
      <c r="R49" s="32">
        <v>459</v>
      </c>
      <c r="S49" s="32">
        <v>162</v>
      </c>
      <c r="T49" s="32">
        <v>53</v>
      </c>
      <c r="U49" s="32">
        <v>221</v>
      </c>
      <c r="V49" s="32">
        <v>1596</v>
      </c>
      <c r="W49" s="32">
        <v>972</v>
      </c>
      <c r="X49" s="32">
        <v>6</v>
      </c>
      <c r="Y49" s="32">
        <v>224</v>
      </c>
      <c r="Z49" s="32">
        <v>37</v>
      </c>
      <c r="AA49" s="32">
        <v>191</v>
      </c>
      <c r="AB49" s="32">
        <v>427</v>
      </c>
      <c r="AC49" s="32">
        <v>126</v>
      </c>
      <c r="AD49" s="32">
        <v>324</v>
      </c>
      <c r="AE49" s="32">
        <v>859</v>
      </c>
      <c r="AF49" s="32">
        <v>2529</v>
      </c>
      <c r="AG49" s="32">
        <v>55</v>
      </c>
      <c r="AH49" s="32">
        <v>64</v>
      </c>
      <c r="AI49" s="32">
        <v>467</v>
      </c>
      <c r="AJ49" s="32">
        <v>27</v>
      </c>
      <c r="AK49" s="32">
        <v>1165</v>
      </c>
      <c r="AL49" s="32">
        <v>331</v>
      </c>
      <c r="AM49" s="32">
        <v>30</v>
      </c>
      <c r="AN49" s="32">
        <v>240</v>
      </c>
      <c r="AO49" s="32">
        <v>2630</v>
      </c>
      <c r="AP49" s="32">
        <v>1292</v>
      </c>
      <c r="AQ49" s="17" t="s">
        <v>56</v>
      </c>
      <c r="AR49" s="33">
        <v>33280</v>
      </c>
      <c r="AS49" s="6"/>
    </row>
    <row r="50" spans="1:45" ht="15" customHeight="1" x14ac:dyDescent="0.3">
      <c r="A50" t="s">
        <v>52</v>
      </c>
      <c r="B50" s="19" t="s">
        <v>57</v>
      </c>
      <c r="C50" s="13">
        <v>4</v>
      </c>
      <c r="D50" s="14">
        <v>42499</v>
      </c>
      <c r="E50" s="15">
        <v>306</v>
      </c>
      <c r="F50" s="16">
        <v>2527</v>
      </c>
      <c r="G50" s="16">
        <v>2375</v>
      </c>
      <c r="H50" s="16">
        <v>984</v>
      </c>
      <c r="I50" s="16">
        <v>1081</v>
      </c>
      <c r="J50" s="16">
        <v>74</v>
      </c>
      <c r="K50" s="16">
        <v>542</v>
      </c>
      <c r="L50" s="16">
        <v>434</v>
      </c>
      <c r="M50" s="16">
        <v>1309</v>
      </c>
      <c r="N50" s="16">
        <v>886</v>
      </c>
      <c r="O50" s="16">
        <v>5152</v>
      </c>
      <c r="P50" s="16">
        <v>3165</v>
      </c>
      <c r="Q50" s="16">
        <v>1991</v>
      </c>
      <c r="R50" s="16">
        <v>986</v>
      </c>
      <c r="S50" s="16">
        <v>254</v>
      </c>
      <c r="T50" s="16">
        <v>52</v>
      </c>
      <c r="U50" s="16">
        <v>235</v>
      </c>
      <c r="V50" s="16">
        <v>1884</v>
      </c>
      <c r="W50" s="16">
        <v>1687</v>
      </c>
      <c r="X50" s="16">
        <v>16</v>
      </c>
      <c r="Y50" s="16">
        <v>53</v>
      </c>
      <c r="Z50" s="16">
        <v>64</v>
      </c>
      <c r="AA50" s="16">
        <v>191</v>
      </c>
      <c r="AB50" s="16">
        <v>1203</v>
      </c>
      <c r="AC50" s="16">
        <v>184</v>
      </c>
      <c r="AD50" s="16">
        <v>267</v>
      </c>
      <c r="AE50" s="16">
        <v>618</v>
      </c>
      <c r="AF50" s="16">
        <v>3491</v>
      </c>
      <c r="AG50" s="16">
        <v>39</v>
      </c>
      <c r="AH50" s="16">
        <v>122</v>
      </c>
      <c r="AI50" s="16">
        <v>850</v>
      </c>
      <c r="AJ50" s="16">
        <v>67</v>
      </c>
      <c r="AK50" s="16">
        <v>1383</v>
      </c>
      <c r="AL50" s="16">
        <v>505</v>
      </c>
      <c r="AM50" s="16">
        <v>53</v>
      </c>
      <c r="AN50" s="16">
        <v>277</v>
      </c>
      <c r="AO50" s="16">
        <v>4182</v>
      </c>
      <c r="AP50" s="16">
        <v>3010</v>
      </c>
      <c r="AQ50" s="20" t="s">
        <v>58</v>
      </c>
      <c r="AR50" s="18">
        <v>43275</v>
      </c>
      <c r="AS50" s="6"/>
    </row>
    <row r="51" spans="1:45" ht="15" customHeight="1" x14ac:dyDescent="0.3">
      <c r="A51" t="s">
        <v>52</v>
      </c>
      <c r="B51" s="19" t="s">
        <v>57</v>
      </c>
      <c r="C51" s="13">
        <v>3</v>
      </c>
      <c r="D51" s="14">
        <v>54938</v>
      </c>
      <c r="E51" s="15">
        <v>334</v>
      </c>
      <c r="F51" s="16">
        <v>4195</v>
      </c>
      <c r="G51" s="16">
        <v>2770</v>
      </c>
      <c r="H51" s="16">
        <v>1089</v>
      </c>
      <c r="I51" s="16">
        <v>1750</v>
      </c>
      <c r="J51" s="16">
        <v>137</v>
      </c>
      <c r="K51" s="16">
        <v>580</v>
      </c>
      <c r="L51" s="16">
        <v>777</v>
      </c>
      <c r="M51" s="16">
        <v>913</v>
      </c>
      <c r="N51" s="16">
        <v>564</v>
      </c>
      <c r="O51" s="16">
        <v>7715</v>
      </c>
      <c r="P51" s="16">
        <v>5470</v>
      </c>
      <c r="Q51" s="16">
        <v>1146</v>
      </c>
      <c r="R51" s="16">
        <v>1428</v>
      </c>
      <c r="S51" s="16">
        <v>331</v>
      </c>
      <c r="T51" s="16">
        <v>56</v>
      </c>
      <c r="U51" s="16">
        <v>226</v>
      </c>
      <c r="V51" s="16">
        <v>3846</v>
      </c>
      <c r="W51" s="16">
        <v>1996</v>
      </c>
      <c r="X51" s="16">
        <v>17</v>
      </c>
      <c r="Y51" s="16">
        <v>83</v>
      </c>
      <c r="Z51" s="16">
        <v>106</v>
      </c>
      <c r="AA51" s="16">
        <v>222</v>
      </c>
      <c r="AB51" s="16">
        <v>1548</v>
      </c>
      <c r="AC51" s="16">
        <v>365</v>
      </c>
      <c r="AD51" s="16">
        <v>144</v>
      </c>
      <c r="AE51" s="16">
        <v>358</v>
      </c>
      <c r="AF51" s="16">
        <v>2594</v>
      </c>
      <c r="AG51" s="16">
        <v>91</v>
      </c>
      <c r="AH51" s="16">
        <v>609</v>
      </c>
      <c r="AI51" s="16">
        <v>943</v>
      </c>
      <c r="AJ51" s="16">
        <v>53</v>
      </c>
      <c r="AK51" s="16">
        <v>2210</v>
      </c>
      <c r="AL51" s="16">
        <v>534</v>
      </c>
      <c r="AM51" s="16">
        <v>100</v>
      </c>
      <c r="AN51" s="16">
        <v>324</v>
      </c>
      <c r="AO51" s="16">
        <v>5288</v>
      </c>
      <c r="AP51" s="16">
        <v>4026</v>
      </c>
      <c r="AQ51" s="20" t="s">
        <v>59</v>
      </c>
      <c r="AR51" s="18">
        <v>38065</v>
      </c>
      <c r="AS51" s="6"/>
    </row>
    <row r="52" spans="1:45" ht="15" customHeight="1" x14ac:dyDescent="0.3">
      <c r="A52" t="s">
        <v>52</v>
      </c>
      <c r="B52" s="19" t="s">
        <v>57</v>
      </c>
      <c r="C52" s="13">
        <v>2</v>
      </c>
      <c r="D52" s="14">
        <v>50995</v>
      </c>
      <c r="E52" s="15">
        <v>290</v>
      </c>
      <c r="F52" s="16">
        <v>2936</v>
      </c>
      <c r="G52" s="16">
        <v>2802</v>
      </c>
      <c r="H52" s="16">
        <v>766</v>
      </c>
      <c r="I52" s="16">
        <v>1854</v>
      </c>
      <c r="J52" s="16">
        <v>37</v>
      </c>
      <c r="K52" s="16">
        <v>298</v>
      </c>
      <c r="L52" s="16">
        <v>313</v>
      </c>
      <c r="M52" s="16">
        <v>840</v>
      </c>
      <c r="N52" s="16">
        <v>372</v>
      </c>
      <c r="O52" s="16">
        <v>7977</v>
      </c>
      <c r="P52" s="16">
        <v>5761</v>
      </c>
      <c r="Q52" s="16">
        <v>1719</v>
      </c>
      <c r="R52" s="16">
        <v>1513</v>
      </c>
      <c r="S52" s="16">
        <v>173</v>
      </c>
      <c r="T52" s="16">
        <v>53</v>
      </c>
      <c r="U52" s="16">
        <v>187</v>
      </c>
      <c r="V52" s="16">
        <v>3606</v>
      </c>
      <c r="W52" s="16">
        <v>1664</v>
      </c>
      <c r="X52" s="16">
        <v>20</v>
      </c>
      <c r="Y52" s="16">
        <v>27</v>
      </c>
      <c r="Z52" s="16">
        <v>73</v>
      </c>
      <c r="AA52" s="16">
        <v>225</v>
      </c>
      <c r="AB52" s="16">
        <v>2217</v>
      </c>
      <c r="AC52" s="16">
        <v>292</v>
      </c>
      <c r="AD52" s="16">
        <v>157</v>
      </c>
      <c r="AE52" s="16">
        <v>283</v>
      </c>
      <c r="AF52" s="16">
        <v>2008</v>
      </c>
      <c r="AG52" s="16">
        <v>53</v>
      </c>
      <c r="AH52" s="16">
        <v>136</v>
      </c>
      <c r="AI52" s="16">
        <v>383</v>
      </c>
      <c r="AJ52" s="16">
        <v>17</v>
      </c>
      <c r="AK52" s="16">
        <v>1859</v>
      </c>
      <c r="AL52" s="16">
        <v>211</v>
      </c>
      <c r="AM52" s="16">
        <v>67</v>
      </c>
      <c r="AN52" s="16">
        <v>123</v>
      </c>
      <c r="AO52" s="16">
        <v>5564</v>
      </c>
      <c r="AP52" s="16">
        <v>4119</v>
      </c>
      <c r="AQ52" s="20" t="s">
        <v>60</v>
      </c>
      <c r="AR52" s="18">
        <v>144</v>
      </c>
      <c r="AS52" s="6"/>
    </row>
    <row r="53" spans="1:45" ht="15" customHeight="1" x14ac:dyDescent="0.3">
      <c r="A53" t="s">
        <v>52</v>
      </c>
      <c r="B53" s="19" t="s">
        <v>57</v>
      </c>
      <c r="C53" s="13">
        <v>1</v>
      </c>
      <c r="D53" s="14">
        <v>34761</v>
      </c>
      <c r="E53" s="15">
        <v>100</v>
      </c>
      <c r="F53" s="16">
        <v>739</v>
      </c>
      <c r="G53" s="16">
        <v>2395</v>
      </c>
      <c r="H53" s="16">
        <v>272</v>
      </c>
      <c r="I53" s="16">
        <v>1432</v>
      </c>
      <c r="J53" s="16">
        <v>45</v>
      </c>
      <c r="K53" s="16">
        <v>533</v>
      </c>
      <c r="L53" s="16">
        <v>103</v>
      </c>
      <c r="M53" s="16">
        <v>1172</v>
      </c>
      <c r="N53" s="16">
        <v>461</v>
      </c>
      <c r="O53" s="16">
        <v>2950</v>
      </c>
      <c r="P53" s="16">
        <v>1869</v>
      </c>
      <c r="Q53" s="16">
        <v>1530</v>
      </c>
      <c r="R53" s="16">
        <v>517</v>
      </c>
      <c r="S53" s="16">
        <v>34</v>
      </c>
      <c r="T53" s="16">
        <v>27</v>
      </c>
      <c r="U53" s="16">
        <v>140</v>
      </c>
      <c r="V53" s="16">
        <v>3140</v>
      </c>
      <c r="W53" s="16">
        <v>2989</v>
      </c>
      <c r="X53" s="16">
        <v>1</v>
      </c>
      <c r="Y53" s="16">
        <v>48</v>
      </c>
      <c r="Z53" s="16">
        <v>53</v>
      </c>
      <c r="AA53" s="16">
        <v>129</v>
      </c>
      <c r="AB53" s="16">
        <v>1764</v>
      </c>
      <c r="AC53" s="16">
        <v>75</v>
      </c>
      <c r="AD53" s="16">
        <v>118</v>
      </c>
      <c r="AE53" s="16">
        <v>163</v>
      </c>
      <c r="AF53" s="16">
        <v>2557</v>
      </c>
      <c r="AG53" s="16">
        <v>6</v>
      </c>
      <c r="AH53" s="16">
        <v>27</v>
      </c>
      <c r="AI53" s="16">
        <v>81</v>
      </c>
      <c r="AJ53" s="16">
        <v>6</v>
      </c>
      <c r="AK53" s="16">
        <v>2284</v>
      </c>
      <c r="AL53" s="16">
        <v>20</v>
      </c>
      <c r="AM53" s="16">
        <v>3</v>
      </c>
      <c r="AN53" s="16">
        <v>16</v>
      </c>
      <c r="AO53" s="16">
        <v>5192</v>
      </c>
      <c r="AP53" s="16">
        <v>1770</v>
      </c>
      <c r="AQ53" s="20" t="s">
        <v>61</v>
      </c>
      <c r="AR53" s="18">
        <v>1919</v>
      </c>
      <c r="AS53" s="6"/>
    </row>
    <row r="54" spans="1:45" ht="15" customHeight="1" x14ac:dyDescent="0.3">
      <c r="A54" t="s">
        <v>52</v>
      </c>
      <c r="B54" s="19" t="s">
        <v>57</v>
      </c>
      <c r="C54" s="13" t="s">
        <v>62</v>
      </c>
      <c r="D54" s="14">
        <v>211710</v>
      </c>
      <c r="E54" s="15">
        <v>1185</v>
      </c>
      <c r="F54" s="16">
        <v>11176</v>
      </c>
      <c r="G54" s="16">
        <v>12852</v>
      </c>
      <c r="H54" s="16">
        <v>5458</v>
      </c>
      <c r="I54" s="16">
        <v>6787</v>
      </c>
      <c r="J54" s="16">
        <v>404</v>
      </c>
      <c r="K54" s="16">
        <v>2554</v>
      </c>
      <c r="L54" s="16">
        <v>1944</v>
      </c>
      <c r="M54" s="16">
        <v>5168</v>
      </c>
      <c r="N54" s="16">
        <v>2988</v>
      </c>
      <c r="O54" s="16">
        <v>26530</v>
      </c>
      <c r="P54" s="16">
        <v>17685</v>
      </c>
      <c r="Q54" s="16">
        <v>7131</v>
      </c>
      <c r="R54" s="16">
        <v>4903</v>
      </c>
      <c r="S54" s="16">
        <v>954</v>
      </c>
      <c r="T54" s="16">
        <v>241</v>
      </c>
      <c r="U54" s="16">
        <v>1009</v>
      </c>
      <c r="V54" s="16">
        <v>14072</v>
      </c>
      <c r="W54" s="16">
        <v>9308</v>
      </c>
      <c r="X54" s="16">
        <v>60</v>
      </c>
      <c r="Y54" s="16">
        <v>435</v>
      </c>
      <c r="Z54" s="16">
        <v>333</v>
      </c>
      <c r="AA54" s="16">
        <v>958</v>
      </c>
      <c r="AB54" s="16">
        <v>7159</v>
      </c>
      <c r="AC54" s="16">
        <v>1042</v>
      </c>
      <c r="AD54" s="16">
        <v>1010</v>
      </c>
      <c r="AE54" s="16">
        <v>2281</v>
      </c>
      <c r="AF54" s="16">
        <v>13179</v>
      </c>
      <c r="AG54" s="16">
        <v>244</v>
      </c>
      <c r="AH54" s="16">
        <v>958</v>
      </c>
      <c r="AI54" s="16">
        <v>2724</v>
      </c>
      <c r="AJ54" s="16">
        <v>170</v>
      </c>
      <c r="AK54" s="16">
        <v>8901</v>
      </c>
      <c r="AL54" s="16">
        <v>1601</v>
      </c>
      <c r="AM54" s="16">
        <v>253</v>
      </c>
      <c r="AN54" s="16">
        <v>980</v>
      </c>
      <c r="AO54" s="16">
        <v>22856</v>
      </c>
      <c r="AP54" s="16">
        <v>14217</v>
      </c>
      <c r="AQ54" s="20" t="s">
        <v>63</v>
      </c>
      <c r="AR54" s="18">
        <v>116683</v>
      </c>
      <c r="AS54" s="6"/>
    </row>
    <row r="55" spans="1:45" s="21" customFormat="1" ht="15" customHeight="1" x14ac:dyDescent="0.3">
      <c r="A55" s="21" t="s">
        <v>52</v>
      </c>
      <c r="B55" s="22" t="s">
        <v>64</v>
      </c>
      <c r="C55" s="23" t="s">
        <v>65</v>
      </c>
      <c r="D55" s="24">
        <v>2.9</v>
      </c>
      <c r="E55" s="25">
        <v>3.11</v>
      </c>
      <c r="F55" s="26">
        <v>2.97</v>
      </c>
      <c r="G55" s="26">
        <v>2.98</v>
      </c>
      <c r="H55" s="26">
        <v>3.8</v>
      </c>
      <c r="I55" s="26">
        <v>2.66</v>
      </c>
      <c r="J55" s="26">
        <v>3.42</v>
      </c>
      <c r="K55" s="26">
        <v>3.15</v>
      </c>
      <c r="L55" s="26">
        <v>3.28</v>
      </c>
      <c r="M55" s="26">
        <v>3</v>
      </c>
      <c r="N55" s="26">
        <v>3.34</v>
      </c>
      <c r="O55" s="26">
        <v>2.88</v>
      </c>
      <c r="P55" s="26">
        <v>2.8</v>
      </c>
      <c r="Q55" s="26">
        <v>2.82</v>
      </c>
      <c r="R55" s="26">
        <v>2.87</v>
      </c>
      <c r="S55" s="26">
        <v>3.35</v>
      </c>
      <c r="T55" s="26">
        <v>3.21</v>
      </c>
      <c r="U55" s="26">
        <v>3.21</v>
      </c>
      <c r="V55" s="26">
        <v>2.66</v>
      </c>
      <c r="W55" s="26">
        <v>2.57</v>
      </c>
      <c r="X55" s="26">
        <v>3.1</v>
      </c>
      <c r="Y55" s="26">
        <v>3.87</v>
      </c>
      <c r="Z55" s="26">
        <v>2.88</v>
      </c>
      <c r="AA55" s="26">
        <v>3.09</v>
      </c>
      <c r="AB55" s="26">
        <v>2.48</v>
      </c>
      <c r="AC55" s="26">
        <v>2.99</v>
      </c>
      <c r="AD55" s="26">
        <v>3.52</v>
      </c>
      <c r="AE55" s="26">
        <v>3.76</v>
      </c>
      <c r="AF55" s="26">
        <v>3.11</v>
      </c>
      <c r="AG55" s="26">
        <v>3.34</v>
      </c>
      <c r="AH55" s="26">
        <v>3.06</v>
      </c>
      <c r="AI55" s="26">
        <v>3.45</v>
      </c>
      <c r="AJ55" s="26">
        <v>3.54</v>
      </c>
      <c r="AK55" s="26">
        <v>2.7</v>
      </c>
      <c r="AL55" s="26">
        <v>3.57</v>
      </c>
      <c r="AM55" s="26">
        <v>3.16</v>
      </c>
      <c r="AN55" s="26">
        <v>3.61</v>
      </c>
      <c r="AO55" s="26">
        <v>2.72</v>
      </c>
      <c r="AP55" s="26">
        <v>2.85</v>
      </c>
      <c r="AQ55" s="20" t="s">
        <v>66</v>
      </c>
      <c r="AR55" s="27" t="s">
        <v>67</v>
      </c>
      <c r="AS55" s="28"/>
    </row>
    <row r="56" spans="1:45" ht="15" customHeight="1" x14ac:dyDescent="0.3">
      <c r="A56" t="s">
        <v>52</v>
      </c>
      <c r="B56" s="29" t="s">
        <v>74</v>
      </c>
      <c r="C56" s="30">
        <v>5</v>
      </c>
      <c r="D56" s="14">
        <v>132</v>
      </c>
      <c r="E56" s="31">
        <v>2</v>
      </c>
      <c r="F56" s="32">
        <v>5</v>
      </c>
      <c r="G56" s="32">
        <v>13</v>
      </c>
      <c r="H56" s="32">
        <v>6</v>
      </c>
      <c r="I56" s="32">
        <v>7</v>
      </c>
      <c r="J56" s="32" t="s">
        <v>54</v>
      </c>
      <c r="K56" s="32">
        <v>2</v>
      </c>
      <c r="L56" s="32">
        <v>1</v>
      </c>
      <c r="M56" s="32">
        <v>3</v>
      </c>
      <c r="N56" s="32">
        <v>2</v>
      </c>
      <c r="O56" s="32">
        <v>18</v>
      </c>
      <c r="P56" s="32">
        <v>5</v>
      </c>
      <c r="Q56" s="32">
        <v>4</v>
      </c>
      <c r="R56" s="32">
        <v>2</v>
      </c>
      <c r="S56" s="32" t="s">
        <v>55</v>
      </c>
      <c r="T56" s="32" t="s">
        <v>55</v>
      </c>
      <c r="U56" s="32" t="s">
        <v>54</v>
      </c>
      <c r="V56" s="32">
        <v>5</v>
      </c>
      <c r="W56" s="32">
        <v>1</v>
      </c>
      <c r="X56" s="32" t="s">
        <v>54</v>
      </c>
      <c r="Y56" s="32" t="s">
        <v>54</v>
      </c>
      <c r="Z56" s="32" t="s">
        <v>54</v>
      </c>
      <c r="AA56" s="32" t="s">
        <v>54</v>
      </c>
      <c r="AB56" s="32">
        <v>1</v>
      </c>
      <c r="AC56" s="32" t="s">
        <v>54</v>
      </c>
      <c r="AD56" s="32" t="s">
        <v>54</v>
      </c>
      <c r="AE56" s="32" t="s">
        <v>54</v>
      </c>
      <c r="AF56" s="32">
        <v>13</v>
      </c>
      <c r="AG56" s="32" t="s">
        <v>54</v>
      </c>
      <c r="AH56" s="32" t="s">
        <v>54</v>
      </c>
      <c r="AI56" s="32">
        <v>6</v>
      </c>
      <c r="AJ56" s="32" t="s">
        <v>54</v>
      </c>
      <c r="AK56" s="32">
        <v>3</v>
      </c>
      <c r="AL56" s="32">
        <v>3</v>
      </c>
      <c r="AM56" s="32" t="s">
        <v>54</v>
      </c>
      <c r="AN56" s="32">
        <v>1</v>
      </c>
      <c r="AO56" s="32">
        <v>17</v>
      </c>
      <c r="AP56" s="32">
        <v>6</v>
      </c>
      <c r="AQ56" s="17" t="s">
        <v>56</v>
      </c>
      <c r="AR56" s="33">
        <v>161</v>
      </c>
      <c r="AS56" s="6"/>
    </row>
    <row r="57" spans="1:45" ht="15" customHeight="1" x14ac:dyDescent="0.3">
      <c r="A57" t="s">
        <v>52</v>
      </c>
      <c r="B57" s="19" t="s">
        <v>57</v>
      </c>
      <c r="C57" s="13">
        <v>4</v>
      </c>
      <c r="D57" s="14">
        <v>198</v>
      </c>
      <c r="E57" s="15">
        <v>1</v>
      </c>
      <c r="F57" s="16">
        <v>17</v>
      </c>
      <c r="G57" s="16">
        <v>14</v>
      </c>
      <c r="H57" s="16">
        <v>1</v>
      </c>
      <c r="I57" s="16">
        <v>5</v>
      </c>
      <c r="J57" s="16" t="s">
        <v>54</v>
      </c>
      <c r="K57" s="16">
        <v>4</v>
      </c>
      <c r="L57" s="16">
        <v>1</v>
      </c>
      <c r="M57" s="16">
        <v>6</v>
      </c>
      <c r="N57" s="16">
        <v>2</v>
      </c>
      <c r="O57" s="16">
        <v>26</v>
      </c>
      <c r="P57" s="16">
        <v>15</v>
      </c>
      <c r="Q57" s="16">
        <v>7</v>
      </c>
      <c r="R57" s="16">
        <v>2</v>
      </c>
      <c r="S57" s="16">
        <v>2</v>
      </c>
      <c r="T57" s="16" t="s">
        <v>55</v>
      </c>
      <c r="U57" s="16" t="s">
        <v>54</v>
      </c>
      <c r="V57" s="16">
        <v>7</v>
      </c>
      <c r="W57" s="16">
        <v>2</v>
      </c>
      <c r="X57" s="16" t="s">
        <v>54</v>
      </c>
      <c r="Y57" s="16" t="s">
        <v>54</v>
      </c>
      <c r="Z57" s="16" t="s">
        <v>54</v>
      </c>
      <c r="AA57" s="16" t="s">
        <v>54</v>
      </c>
      <c r="AB57" s="16">
        <v>9</v>
      </c>
      <c r="AC57" s="16" t="s">
        <v>54</v>
      </c>
      <c r="AD57" s="16" t="s">
        <v>54</v>
      </c>
      <c r="AE57" s="16" t="s">
        <v>54</v>
      </c>
      <c r="AF57" s="16">
        <v>15</v>
      </c>
      <c r="AG57" s="16" t="s">
        <v>54</v>
      </c>
      <c r="AH57" s="16" t="s">
        <v>54</v>
      </c>
      <c r="AI57" s="16">
        <v>6</v>
      </c>
      <c r="AJ57" s="16" t="s">
        <v>54</v>
      </c>
      <c r="AK57" s="16">
        <v>2</v>
      </c>
      <c r="AL57" s="16">
        <v>4</v>
      </c>
      <c r="AM57" s="16" t="s">
        <v>54</v>
      </c>
      <c r="AN57" s="16">
        <v>7</v>
      </c>
      <c r="AO57" s="16">
        <v>28</v>
      </c>
      <c r="AP57" s="16">
        <v>11</v>
      </c>
      <c r="AQ57" s="20" t="s">
        <v>58</v>
      </c>
      <c r="AR57" s="18">
        <v>287</v>
      </c>
      <c r="AS57" s="6"/>
    </row>
    <row r="58" spans="1:45" ht="15" customHeight="1" x14ac:dyDescent="0.3">
      <c r="A58" t="s">
        <v>52</v>
      </c>
      <c r="B58" s="19" t="s">
        <v>57</v>
      </c>
      <c r="C58" s="13">
        <v>3</v>
      </c>
      <c r="D58" s="14">
        <v>244</v>
      </c>
      <c r="E58" s="15" t="s">
        <v>55</v>
      </c>
      <c r="F58" s="16">
        <v>27</v>
      </c>
      <c r="G58" s="16">
        <v>8</v>
      </c>
      <c r="H58" s="16">
        <v>4</v>
      </c>
      <c r="I58" s="16">
        <v>18</v>
      </c>
      <c r="J58" s="16" t="s">
        <v>54</v>
      </c>
      <c r="K58" s="16">
        <v>3</v>
      </c>
      <c r="L58" s="16">
        <v>3</v>
      </c>
      <c r="M58" s="16">
        <v>3</v>
      </c>
      <c r="N58" s="16">
        <v>1</v>
      </c>
      <c r="O58" s="16">
        <v>43</v>
      </c>
      <c r="P58" s="16">
        <v>19</v>
      </c>
      <c r="Q58" s="16">
        <v>3</v>
      </c>
      <c r="R58" s="16">
        <v>3</v>
      </c>
      <c r="S58" s="16">
        <v>1</v>
      </c>
      <c r="T58" s="16" t="s">
        <v>55</v>
      </c>
      <c r="U58" s="16" t="s">
        <v>54</v>
      </c>
      <c r="V58" s="16">
        <v>12</v>
      </c>
      <c r="W58" s="16">
        <v>4</v>
      </c>
      <c r="X58" s="16" t="s">
        <v>54</v>
      </c>
      <c r="Y58" s="16" t="s">
        <v>54</v>
      </c>
      <c r="Z58" s="16" t="s">
        <v>54</v>
      </c>
      <c r="AA58" s="16" t="s">
        <v>54</v>
      </c>
      <c r="AB58" s="16">
        <v>2</v>
      </c>
      <c r="AC58" s="16" t="s">
        <v>54</v>
      </c>
      <c r="AD58" s="16" t="s">
        <v>54</v>
      </c>
      <c r="AE58" s="16" t="s">
        <v>54</v>
      </c>
      <c r="AF58" s="16">
        <v>14</v>
      </c>
      <c r="AG58" s="16" t="s">
        <v>54</v>
      </c>
      <c r="AH58" s="16" t="s">
        <v>54</v>
      </c>
      <c r="AI58" s="16">
        <v>7</v>
      </c>
      <c r="AJ58" s="16" t="s">
        <v>54</v>
      </c>
      <c r="AK58" s="16">
        <v>9</v>
      </c>
      <c r="AL58" s="16">
        <v>8</v>
      </c>
      <c r="AM58" s="16" t="s">
        <v>54</v>
      </c>
      <c r="AN58" s="16">
        <v>1</v>
      </c>
      <c r="AO58" s="16">
        <v>31</v>
      </c>
      <c r="AP58" s="16">
        <v>14</v>
      </c>
      <c r="AQ58" s="20" t="s">
        <v>59</v>
      </c>
      <c r="AR58" s="18">
        <v>244</v>
      </c>
      <c r="AS58" s="6"/>
    </row>
    <row r="59" spans="1:45" ht="15" customHeight="1" x14ac:dyDescent="0.3">
      <c r="A59" t="s">
        <v>52</v>
      </c>
      <c r="B59" s="19" t="s">
        <v>57</v>
      </c>
      <c r="C59" s="13">
        <v>2</v>
      </c>
      <c r="D59" s="14">
        <v>270</v>
      </c>
      <c r="E59" s="15" t="s">
        <v>55</v>
      </c>
      <c r="F59" s="16">
        <v>15</v>
      </c>
      <c r="G59" s="16">
        <v>14</v>
      </c>
      <c r="H59" s="16">
        <v>1</v>
      </c>
      <c r="I59" s="16">
        <v>4</v>
      </c>
      <c r="J59" s="16" t="s">
        <v>54</v>
      </c>
      <c r="K59" s="16">
        <v>2</v>
      </c>
      <c r="L59" s="16">
        <v>3</v>
      </c>
      <c r="M59" s="16">
        <v>8</v>
      </c>
      <c r="N59" s="16">
        <v>1</v>
      </c>
      <c r="O59" s="16">
        <v>49</v>
      </c>
      <c r="P59" s="16">
        <v>29</v>
      </c>
      <c r="Q59" s="16">
        <v>8</v>
      </c>
      <c r="R59" s="16">
        <v>11</v>
      </c>
      <c r="S59" s="16">
        <v>2</v>
      </c>
      <c r="T59" s="16" t="s">
        <v>55</v>
      </c>
      <c r="U59" s="16" t="s">
        <v>54</v>
      </c>
      <c r="V59" s="16">
        <v>13</v>
      </c>
      <c r="W59" s="16">
        <v>4</v>
      </c>
      <c r="X59" s="16" t="s">
        <v>54</v>
      </c>
      <c r="Y59" s="16" t="s">
        <v>54</v>
      </c>
      <c r="Z59" s="16" t="s">
        <v>54</v>
      </c>
      <c r="AA59" s="16" t="s">
        <v>54</v>
      </c>
      <c r="AB59" s="16">
        <v>15</v>
      </c>
      <c r="AC59" s="16" t="s">
        <v>54</v>
      </c>
      <c r="AD59" s="16" t="s">
        <v>54</v>
      </c>
      <c r="AE59" s="16" t="s">
        <v>54</v>
      </c>
      <c r="AF59" s="16">
        <v>8</v>
      </c>
      <c r="AG59" s="16" t="s">
        <v>54</v>
      </c>
      <c r="AH59" s="16" t="s">
        <v>54</v>
      </c>
      <c r="AI59" s="16">
        <v>2</v>
      </c>
      <c r="AJ59" s="16" t="s">
        <v>54</v>
      </c>
      <c r="AK59" s="16">
        <v>5</v>
      </c>
      <c r="AL59" s="16">
        <v>2</v>
      </c>
      <c r="AM59" s="16" t="s">
        <v>54</v>
      </c>
      <c r="AN59" s="16">
        <v>2</v>
      </c>
      <c r="AO59" s="16">
        <v>29</v>
      </c>
      <c r="AP59" s="16">
        <v>32</v>
      </c>
      <c r="AQ59" s="20" t="s">
        <v>60</v>
      </c>
      <c r="AR59" s="18" t="s">
        <v>67</v>
      </c>
      <c r="AS59" s="6"/>
    </row>
    <row r="60" spans="1:45" ht="15" customHeight="1" x14ac:dyDescent="0.3">
      <c r="A60" t="s">
        <v>52</v>
      </c>
      <c r="B60" s="19" t="s">
        <v>57</v>
      </c>
      <c r="C60" s="13">
        <v>1</v>
      </c>
      <c r="D60" s="14">
        <v>280</v>
      </c>
      <c r="E60" s="15">
        <v>2</v>
      </c>
      <c r="F60" s="16">
        <v>3</v>
      </c>
      <c r="G60" s="16">
        <v>17</v>
      </c>
      <c r="H60" s="16">
        <v>1</v>
      </c>
      <c r="I60" s="16">
        <v>13</v>
      </c>
      <c r="J60" s="16" t="s">
        <v>54</v>
      </c>
      <c r="K60" s="16">
        <v>6</v>
      </c>
      <c r="L60" s="16">
        <v>1</v>
      </c>
      <c r="M60" s="16">
        <v>6</v>
      </c>
      <c r="N60" s="16">
        <v>2</v>
      </c>
      <c r="O60" s="16">
        <v>34</v>
      </c>
      <c r="P60" s="16">
        <v>23</v>
      </c>
      <c r="Q60" s="16">
        <v>8</v>
      </c>
      <c r="R60" s="16">
        <v>4</v>
      </c>
      <c r="S60" s="16" t="s">
        <v>55</v>
      </c>
      <c r="T60" s="16" t="s">
        <v>55</v>
      </c>
      <c r="U60" s="16" t="s">
        <v>54</v>
      </c>
      <c r="V60" s="16">
        <v>25</v>
      </c>
      <c r="W60" s="16">
        <v>13</v>
      </c>
      <c r="X60" s="16" t="s">
        <v>54</v>
      </c>
      <c r="Y60" s="16" t="s">
        <v>54</v>
      </c>
      <c r="Z60" s="16" t="s">
        <v>54</v>
      </c>
      <c r="AA60" s="16" t="s">
        <v>54</v>
      </c>
      <c r="AB60" s="16">
        <v>15</v>
      </c>
      <c r="AC60" s="16" t="s">
        <v>54</v>
      </c>
      <c r="AD60" s="16" t="s">
        <v>54</v>
      </c>
      <c r="AE60" s="16" t="s">
        <v>54</v>
      </c>
      <c r="AF60" s="16">
        <v>32</v>
      </c>
      <c r="AG60" s="16" t="s">
        <v>54</v>
      </c>
      <c r="AH60" s="16" t="s">
        <v>54</v>
      </c>
      <c r="AI60" s="16" t="s">
        <v>55</v>
      </c>
      <c r="AJ60" s="16" t="s">
        <v>54</v>
      </c>
      <c r="AK60" s="16">
        <v>19</v>
      </c>
      <c r="AL60" s="16" t="s">
        <v>55</v>
      </c>
      <c r="AM60" s="16" t="s">
        <v>54</v>
      </c>
      <c r="AN60" s="16" t="s">
        <v>55</v>
      </c>
      <c r="AO60" s="16">
        <v>29</v>
      </c>
      <c r="AP60" s="16">
        <v>22</v>
      </c>
      <c r="AQ60" s="20" t="s">
        <v>61</v>
      </c>
      <c r="AR60" s="18">
        <v>16</v>
      </c>
      <c r="AS60" s="6"/>
    </row>
    <row r="61" spans="1:45" ht="15" customHeight="1" x14ac:dyDescent="0.3">
      <c r="A61" t="s">
        <v>52</v>
      </c>
      <c r="B61" s="19" t="s">
        <v>57</v>
      </c>
      <c r="C61" s="13" t="s">
        <v>62</v>
      </c>
      <c r="D61" s="14">
        <v>1124</v>
      </c>
      <c r="E61" s="15">
        <v>5</v>
      </c>
      <c r="F61" s="16">
        <v>67</v>
      </c>
      <c r="G61" s="16">
        <v>66</v>
      </c>
      <c r="H61" s="16">
        <v>13</v>
      </c>
      <c r="I61" s="16">
        <v>47</v>
      </c>
      <c r="J61" s="16">
        <v>3</v>
      </c>
      <c r="K61" s="16">
        <v>17</v>
      </c>
      <c r="L61" s="16">
        <v>9</v>
      </c>
      <c r="M61" s="16">
        <v>26</v>
      </c>
      <c r="N61" s="16">
        <v>8</v>
      </c>
      <c r="O61" s="16">
        <v>170</v>
      </c>
      <c r="P61" s="16">
        <v>91</v>
      </c>
      <c r="Q61" s="16">
        <v>30</v>
      </c>
      <c r="R61" s="16">
        <v>22</v>
      </c>
      <c r="S61" s="16">
        <v>5</v>
      </c>
      <c r="T61" s="16" t="s">
        <v>55</v>
      </c>
      <c r="U61" s="16">
        <v>4</v>
      </c>
      <c r="V61" s="16">
        <v>62</v>
      </c>
      <c r="W61" s="16">
        <v>24</v>
      </c>
      <c r="X61" s="16">
        <v>2</v>
      </c>
      <c r="Y61" s="16">
        <v>3</v>
      </c>
      <c r="Z61" s="16">
        <v>1</v>
      </c>
      <c r="AA61" s="16">
        <v>3</v>
      </c>
      <c r="AB61" s="16">
        <v>42</v>
      </c>
      <c r="AC61" s="16">
        <v>3</v>
      </c>
      <c r="AD61" s="16">
        <v>2</v>
      </c>
      <c r="AE61" s="16">
        <v>4</v>
      </c>
      <c r="AF61" s="16">
        <v>82</v>
      </c>
      <c r="AG61" s="16">
        <v>3</v>
      </c>
      <c r="AH61" s="16">
        <v>2</v>
      </c>
      <c r="AI61" s="16">
        <v>21</v>
      </c>
      <c r="AJ61" s="16">
        <v>1</v>
      </c>
      <c r="AK61" s="16">
        <v>38</v>
      </c>
      <c r="AL61" s="16">
        <v>17</v>
      </c>
      <c r="AM61" s="16">
        <v>1</v>
      </c>
      <c r="AN61" s="16">
        <v>11</v>
      </c>
      <c r="AO61" s="16">
        <v>134</v>
      </c>
      <c r="AP61" s="16">
        <v>85</v>
      </c>
      <c r="AQ61" s="20" t="s">
        <v>63</v>
      </c>
      <c r="AR61" s="18">
        <v>708</v>
      </c>
      <c r="AS61" s="6"/>
    </row>
    <row r="62" spans="1:45" s="21" customFormat="1" ht="15" customHeight="1" x14ac:dyDescent="0.3">
      <c r="A62" s="21" t="s">
        <v>52</v>
      </c>
      <c r="B62" s="22" t="s">
        <v>64</v>
      </c>
      <c r="C62" s="23" t="s">
        <v>65</v>
      </c>
      <c r="D62" s="24">
        <v>2.67</v>
      </c>
      <c r="E62" s="25">
        <v>3.2</v>
      </c>
      <c r="F62" s="26">
        <v>3.09</v>
      </c>
      <c r="G62" s="26">
        <v>2.88</v>
      </c>
      <c r="H62" s="26">
        <v>3.77</v>
      </c>
      <c r="I62" s="26">
        <v>2.77</v>
      </c>
      <c r="J62" s="26" t="s">
        <v>54</v>
      </c>
      <c r="K62" s="26">
        <v>2.65</v>
      </c>
      <c r="L62" s="26">
        <v>2.78</v>
      </c>
      <c r="M62" s="26">
        <v>2.69</v>
      </c>
      <c r="N62" s="26">
        <v>3.13</v>
      </c>
      <c r="O62" s="26">
        <v>2.68</v>
      </c>
      <c r="P62" s="26">
        <v>2.4500000000000002</v>
      </c>
      <c r="Q62" s="26">
        <v>2.7</v>
      </c>
      <c r="R62" s="26">
        <v>2.41</v>
      </c>
      <c r="S62" s="26">
        <v>3</v>
      </c>
      <c r="T62" s="26" t="s">
        <v>55</v>
      </c>
      <c r="U62" s="26" t="s">
        <v>54</v>
      </c>
      <c r="V62" s="26">
        <v>2.2599999999999998</v>
      </c>
      <c r="W62" s="26">
        <v>1.92</v>
      </c>
      <c r="X62" s="26" t="s">
        <v>54</v>
      </c>
      <c r="Y62" s="26" t="s">
        <v>54</v>
      </c>
      <c r="Z62" s="26" t="s">
        <v>54</v>
      </c>
      <c r="AA62" s="26" t="s">
        <v>54</v>
      </c>
      <c r="AB62" s="26">
        <v>2.19</v>
      </c>
      <c r="AC62" s="26" t="s">
        <v>54</v>
      </c>
      <c r="AD62" s="26" t="s">
        <v>54</v>
      </c>
      <c r="AE62" s="26" t="s">
        <v>54</v>
      </c>
      <c r="AF62" s="26">
        <v>2.62</v>
      </c>
      <c r="AG62" s="26" t="s">
        <v>54</v>
      </c>
      <c r="AH62" s="26" t="s">
        <v>54</v>
      </c>
      <c r="AI62" s="26">
        <v>3.76</v>
      </c>
      <c r="AJ62" s="26" t="s">
        <v>54</v>
      </c>
      <c r="AK62" s="26">
        <v>2.08</v>
      </c>
      <c r="AL62" s="26">
        <v>3.47</v>
      </c>
      <c r="AM62" s="26" t="s">
        <v>54</v>
      </c>
      <c r="AN62" s="26">
        <v>3.64</v>
      </c>
      <c r="AO62" s="26">
        <v>2.81</v>
      </c>
      <c r="AP62" s="26">
        <v>2.38</v>
      </c>
      <c r="AQ62" s="20" t="s">
        <v>66</v>
      </c>
      <c r="AR62" s="27" t="s">
        <v>67</v>
      </c>
      <c r="AS62" s="28"/>
    </row>
    <row r="63" spans="1:45" ht="15" customHeight="1" x14ac:dyDescent="0.3">
      <c r="A63" t="s">
        <v>52</v>
      </c>
      <c r="B63" s="29" t="s">
        <v>75</v>
      </c>
      <c r="C63" s="30">
        <v>5</v>
      </c>
      <c r="D63" s="14">
        <v>8501</v>
      </c>
      <c r="E63" s="31">
        <v>34</v>
      </c>
      <c r="F63" s="32">
        <v>253</v>
      </c>
      <c r="G63" s="32">
        <v>682</v>
      </c>
      <c r="H63" s="32">
        <v>728</v>
      </c>
      <c r="I63" s="32">
        <v>270</v>
      </c>
      <c r="J63" s="32">
        <v>295</v>
      </c>
      <c r="K63" s="32">
        <v>262</v>
      </c>
      <c r="L63" s="32">
        <v>108</v>
      </c>
      <c r="M63" s="32">
        <v>250</v>
      </c>
      <c r="N63" s="32">
        <v>208</v>
      </c>
      <c r="O63" s="32">
        <v>707</v>
      </c>
      <c r="P63" s="32">
        <v>233</v>
      </c>
      <c r="Q63" s="32">
        <v>184</v>
      </c>
      <c r="R63" s="32">
        <v>146</v>
      </c>
      <c r="S63" s="32">
        <v>48</v>
      </c>
      <c r="T63" s="32">
        <v>19</v>
      </c>
      <c r="U63" s="32">
        <v>61</v>
      </c>
      <c r="V63" s="32">
        <v>349</v>
      </c>
      <c r="W63" s="32">
        <v>307</v>
      </c>
      <c r="X63" s="32">
        <v>5</v>
      </c>
      <c r="Y63" s="32">
        <v>18</v>
      </c>
      <c r="Z63" s="32">
        <v>18</v>
      </c>
      <c r="AA63" s="32">
        <v>61</v>
      </c>
      <c r="AB63" s="32">
        <v>152</v>
      </c>
      <c r="AC63" s="32">
        <v>40</v>
      </c>
      <c r="AD63" s="32">
        <v>80</v>
      </c>
      <c r="AE63" s="32">
        <v>216</v>
      </c>
      <c r="AF63" s="32">
        <v>555</v>
      </c>
      <c r="AG63" s="32">
        <v>20</v>
      </c>
      <c r="AH63" s="32">
        <v>15</v>
      </c>
      <c r="AI63" s="32">
        <v>322</v>
      </c>
      <c r="AJ63" s="32">
        <v>13</v>
      </c>
      <c r="AK63" s="32">
        <v>345</v>
      </c>
      <c r="AL63" s="32">
        <v>121</v>
      </c>
      <c r="AM63" s="32">
        <v>21</v>
      </c>
      <c r="AN63" s="32">
        <v>80</v>
      </c>
      <c r="AO63" s="32">
        <v>849</v>
      </c>
      <c r="AP63" s="32">
        <v>426</v>
      </c>
      <c r="AQ63" s="17" t="s">
        <v>56</v>
      </c>
      <c r="AR63" s="33">
        <v>10099</v>
      </c>
      <c r="AS63" s="6"/>
    </row>
    <row r="64" spans="1:45" ht="15" customHeight="1" x14ac:dyDescent="0.3">
      <c r="A64" t="s">
        <v>52</v>
      </c>
      <c r="B64" s="19" t="s">
        <v>57</v>
      </c>
      <c r="C64" s="13">
        <v>4</v>
      </c>
      <c r="D64" s="14">
        <v>11209</v>
      </c>
      <c r="E64" s="15">
        <v>73</v>
      </c>
      <c r="F64" s="16">
        <v>646</v>
      </c>
      <c r="G64" s="16">
        <v>561</v>
      </c>
      <c r="H64" s="16">
        <v>252</v>
      </c>
      <c r="I64" s="16">
        <v>319</v>
      </c>
      <c r="J64" s="16">
        <v>57</v>
      </c>
      <c r="K64" s="16">
        <v>196</v>
      </c>
      <c r="L64" s="16">
        <v>194</v>
      </c>
      <c r="M64" s="16">
        <v>315</v>
      </c>
      <c r="N64" s="16">
        <v>257</v>
      </c>
      <c r="O64" s="16">
        <v>1279</v>
      </c>
      <c r="P64" s="16">
        <v>580</v>
      </c>
      <c r="Q64" s="16">
        <v>419</v>
      </c>
      <c r="R64" s="16">
        <v>245</v>
      </c>
      <c r="S64" s="16">
        <v>93</v>
      </c>
      <c r="T64" s="16">
        <v>18</v>
      </c>
      <c r="U64" s="16">
        <v>57</v>
      </c>
      <c r="V64" s="16">
        <v>402</v>
      </c>
      <c r="W64" s="16">
        <v>466</v>
      </c>
      <c r="X64" s="16">
        <v>6</v>
      </c>
      <c r="Y64" s="16">
        <v>9</v>
      </c>
      <c r="Z64" s="16">
        <v>28</v>
      </c>
      <c r="AA64" s="16">
        <v>38</v>
      </c>
      <c r="AB64" s="16">
        <v>340</v>
      </c>
      <c r="AC64" s="16">
        <v>48</v>
      </c>
      <c r="AD64" s="16">
        <v>56</v>
      </c>
      <c r="AE64" s="16">
        <v>142</v>
      </c>
      <c r="AF64" s="16">
        <v>780</v>
      </c>
      <c r="AG64" s="16">
        <v>14</v>
      </c>
      <c r="AH64" s="16">
        <v>36</v>
      </c>
      <c r="AI64" s="16">
        <v>691</v>
      </c>
      <c r="AJ64" s="16">
        <v>47</v>
      </c>
      <c r="AK64" s="16">
        <v>333</v>
      </c>
      <c r="AL64" s="16">
        <v>175</v>
      </c>
      <c r="AM64" s="16">
        <v>11</v>
      </c>
      <c r="AN64" s="16">
        <v>95</v>
      </c>
      <c r="AO64" s="16">
        <v>1102</v>
      </c>
      <c r="AP64" s="16">
        <v>829</v>
      </c>
      <c r="AQ64" s="20" t="s">
        <v>58</v>
      </c>
      <c r="AR64" s="18">
        <v>11829</v>
      </c>
      <c r="AS64" s="6"/>
    </row>
    <row r="65" spans="1:45" ht="15" customHeight="1" x14ac:dyDescent="0.3">
      <c r="A65" t="s">
        <v>52</v>
      </c>
      <c r="B65" s="19" t="s">
        <v>57</v>
      </c>
      <c r="C65" s="13">
        <v>3</v>
      </c>
      <c r="D65" s="14">
        <v>14671</v>
      </c>
      <c r="E65" s="15">
        <v>79</v>
      </c>
      <c r="F65" s="16">
        <v>1074</v>
      </c>
      <c r="G65" s="16">
        <v>632</v>
      </c>
      <c r="H65" s="16">
        <v>260</v>
      </c>
      <c r="I65" s="16">
        <v>477</v>
      </c>
      <c r="J65" s="16">
        <v>56</v>
      </c>
      <c r="K65" s="16">
        <v>166</v>
      </c>
      <c r="L65" s="16">
        <v>289</v>
      </c>
      <c r="M65" s="16">
        <v>234</v>
      </c>
      <c r="N65" s="16">
        <v>159</v>
      </c>
      <c r="O65" s="16">
        <v>1894</v>
      </c>
      <c r="P65" s="16">
        <v>995</v>
      </c>
      <c r="Q65" s="16">
        <v>273</v>
      </c>
      <c r="R65" s="16">
        <v>397</v>
      </c>
      <c r="S65" s="16">
        <v>85</v>
      </c>
      <c r="T65" s="16">
        <v>26</v>
      </c>
      <c r="U65" s="16">
        <v>62</v>
      </c>
      <c r="V65" s="16">
        <v>833</v>
      </c>
      <c r="W65" s="16">
        <v>633</v>
      </c>
      <c r="X65" s="16">
        <v>6</v>
      </c>
      <c r="Y65" s="16">
        <v>17</v>
      </c>
      <c r="Z65" s="16">
        <v>35</v>
      </c>
      <c r="AA65" s="16">
        <v>85</v>
      </c>
      <c r="AB65" s="16">
        <v>417</v>
      </c>
      <c r="AC65" s="16">
        <v>81</v>
      </c>
      <c r="AD65" s="16">
        <v>30</v>
      </c>
      <c r="AE65" s="16">
        <v>92</v>
      </c>
      <c r="AF65" s="16">
        <v>638</v>
      </c>
      <c r="AG65" s="16">
        <v>41</v>
      </c>
      <c r="AH65" s="16">
        <v>190</v>
      </c>
      <c r="AI65" s="16">
        <v>933</v>
      </c>
      <c r="AJ65" s="16">
        <v>108</v>
      </c>
      <c r="AK65" s="16">
        <v>523</v>
      </c>
      <c r="AL65" s="16">
        <v>194</v>
      </c>
      <c r="AM65" s="16">
        <v>39</v>
      </c>
      <c r="AN65" s="16">
        <v>130</v>
      </c>
      <c r="AO65" s="16">
        <v>1408</v>
      </c>
      <c r="AP65" s="16">
        <v>1080</v>
      </c>
      <c r="AQ65" s="20" t="s">
        <v>59</v>
      </c>
      <c r="AR65" s="18">
        <v>8611</v>
      </c>
      <c r="AS65" s="6"/>
    </row>
    <row r="66" spans="1:45" ht="15" customHeight="1" x14ac:dyDescent="0.3">
      <c r="A66" t="s">
        <v>52</v>
      </c>
      <c r="B66" s="19" t="s">
        <v>57</v>
      </c>
      <c r="C66" s="13">
        <v>2</v>
      </c>
      <c r="D66" s="14">
        <v>14491</v>
      </c>
      <c r="E66" s="15">
        <v>107</v>
      </c>
      <c r="F66" s="16">
        <v>928</v>
      </c>
      <c r="G66" s="16">
        <v>716</v>
      </c>
      <c r="H66" s="16">
        <v>184</v>
      </c>
      <c r="I66" s="16">
        <v>347</v>
      </c>
      <c r="J66" s="16">
        <v>14</v>
      </c>
      <c r="K66" s="16">
        <v>118</v>
      </c>
      <c r="L66" s="16">
        <v>152</v>
      </c>
      <c r="M66" s="16">
        <v>247</v>
      </c>
      <c r="N66" s="16">
        <v>124</v>
      </c>
      <c r="O66" s="16">
        <v>2387</v>
      </c>
      <c r="P66" s="16">
        <v>1436</v>
      </c>
      <c r="Q66" s="16">
        <v>488</v>
      </c>
      <c r="R66" s="16">
        <v>452</v>
      </c>
      <c r="S66" s="16">
        <v>56</v>
      </c>
      <c r="T66" s="16">
        <v>10</v>
      </c>
      <c r="U66" s="16">
        <v>36</v>
      </c>
      <c r="V66" s="16">
        <v>878</v>
      </c>
      <c r="W66" s="16">
        <v>530</v>
      </c>
      <c r="X66" s="16">
        <v>5</v>
      </c>
      <c r="Y66" s="16">
        <v>4</v>
      </c>
      <c r="Z66" s="16">
        <v>23</v>
      </c>
      <c r="AA66" s="16">
        <v>90</v>
      </c>
      <c r="AB66" s="16">
        <v>523</v>
      </c>
      <c r="AC66" s="16">
        <v>74</v>
      </c>
      <c r="AD66" s="16">
        <v>47</v>
      </c>
      <c r="AE66" s="16">
        <v>64</v>
      </c>
      <c r="AF66" s="16">
        <v>546</v>
      </c>
      <c r="AG66" s="16">
        <v>30</v>
      </c>
      <c r="AH66" s="16">
        <v>42</v>
      </c>
      <c r="AI66" s="16">
        <v>354</v>
      </c>
      <c r="AJ66" s="16">
        <v>78</v>
      </c>
      <c r="AK66" s="16">
        <v>463</v>
      </c>
      <c r="AL66" s="16">
        <v>105</v>
      </c>
      <c r="AM66" s="16">
        <v>27</v>
      </c>
      <c r="AN66" s="16">
        <v>51</v>
      </c>
      <c r="AO66" s="16">
        <v>1447</v>
      </c>
      <c r="AP66" s="16">
        <v>1308</v>
      </c>
      <c r="AQ66" s="20" t="s">
        <v>60</v>
      </c>
      <c r="AR66" s="18">
        <v>101</v>
      </c>
      <c r="AS66" s="6"/>
    </row>
    <row r="67" spans="1:45" ht="15" customHeight="1" x14ac:dyDescent="0.3">
      <c r="A67" t="s">
        <v>52</v>
      </c>
      <c r="B67" s="19" t="s">
        <v>57</v>
      </c>
      <c r="C67" s="13">
        <v>1</v>
      </c>
      <c r="D67" s="14">
        <v>15841</v>
      </c>
      <c r="E67" s="15">
        <v>54</v>
      </c>
      <c r="F67" s="16">
        <v>409</v>
      </c>
      <c r="G67" s="16">
        <v>841</v>
      </c>
      <c r="H67" s="16">
        <v>90</v>
      </c>
      <c r="I67" s="16">
        <v>373</v>
      </c>
      <c r="J67" s="16">
        <v>15</v>
      </c>
      <c r="K67" s="16">
        <v>196</v>
      </c>
      <c r="L67" s="16">
        <v>78</v>
      </c>
      <c r="M67" s="16">
        <v>571</v>
      </c>
      <c r="N67" s="16">
        <v>280</v>
      </c>
      <c r="O67" s="16">
        <v>1949</v>
      </c>
      <c r="P67" s="16">
        <v>1035</v>
      </c>
      <c r="Q67" s="16">
        <v>662</v>
      </c>
      <c r="R67" s="16">
        <v>213</v>
      </c>
      <c r="S67" s="16">
        <v>23</v>
      </c>
      <c r="T67" s="16">
        <v>4</v>
      </c>
      <c r="U67" s="16">
        <v>66</v>
      </c>
      <c r="V67" s="16">
        <v>1448</v>
      </c>
      <c r="W67" s="16">
        <v>1504</v>
      </c>
      <c r="X67" s="16">
        <v>2</v>
      </c>
      <c r="Y67" s="16">
        <v>17</v>
      </c>
      <c r="Z67" s="16">
        <v>15</v>
      </c>
      <c r="AA67" s="16">
        <v>52</v>
      </c>
      <c r="AB67" s="16">
        <v>570</v>
      </c>
      <c r="AC67" s="16">
        <v>13</v>
      </c>
      <c r="AD67" s="16">
        <v>32</v>
      </c>
      <c r="AE67" s="16">
        <v>61</v>
      </c>
      <c r="AF67" s="16">
        <v>1060</v>
      </c>
      <c r="AG67" s="16">
        <v>8</v>
      </c>
      <c r="AH67" s="16">
        <v>6</v>
      </c>
      <c r="AI67" s="16">
        <v>59</v>
      </c>
      <c r="AJ67" s="16">
        <v>49</v>
      </c>
      <c r="AK67" s="16">
        <v>804</v>
      </c>
      <c r="AL67" s="16">
        <v>18</v>
      </c>
      <c r="AM67" s="16">
        <v>8</v>
      </c>
      <c r="AN67" s="16">
        <v>11</v>
      </c>
      <c r="AO67" s="16">
        <v>2222</v>
      </c>
      <c r="AP67" s="16">
        <v>1023</v>
      </c>
      <c r="AQ67" s="20" t="s">
        <v>61</v>
      </c>
      <c r="AR67" s="18">
        <v>10493</v>
      </c>
      <c r="AS67" s="6"/>
    </row>
    <row r="68" spans="1:45" ht="15" customHeight="1" x14ac:dyDescent="0.3">
      <c r="A68" t="s">
        <v>52</v>
      </c>
      <c r="B68" s="19" t="s">
        <v>57</v>
      </c>
      <c r="C68" s="13" t="s">
        <v>62</v>
      </c>
      <c r="D68" s="14">
        <v>64713</v>
      </c>
      <c r="E68" s="15">
        <v>347</v>
      </c>
      <c r="F68" s="16">
        <v>3310</v>
      </c>
      <c r="G68" s="16">
        <v>3432</v>
      </c>
      <c r="H68" s="16">
        <v>1514</v>
      </c>
      <c r="I68" s="16">
        <v>1786</v>
      </c>
      <c r="J68" s="16">
        <v>437</v>
      </c>
      <c r="K68" s="16">
        <v>938</v>
      </c>
      <c r="L68" s="16">
        <v>821</v>
      </c>
      <c r="M68" s="16">
        <v>1617</v>
      </c>
      <c r="N68" s="16">
        <v>1028</v>
      </c>
      <c r="O68" s="16">
        <v>8216</v>
      </c>
      <c r="P68" s="16">
        <v>4279</v>
      </c>
      <c r="Q68" s="16">
        <v>2026</v>
      </c>
      <c r="R68" s="16">
        <v>1453</v>
      </c>
      <c r="S68" s="16">
        <v>305</v>
      </c>
      <c r="T68" s="16">
        <v>77</v>
      </c>
      <c r="U68" s="16">
        <v>282</v>
      </c>
      <c r="V68" s="16">
        <v>3910</v>
      </c>
      <c r="W68" s="16">
        <v>3440</v>
      </c>
      <c r="X68" s="16">
        <v>24</v>
      </c>
      <c r="Y68" s="16">
        <v>65</v>
      </c>
      <c r="Z68" s="16">
        <v>119</v>
      </c>
      <c r="AA68" s="16">
        <v>326</v>
      </c>
      <c r="AB68" s="16">
        <v>2002</v>
      </c>
      <c r="AC68" s="16">
        <v>256</v>
      </c>
      <c r="AD68" s="16">
        <v>245</v>
      </c>
      <c r="AE68" s="16">
        <v>575</v>
      </c>
      <c r="AF68" s="16">
        <v>3579</v>
      </c>
      <c r="AG68" s="16">
        <v>113</v>
      </c>
      <c r="AH68" s="16">
        <v>289</v>
      </c>
      <c r="AI68" s="16">
        <v>2359</v>
      </c>
      <c r="AJ68" s="16">
        <v>295</v>
      </c>
      <c r="AK68" s="16">
        <v>2468</v>
      </c>
      <c r="AL68" s="16">
        <v>613</v>
      </c>
      <c r="AM68" s="16">
        <v>106</v>
      </c>
      <c r="AN68" s="16">
        <v>367</v>
      </c>
      <c r="AO68" s="16">
        <v>7028</v>
      </c>
      <c r="AP68" s="16">
        <v>4666</v>
      </c>
      <c r="AQ68" s="20" t="s">
        <v>63</v>
      </c>
      <c r="AR68" s="18">
        <v>41133</v>
      </c>
      <c r="AS68" s="6"/>
    </row>
    <row r="69" spans="1:45" s="21" customFormat="1" ht="15" customHeight="1" x14ac:dyDescent="0.3">
      <c r="A69" s="21" t="s">
        <v>52</v>
      </c>
      <c r="B69" s="22" t="s">
        <v>64</v>
      </c>
      <c r="C69" s="23" t="s">
        <v>65</v>
      </c>
      <c r="D69" s="24">
        <v>2.72</v>
      </c>
      <c r="E69" s="25">
        <v>2.79</v>
      </c>
      <c r="F69" s="26">
        <v>2.82</v>
      </c>
      <c r="G69" s="26">
        <v>2.86</v>
      </c>
      <c r="H69" s="26">
        <v>3.89</v>
      </c>
      <c r="I69" s="26">
        <v>2.87</v>
      </c>
      <c r="J69" s="26">
        <v>4.38</v>
      </c>
      <c r="K69" s="26">
        <v>3.22</v>
      </c>
      <c r="L69" s="26">
        <v>3.12</v>
      </c>
      <c r="M69" s="26">
        <v>2.65</v>
      </c>
      <c r="N69" s="26">
        <v>2.99</v>
      </c>
      <c r="O69" s="26">
        <v>2.56</v>
      </c>
      <c r="P69" s="26">
        <v>2.4300000000000002</v>
      </c>
      <c r="Q69" s="26">
        <v>2.4900000000000002</v>
      </c>
      <c r="R69" s="26">
        <v>2.77</v>
      </c>
      <c r="S69" s="26">
        <v>3.29</v>
      </c>
      <c r="T69" s="26">
        <v>3.49</v>
      </c>
      <c r="U69" s="26">
        <v>3.04</v>
      </c>
      <c r="V69" s="26">
        <v>2.3199999999999998</v>
      </c>
      <c r="W69" s="26">
        <v>2.29</v>
      </c>
      <c r="X69" s="26">
        <v>3.29</v>
      </c>
      <c r="Y69" s="26">
        <v>3.11</v>
      </c>
      <c r="Z69" s="26">
        <v>3.09</v>
      </c>
      <c r="AA69" s="26">
        <v>2.9</v>
      </c>
      <c r="AB69" s="26">
        <v>2.4900000000000002</v>
      </c>
      <c r="AC69" s="26">
        <v>3.11</v>
      </c>
      <c r="AD69" s="26">
        <v>3.43</v>
      </c>
      <c r="AE69" s="26">
        <v>3.67</v>
      </c>
      <c r="AF69" s="26">
        <v>2.78</v>
      </c>
      <c r="AG69" s="26">
        <v>3.07</v>
      </c>
      <c r="AH69" s="26">
        <v>3.04</v>
      </c>
      <c r="AI69" s="26">
        <v>3.37</v>
      </c>
      <c r="AJ69" s="26">
        <v>2.65</v>
      </c>
      <c r="AK69" s="26">
        <v>2.58</v>
      </c>
      <c r="AL69" s="26">
        <v>3.45</v>
      </c>
      <c r="AM69" s="26">
        <v>3.09</v>
      </c>
      <c r="AN69" s="26">
        <v>3.5</v>
      </c>
      <c r="AO69" s="26">
        <v>2.56</v>
      </c>
      <c r="AP69" s="26">
        <v>2.64</v>
      </c>
      <c r="AQ69" s="20" t="s">
        <v>66</v>
      </c>
      <c r="AR69" s="27" t="s">
        <v>67</v>
      </c>
      <c r="AS69" s="28"/>
    </row>
    <row r="70" spans="1:45" ht="15" customHeight="1" x14ac:dyDescent="0.3">
      <c r="A70" t="s">
        <v>52</v>
      </c>
      <c r="B70" s="29" t="s">
        <v>76</v>
      </c>
      <c r="C70" s="30">
        <v>5</v>
      </c>
      <c r="D70" s="14">
        <v>614792</v>
      </c>
      <c r="E70" s="31">
        <v>2705</v>
      </c>
      <c r="F70" s="32">
        <v>15590</v>
      </c>
      <c r="G70" s="32">
        <v>54945</v>
      </c>
      <c r="H70" s="32">
        <v>50538</v>
      </c>
      <c r="I70" s="32">
        <v>13894</v>
      </c>
      <c r="J70" s="32">
        <v>7318</v>
      </c>
      <c r="K70" s="32">
        <v>13220</v>
      </c>
      <c r="L70" s="32">
        <v>5985</v>
      </c>
      <c r="M70" s="32">
        <v>21236</v>
      </c>
      <c r="N70" s="32">
        <v>15831</v>
      </c>
      <c r="O70" s="32">
        <v>51182</v>
      </c>
      <c r="P70" s="32">
        <v>26608</v>
      </c>
      <c r="Q70" s="32">
        <v>14786</v>
      </c>
      <c r="R70" s="32">
        <v>9521</v>
      </c>
      <c r="S70" s="32">
        <v>3031</v>
      </c>
      <c r="T70" s="32">
        <v>929</v>
      </c>
      <c r="U70" s="32">
        <v>4855</v>
      </c>
      <c r="V70" s="32">
        <v>35385</v>
      </c>
      <c r="W70" s="32">
        <v>20629</v>
      </c>
      <c r="X70" s="32">
        <v>389</v>
      </c>
      <c r="Y70" s="32">
        <v>894</v>
      </c>
      <c r="Z70" s="32">
        <v>828</v>
      </c>
      <c r="AA70" s="32">
        <v>3576</v>
      </c>
      <c r="AB70" s="32">
        <v>7982</v>
      </c>
      <c r="AC70" s="32">
        <v>2410</v>
      </c>
      <c r="AD70" s="32">
        <v>6142</v>
      </c>
      <c r="AE70" s="32">
        <v>17234</v>
      </c>
      <c r="AF70" s="32">
        <v>54871</v>
      </c>
      <c r="AG70" s="32">
        <v>817</v>
      </c>
      <c r="AH70" s="32">
        <v>1159</v>
      </c>
      <c r="AI70" s="32">
        <v>31823</v>
      </c>
      <c r="AJ70" s="32">
        <v>2107</v>
      </c>
      <c r="AK70" s="32">
        <v>27222</v>
      </c>
      <c r="AL70" s="32">
        <v>6023</v>
      </c>
      <c r="AM70" s="32">
        <v>646</v>
      </c>
      <c r="AN70" s="32">
        <v>4135</v>
      </c>
      <c r="AO70" s="32">
        <v>53790</v>
      </c>
      <c r="AP70" s="32">
        <v>24556</v>
      </c>
      <c r="AQ70" s="17" t="s">
        <v>56</v>
      </c>
      <c r="AR70" s="33">
        <v>704312</v>
      </c>
      <c r="AS70" s="6"/>
    </row>
    <row r="71" spans="1:45" ht="15" customHeight="1" x14ac:dyDescent="0.3">
      <c r="A71" t="s">
        <v>52</v>
      </c>
      <c r="B71" s="19" t="s">
        <v>57</v>
      </c>
      <c r="C71" s="13">
        <v>4</v>
      </c>
      <c r="D71" s="14">
        <v>930023</v>
      </c>
      <c r="E71" s="15">
        <v>5601</v>
      </c>
      <c r="F71" s="16">
        <v>51368</v>
      </c>
      <c r="G71" s="16">
        <v>54131</v>
      </c>
      <c r="H71" s="16">
        <v>21825</v>
      </c>
      <c r="I71" s="16">
        <v>23417</v>
      </c>
      <c r="J71" s="16">
        <v>1340</v>
      </c>
      <c r="K71" s="16">
        <v>11725</v>
      </c>
      <c r="L71" s="16">
        <v>9485</v>
      </c>
      <c r="M71" s="16">
        <v>30198</v>
      </c>
      <c r="N71" s="16">
        <v>21189</v>
      </c>
      <c r="O71" s="16">
        <v>103840</v>
      </c>
      <c r="P71" s="16">
        <v>63400</v>
      </c>
      <c r="Q71" s="16">
        <v>38418</v>
      </c>
      <c r="R71" s="16">
        <v>19231</v>
      </c>
      <c r="S71" s="16">
        <v>4894</v>
      </c>
      <c r="T71" s="16">
        <v>1127</v>
      </c>
      <c r="U71" s="16">
        <v>5163</v>
      </c>
      <c r="V71" s="16">
        <v>39631</v>
      </c>
      <c r="W71" s="16">
        <v>33791</v>
      </c>
      <c r="X71" s="16">
        <v>463</v>
      </c>
      <c r="Y71" s="16">
        <v>227</v>
      </c>
      <c r="Z71" s="16">
        <v>1285</v>
      </c>
      <c r="AA71" s="16">
        <v>3244</v>
      </c>
      <c r="AB71" s="16">
        <v>25261</v>
      </c>
      <c r="AC71" s="16">
        <v>3461</v>
      </c>
      <c r="AD71" s="16">
        <v>5385</v>
      </c>
      <c r="AE71" s="16">
        <v>13578</v>
      </c>
      <c r="AF71" s="16">
        <v>73703</v>
      </c>
      <c r="AG71" s="16">
        <v>942</v>
      </c>
      <c r="AH71" s="16">
        <v>2741</v>
      </c>
      <c r="AI71" s="16">
        <v>57893</v>
      </c>
      <c r="AJ71" s="16">
        <v>6378</v>
      </c>
      <c r="AK71" s="16">
        <v>32335</v>
      </c>
      <c r="AL71" s="16">
        <v>9836</v>
      </c>
      <c r="AM71" s="16">
        <v>1185</v>
      </c>
      <c r="AN71" s="16">
        <v>5301</v>
      </c>
      <c r="AO71" s="16">
        <v>88745</v>
      </c>
      <c r="AP71" s="16">
        <v>58286</v>
      </c>
      <c r="AQ71" s="20" t="s">
        <v>58</v>
      </c>
      <c r="AR71" s="18">
        <v>973797</v>
      </c>
      <c r="AS71" s="6"/>
    </row>
    <row r="72" spans="1:45" ht="15" customHeight="1" x14ac:dyDescent="0.3">
      <c r="A72" t="s">
        <v>52</v>
      </c>
      <c r="B72" s="19" t="s">
        <v>57</v>
      </c>
      <c r="C72" s="13">
        <v>3</v>
      </c>
      <c r="D72" s="14">
        <v>1217483</v>
      </c>
      <c r="E72" s="15">
        <v>6696</v>
      </c>
      <c r="F72" s="16">
        <v>90807</v>
      </c>
      <c r="G72" s="16">
        <v>63079</v>
      </c>
      <c r="H72" s="16">
        <v>23957</v>
      </c>
      <c r="I72" s="16">
        <v>38985</v>
      </c>
      <c r="J72" s="16">
        <v>1462</v>
      </c>
      <c r="K72" s="16">
        <v>12433</v>
      </c>
      <c r="L72" s="16">
        <v>17112</v>
      </c>
      <c r="M72" s="16">
        <v>22561</v>
      </c>
      <c r="N72" s="16">
        <v>14047</v>
      </c>
      <c r="O72" s="16">
        <v>157884</v>
      </c>
      <c r="P72" s="16">
        <v>117748</v>
      </c>
      <c r="Q72" s="16">
        <v>24278</v>
      </c>
      <c r="R72" s="16">
        <v>29072</v>
      </c>
      <c r="S72" s="16">
        <v>7178</v>
      </c>
      <c r="T72" s="16">
        <v>1401</v>
      </c>
      <c r="U72" s="16">
        <v>4348</v>
      </c>
      <c r="V72" s="16">
        <v>81883</v>
      </c>
      <c r="W72" s="16">
        <v>41182</v>
      </c>
      <c r="X72" s="16">
        <v>850</v>
      </c>
      <c r="Y72" s="16">
        <v>474</v>
      </c>
      <c r="Z72" s="16">
        <v>2086</v>
      </c>
      <c r="AA72" s="16">
        <v>4658</v>
      </c>
      <c r="AB72" s="16">
        <v>32774</v>
      </c>
      <c r="AC72" s="16">
        <v>7673</v>
      </c>
      <c r="AD72" s="16">
        <v>3138</v>
      </c>
      <c r="AE72" s="16">
        <v>7901</v>
      </c>
      <c r="AF72" s="16">
        <v>58966</v>
      </c>
      <c r="AG72" s="16">
        <v>1889</v>
      </c>
      <c r="AH72" s="16">
        <v>12187</v>
      </c>
      <c r="AI72" s="16">
        <v>57255</v>
      </c>
      <c r="AJ72" s="16">
        <v>9504</v>
      </c>
      <c r="AK72" s="16">
        <v>51525</v>
      </c>
      <c r="AL72" s="16">
        <v>10984</v>
      </c>
      <c r="AM72" s="16">
        <v>2037</v>
      </c>
      <c r="AN72" s="16">
        <v>6863</v>
      </c>
      <c r="AO72" s="16">
        <v>112050</v>
      </c>
      <c r="AP72" s="16">
        <v>78556</v>
      </c>
      <c r="AQ72" s="20" t="s">
        <v>59</v>
      </c>
      <c r="AR72" s="18">
        <v>921751</v>
      </c>
      <c r="AS72" s="6"/>
    </row>
    <row r="73" spans="1:45" ht="15" customHeight="1" x14ac:dyDescent="0.3">
      <c r="A73" t="s">
        <v>52</v>
      </c>
      <c r="B73" s="19" t="s">
        <v>57</v>
      </c>
      <c r="C73" s="13">
        <v>2</v>
      </c>
      <c r="D73" s="14">
        <v>1145105</v>
      </c>
      <c r="E73" s="15">
        <v>6467</v>
      </c>
      <c r="F73" s="16">
        <v>68560</v>
      </c>
      <c r="G73" s="16">
        <v>66914</v>
      </c>
      <c r="H73" s="16">
        <v>17159</v>
      </c>
      <c r="I73" s="16">
        <v>40101</v>
      </c>
      <c r="J73" s="16">
        <v>403</v>
      </c>
      <c r="K73" s="16">
        <v>6464</v>
      </c>
      <c r="L73" s="16">
        <v>8026</v>
      </c>
      <c r="M73" s="16">
        <v>21320</v>
      </c>
      <c r="N73" s="16">
        <v>9607</v>
      </c>
      <c r="O73" s="16">
        <v>175816</v>
      </c>
      <c r="P73" s="16">
        <v>134854</v>
      </c>
      <c r="Q73" s="16">
        <v>38571</v>
      </c>
      <c r="R73" s="16">
        <v>33211</v>
      </c>
      <c r="S73" s="16">
        <v>4324</v>
      </c>
      <c r="T73" s="16">
        <v>886</v>
      </c>
      <c r="U73" s="16">
        <v>3798</v>
      </c>
      <c r="V73" s="16">
        <v>78354</v>
      </c>
      <c r="W73" s="16">
        <v>33792</v>
      </c>
      <c r="X73" s="16">
        <v>572</v>
      </c>
      <c r="Y73" s="16">
        <v>192</v>
      </c>
      <c r="Z73" s="16">
        <v>1529</v>
      </c>
      <c r="AA73" s="16">
        <v>4676</v>
      </c>
      <c r="AB73" s="16">
        <v>47919</v>
      </c>
      <c r="AC73" s="16">
        <v>6547</v>
      </c>
      <c r="AD73" s="16">
        <v>3756</v>
      </c>
      <c r="AE73" s="16">
        <v>6263</v>
      </c>
      <c r="AF73" s="16">
        <v>43341</v>
      </c>
      <c r="AG73" s="16">
        <v>1499</v>
      </c>
      <c r="AH73" s="16">
        <v>2257</v>
      </c>
      <c r="AI73" s="16">
        <v>16836</v>
      </c>
      <c r="AJ73" s="16">
        <v>5235</v>
      </c>
      <c r="AK73" s="16">
        <v>42150</v>
      </c>
      <c r="AL73" s="16">
        <v>4206</v>
      </c>
      <c r="AM73" s="16">
        <v>1377</v>
      </c>
      <c r="AN73" s="16">
        <v>2508</v>
      </c>
      <c r="AO73" s="16">
        <v>118049</v>
      </c>
      <c r="AP73" s="16">
        <v>87566</v>
      </c>
      <c r="AQ73" s="20" t="s">
        <v>60</v>
      </c>
      <c r="AR73" s="18">
        <v>7066</v>
      </c>
      <c r="AS73" s="6"/>
    </row>
    <row r="74" spans="1:45" ht="15" customHeight="1" x14ac:dyDescent="0.3">
      <c r="A74" t="s">
        <v>52</v>
      </c>
      <c r="B74" s="19" t="s">
        <v>57</v>
      </c>
      <c r="C74" s="13">
        <v>1</v>
      </c>
      <c r="D74" s="14">
        <v>896019</v>
      </c>
      <c r="E74" s="15">
        <v>3056</v>
      </c>
      <c r="F74" s="16">
        <v>21131</v>
      </c>
      <c r="G74" s="16">
        <v>62619</v>
      </c>
      <c r="H74" s="16">
        <v>6111</v>
      </c>
      <c r="I74" s="16">
        <v>33198</v>
      </c>
      <c r="J74" s="16">
        <v>548</v>
      </c>
      <c r="K74" s="16">
        <v>12246</v>
      </c>
      <c r="L74" s="16">
        <v>3172</v>
      </c>
      <c r="M74" s="16">
        <v>36514</v>
      </c>
      <c r="N74" s="16">
        <v>14807</v>
      </c>
      <c r="O74" s="16">
        <v>81745</v>
      </c>
      <c r="P74" s="16">
        <v>53898</v>
      </c>
      <c r="Q74" s="16">
        <v>41381</v>
      </c>
      <c r="R74" s="16">
        <v>12675</v>
      </c>
      <c r="S74" s="16">
        <v>1130</v>
      </c>
      <c r="T74" s="16">
        <v>353</v>
      </c>
      <c r="U74" s="16">
        <v>3010</v>
      </c>
      <c r="V74" s="16">
        <v>83099</v>
      </c>
      <c r="W74" s="16">
        <v>67295</v>
      </c>
      <c r="X74" s="16">
        <v>156</v>
      </c>
      <c r="Y74" s="16">
        <v>357</v>
      </c>
      <c r="Z74" s="16">
        <v>901</v>
      </c>
      <c r="AA74" s="16">
        <v>2774</v>
      </c>
      <c r="AB74" s="16">
        <v>48489</v>
      </c>
      <c r="AC74" s="16">
        <v>2133</v>
      </c>
      <c r="AD74" s="16">
        <v>2530</v>
      </c>
      <c r="AE74" s="16">
        <v>4048</v>
      </c>
      <c r="AF74" s="16">
        <v>62657</v>
      </c>
      <c r="AG74" s="16">
        <v>140</v>
      </c>
      <c r="AH74" s="16">
        <v>317</v>
      </c>
      <c r="AI74" s="16">
        <v>2522</v>
      </c>
      <c r="AJ74" s="16">
        <v>1647</v>
      </c>
      <c r="AK74" s="16">
        <v>53845</v>
      </c>
      <c r="AL74" s="16">
        <v>590</v>
      </c>
      <c r="AM74" s="16">
        <v>176</v>
      </c>
      <c r="AN74" s="16">
        <v>315</v>
      </c>
      <c r="AO74" s="16">
        <v>128836</v>
      </c>
      <c r="AP74" s="16">
        <v>45598</v>
      </c>
      <c r="AQ74" s="20" t="s">
        <v>61</v>
      </c>
      <c r="AR74" s="18">
        <v>58277</v>
      </c>
      <c r="AS74" s="6"/>
    </row>
    <row r="75" spans="1:45" ht="15" customHeight="1" x14ac:dyDescent="0.3">
      <c r="A75" t="s">
        <v>52</v>
      </c>
      <c r="B75" s="19" t="s">
        <v>57</v>
      </c>
      <c r="C75" s="13" t="s">
        <v>62</v>
      </c>
      <c r="D75" s="14">
        <v>4803422</v>
      </c>
      <c r="E75" s="15">
        <v>24525</v>
      </c>
      <c r="F75" s="16">
        <v>247456</v>
      </c>
      <c r="G75" s="16">
        <v>301688</v>
      </c>
      <c r="H75" s="16">
        <v>119590</v>
      </c>
      <c r="I75" s="16">
        <v>149595</v>
      </c>
      <c r="J75" s="16">
        <v>11071</v>
      </c>
      <c r="K75" s="16">
        <v>56088</v>
      </c>
      <c r="L75" s="16">
        <v>43780</v>
      </c>
      <c r="M75" s="16">
        <v>131829</v>
      </c>
      <c r="N75" s="16">
        <v>75481</v>
      </c>
      <c r="O75" s="16">
        <v>570467</v>
      </c>
      <c r="P75" s="16">
        <v>396508</v>
      </c>
      <c r="Q75" s="16">
        <v>157434</v>
      </c>
      <c r="R75" s="16">
        <v>103710</v>
      </c>
      <c r="S75" s="16">
        <v>20557</v>
      </c>
      <c r="T75" s="16">
        <v>4696</v>
      </c>
      <c r="U75" s="16">
        <v>21174</v>
      </c>
      <c r="V75" s="16">
        <v>318352</v>
      </c>
      <c r="W75" s="16">
        <v>196689</v>
      </c>
      <c r="X75" s="16">
        <v>2430</v>
      </c>
      <c r="Y75" s="16">
        <v>2144</v>
      </c>
      <c r="Z75" s="16">
        <v>6629</v>
      </c>
      <c r="AA75" s="16">
        <v>18928</v>
      </c>
      <c r="AB75" s="16">
        <v>162425</v>
      </c>
      <c r="AC75" s="16">
        <v>22224</v>
      </c>
      <c r="AD75" s="16">
        <v>20951</v>
      </c>
      <c r="AE75" s="16">
        <v>49024</v>
      </c>
      <c r="AF75" s="16">
        <v>293538</v>
      </c>
      <c r="AG75" s="16">
        <v>5287</v>
      </c>
      <c r="AH75" s="16">
        <v>18661</v>
      </c>
      <c r="AI75" s="16">
        <v>166329</v>
      </c>
      <c r="AJ75" s="16">
        <v>24871</v>
      </c>
      <c r="AK75" s="16">
        <v>207077</v>
      </c>
      <c r="AL75" s="16">
        <v>31639</v>
      </c>
      <c r="AM75" s="16">
        <v>5421</v>
      </c>
      <c r="AN75" s="16">
        <v>19122</v>
      </c>
      <c r="AO75" s="16">
        <v>501470</v>
      </c>
      <c r="AP75" s="16">
        <v>294562</v>
      </c>
      <c r="AQ75" s="20" t="s">
        <v>63</v>
      </c>
      <c r="AR75" s="18">
        <v>2665203</v>
      </c>
      <c r="AS75" s="6"/>
    </row>
    <row r="76" spans="1:45" s="21" customFormat="1" ht="15" customHeight="1" x14ac:dyDescent="0.3">
      <c r="A76" s="21" t="s">
        <v>52</v>
      </c>
      <c r="B76" s="34" t="s">
        <v>64</v>
      </c>
      <c r="C76" s="35" t="s">
        <v>65</v>
      </c>
      <c r="D76" s="36">
        <v>2.84</v>
      </c>
      <c r="E76" s="37">
        <v>2.94</v>
      </c>
      <c r="F76" s="38">
        <v>2.89</v>
      </c>
      <c r="G76" s="38">
        <v>2.91</v>
      </c>
      <c r="H76" s="38">
        <v>3.78</v>
      </c>
      <c r="I76" s="38">
        <v>2.63</v>
      </c>
      <c r="J76" s="38">
        <v>4.3099999999999996</v>
      </c>
      <c r="K76" s="38">
        <v>3.13</v>
      </c>
      <c r="L76" s="38">
        <v>3.16</v>
      </c>
      <c r="M76" s="38">
        <v>2.84</v>
      </c>
      <c r="N76" s="38">
        <v>3.18</v>
      </c>
      <c r="O76" s="38">
        <v>2.77</v>
      </c>
      <c r="P76" s="38">
        <v>2.68</v>
      </c>
      <c r="Q76" s="38">
        <v>2.66</v>
      </c>
      <c r="R76" s="38">
        <v>2.8</v>
      </c>
      <c r="S76" s="38">
        <v>3.21</v>
      </c>
      <c r="T76" s="38">
        <v>3.3</v>
      </c>
      <c r="U76" s="38">
        <v>3.24</v>
      </c>
      <c r="V76" s="38">
        <v>2.58</v>
      </c>
      <c r="W76" s="38">
        <v>2.5299999999999998</v>
      </c>
      <c r="X76" s="38">
        <v>3.15</v>
      </c>
      <c r="Y76" s="38">
        <v>3.52</v>
      </c>
      <c r="Z76" s="38">
        <v>2.94</v>
      </c>
      <c r="AA76" s="38">
        <v>3.01</v>
      </c>
      <c r="AB76" s="38">
        <v>2.36</v>
      </c>
      <c r="AC76" s="38">
        <v>2.89</v>
      </c>
      <c r="AD76" s="38">
        <v>3.42</v>
      </c>
      <c r="AE76" s="38">
        <v>3.69</v>
      </c>
      <c r="AF76" s="38">
        <v>3.05</v>
      </c>
      <c r="AG76" s="38">
        <v>3.15</v>
      </c>
      <c r="AH76" s="38">
        <v>3.12</v>
      </c>
      <c r="AI76" s="38">
        <v>3.6</v>
      </c>
      <c r="AJ76" s="38">
        <v>3.08</v>
      </c>
      <c r="AK76" s="38">
        <v>2.7</v>
      </c>
      <c r="AL76" s="38">
        <v>3.52</v>
      </c>
      <c r="AM76" s="38">
        <v>3.14</v>
      </c>
      <c r="AN76" s="38">
        <v>3.55</v>
      </c>
      <c r="AO76" s="38">
        <v>2.64</v>
      </c>
      <c r="AP76" s="38">
        <v>2.76</v>
      </c>
      <c r="AQ76" s="39" t="s">
        <v>66</v>
      </c>
      <c r="AR76" s="40" t="s">
        <v>67</v>
      </c>
      <c r="AS76" s="28"/>
    </row>
    <row r="78" spans="1:45" x14ac:dyDescent="0.3">
      <c r="B78" s="173" t="s">
        <v>214</v>
      </c>
    </row>
    <row r="79" spans="1:45" x14ac:dyDescent="0.3">
      <c r="B79" s="173" t="s">
        <v>215</v>
      </c>
    </row>
    <row r="80" spans="1:45" x14ac:dyDescent="0.3">
      <c r="B80" s="173" t="s">
        <v>216</v>
      </c>
    </row>
    <row r="81" spans="2:2" x14ac:dyDescent="0.3">
      <c r="B81" s="173" t="s">
        <v>217</v>
      </c>
    </row>
    <row r="83" spans="2:2" x14ac:dyDescent="0.3">
      <c r="B83" s="3" t="s">
        <v>77</v>
      </c>
    </row>
    <row r="84" spans="2:2" x14ac:dyDescent="0.3">
      <c r="B84" s="3" t="s">
        <v>78</v>
      </c>
    </row>
  </sheetData>
  <mergeCells count="9">
    <mergeCell ref="B5:B6"/>
    <mergeCell ref="C5:C6"/>
    <mergeCell ref="D5:AN5"/>
    <mergeCell ref="AQ5:AR6"/>
    <mergeCell ref="C1:AQ1"/>
    <mergeCell ref="C2:AR2"/>
    <mergeCell ref="C3:AJ3"/>
    <mergeCell ref="AK3:AR3"/>
    <mergeCell ref="C4:AQ4"/>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showGridLines="0" showWhiteSpace="0" topLeftCell="A46" zoomScaleNormal="100" workbookViewId="0">
      <selection activeCell="K6" sqref="K6"/>
    </sheetView>
  </sheetViews>
  <sheetFormatPr defaultRowHeight="0" customHeight="1" zeroHeight="1" x14ac:dyDescent="0.2"/>
  <cols>
    <col min="1" max="1" width="29.33203125" style="129" customWidth="1"/>
    <col min="2" max="2" width="18" style="130" customWidth="1"/>
    <col min="3" max="3" width="9.5546875" style="130" customWidth="1"/>
    <col min="4" max="4" width="9.109375" style="130" customWidth="1"/>
    <col min="5" max="5" width="12" style="130" customWidth="1"/>
    <col min="6" max="6" width="9.88671875" style="130" customWidth="1"/>
    <col min="7" max="7" width="12.88671875" style="131" customWidth="1"/>
    <col min="8" max="8" width="13" style="131" customWidth="1"/>
    <col min="9" max="9" width="22.6640625" style="132" customWidth="1"/>
    <col min="10" max="10" width="11.6640625" style="130" customWidth="1"/>
    <col min="11" max="11" width="15.6640625" style="130" customWidth="1"/>
    <col min="12" max="256" width="9.109375" style="130"/>
    <col min="257" max="257" width="29.33203125" style="130" customWidth="1"/>
    <col min="258" max="258" width="18" style="130" customWidth="1"/>
    <col min="259" max="259" width="9.5546875" style="130" customWidth="1"/>
    <col min="260" max="260" width="9.109375" style="130" customWidth="1"/>
    <col min="261" max="261" width="12" style="130" customWidth="1"/>
    <col min="262" max="262" width="9.88671875" style="130" customWidth="1"/>
    <col min="263" max="263" width="12.88671875" style="130" customWidth="1"/>
    <col min="264" max="264" width="13" style="130" customWidth="1"/>
    <col min="265" max="265" width="22.6640625" style="130" customWidth="1"/>
    <col min="266" max="266" width="11.6640625" style="130" customWidth="1"/>
    <col min="267" max="267" width="15.6640625" style="130" customWidth="1"/>
    <col min="268" max="512" width="9.109375" style="130"/>
    <col min="513" max="513" width="29.33203125" style="130" customWidth="1"/>
    <col min="514" max="514" width="18" style="130" customWidth="1"/>
    <col min="515" max="515" width="9.5546875" style="130" customWidth="1"/>
    <col min="516" max="516" width="9.109375" style="130" customWidth="1"/>
    <col min="517" max="517" width="12" style="130" customWidth="1"/>
    <col min="518" max="518" width="9.88671875" style="130" customWidth="1"/>
    <col min="519" max="519" width="12.88671875" style="130" customWidth="1"/>
    <col min="520" max="520" width="13" style="130" customWidth="1"/>
    <col min="521" max="521" width="22.6640625" style="130" customWidth="1"/>
    <col min="522" max="522" width="11.6640625" style="130" customWidth="1"/>
    <col min="523" max="523" width="15.6640625" style="130" customWidth="1"/>
    <col min="524" max="768" width="9.109375" style="130"/>
    <col min="769" max="769" width="29.33203125" style="130" customWidth="1"/>
    <col min="770" max="770" width="18" style="130" customWidth="1"/>
    <col min="771" max="771" width="9.5546875" style="130" customWidth="1"/>
    <col min="772" max="772" width="9.109375" style="130" customWidth="1"/>
    <col min="773" max="773" width="12" style="130" customWidth="1"/>
    <col min="774" max="774" width="9.88671875" style="130" customWidth="1"/>
    <col min="775" max="775" width="12.88671875" style="130" customWidth="1"/>
    <col min="776" max="776" width="13" style="130" customWidth="1"/>
    <col min="777" max="777" width="22.6640625" style="130" customWidth="1"/>
    <col min="778" max="778" width="11.6640625" style="130" customWidth="1"/>
    <col min="779" max="779" width="15.6640625" style="130" customWidth="1"/>
    <col min="780" max="1024" width="9.109375" style="130"/>
    <col min="1025" max="1025" width="29.33203125" style="130" customWidth="1"/>
    <col min="1026" max="1026" width="18" style="130" customWidth="1"/>
    <col min="1027" max="1027" width="9.5546875" style="130" customWidth="1"/>
    <col min="1028" max="1028" width="9.109375" style="130" customWidth="1"/>
    <col min="1029" max="1029" width="12" style="130" customWidth="1"/>
    <col min="1030" max="1030" width="9.88671875" style="130" customWidth="1"/>
    <col min="1031" max="1031" width="12.88671875" style="130" customWidth="1"/>
    <col min="1032" max="1032" width="13" style="130" customWidth="1"/>
    <col min="1033" max="1033" width="22.6640625" style="130" customWidth="1"/>
    <col min="1034" max="1034" width="11.6640625" style="130" customWidth="1"/>
    <col min="1035" max="1035" width="15.6640625" style="130" customWidth="1"/>
    <col min="1036" max="1280" width="9.109375" style="130"/>
    <col min="1281" max="1281" width="29.33203125" style="130" customWidth="1"/>
    <col min="1282" max="1282" width="18" style="130" customWidth="1"/>
    <col min="1283" max="1283" width="9.5546875" style="130" customWidth="1"/>
    <col min="1284" max="1284" width="9.109375" style="130" customWidth="1"/>
    <col min="1285" max="1285" width="12" style="130" customWidth="1"/>
    <col min="1286" max="1286" width="9.88671875" style="130" customWidth="1"/>
    <col min="1287" max="1287" width="12.88671875" style="130" customWidth="1"/>
    <col min="1288" max="1288" width="13" style="130" customWidth="1"/>
    <col min="1289" max="1289" width="22.6640625" style="130" customWidth="1"/>
    <col min="1290" max="1290" width="11.6640625" style="130" customWidth="1"/>
    <col min="1291" max="1291" width="15.6640625" style="130" customWidth="1"/>
    <col min="1292" max="1536" width="9.109375" style="130"/>
    <col min="1537" max="1537" width="29.33203125" style="130" customWidth="1"/>
    <col min="1538" max="1538" width="18" style="130" customWidth="1"/>
    <col min="1539" max="1539" width="9.5546875" style="130" customWidth="1"/>
    <col min="1540" max="1540" width="9.109375" style="130" customWidth="1"/>
    <col min="1541" max="1541" width="12" style="130" customWidth="1"/>
    <col min="1542" max="1542" width="9.88671875" style="130" customWidth="1"/>
    <col min="1543" max="1543" width="12.88671875" style="130" customWidth="1"/>
    <col min="1544" max="1544" width="13" style="130" customWidth="1"/>
    <col min="1545" max="1545" width="22.6640625" style="130" customWidth="1"/>
    <col min="1546" max="1546" width="11.6640625" style="130" customWidth="1"/>
    <col min="1547" max="1547" width="15.6640625" style="130" customWidth="1"/>
    <col min="1548" max="1792" width="9.109375" style="130"/>
    <col min="1793" max="1793" width="29.33203125" style="130" customWidth="1"/>
    <col min="1794" max="1794" width="18" style="130" customWidth="1"/>
    <col min="1795" max="1795" width="9.5546875" style="130" customWidth="1"/>
    <col min="1796" max="1796" width="9.109375" style="130" customWidth="1"/>
    <col min="1797" max="1797" width="12" style="130" customWidth="1"/>
    <col min="1798" max="1798" width="9.88671875" style="130" customWidth="1"/>
    <col min="1799" max="1799" width="12.88671875" style="130" customWidth="1"/>
    <col min="1800" max="1800" width="13" style="130" customWidth="1"/>
    <col min="1801" max="1801" width="22.6640625" style="130" customWidth="1"/>
    <col min="1802" max="1802" width="11.6640625" style="130" customWidth="1"/>
    <col min="1803" max="1803" width="15.6640625" style="130" customWidth="1"/>
    <col min="1804" max="2048" width="9.109375" style="130"/>
    <col min="2049" max="2049" width="29.33203125" style="130" customWidth="1"/>
    <col min="2050" max="2050" width="18" style="130" customWidth="1"/>
    <col min="2051" max="2051" width="9.5546875" style="130" customWidth="1"/>
    <col min="2052" max="2052" width="9.109375" style="130" customWidth="1"/>
    <col min="2053" max="2053" width="12" style="130" customWidth="1"/>
    <col min="2054" max="2054" width="9.88671875" style="130" customWidth="1"/>
    <col min="2055" max="2055" width="12.88671875" style="130" customWidth="1"/>
    <col min="2056" max="2056" width="13" style="130" customWidth="1"/>
    <col min="2057" max="2057" width="22.6640625" style="130" customWidth="1"/>
    <col min="2058" max="2058" width="11.6640625" style="130" customWidth="1"/>
    <col min="2059" max="2059" width="15.6640625" style="130" customWidth="1"/>
    <col min="2060" max="2304" width="9.109375" style="130"/>
    <col min="2305" max="2305" width="29.33203125" style="130" customWidth="1"/>
    <col min="2306" max="2306" width="18" style="130" customWidth="1"/>
    <col min="2307" max="2307" width="9.5546875" style="130" customWidth="1"/>
    <col min="2308" max="2308" width="9.109375" style="130" customWidth="1"/>
    <col min="2309" max="2309" width="12" style="130" customWidth="1"/>
    <col min="2310" max="2310" width="9.88671875" style="130" customWidth="1"/>
    <col min="2311" max="2311" width="12.88671875" style="130" customWidth="1"/>
    <col min="2312" max="2312" width="13" style="130" customWidth="1"/>
    <col min="2313" max="2313" width="22.6640625" style="130" customWidth="1"/>
    <col min="2314" max="2314" width="11.6640625" style="130" customWidth="1"/>
    <col min="2315" max="2315" width="15.6640625" style="130" customWidth="1"/>
    <col min="2316" max="2560" width="9.109375" style="130"/>
    <col min="2561" max="2561" width="29.33203125" style="130" customWidth="1"/>
    <col min="2562" max="2562" width="18" style="130" customWidth="1"/>
    <col min="2563" max="2563" width="9.5546875" style="130" customWidth="1"/>
    <col min="2564" max="2564" width="9.109375" style="130" customWidth="1"/>
    <col min="2565" max="2565" width="12" style="130" customWidth="1"/>
    <col min="2566" max="2566" width="9.88671875" style="130" customWidth="1"/>
    <col min="2567" max="2567" width="12.88671875" style="130" customWidth="1"/>
    <col min="2568" max="2568" width="13" style="130" customWidth="1"/>
    <col min="2569" max="2569" width="22.6640625" style="130" customWidth="1"/>
    <col min="2570" max="2570" width="11.6640625" style="130" customWidth="1"/>
    <col min="2571" max="2571" width="15.6640625" style="130" customWidth="1"/>
    <col min="2572" max="2816" width="9.109375" style="130"/>
    <col min="2817" max="2817" width="29.33203125" style="130" customWidth="1"/>
    <col min="2818" max="2818" width="18" style="130" customWidth="1"/>
    <col min="2819" max="2819" width="9.5546875" style="130" customWidth="1"/>
    <col min="2820" max="2820" width="9.109375" style="130" customWidth="1"/>
    <col min="2821" max="2821" width="12" style="130" customWidth="1"/>
    <col min="2822" max="2822" width="9.88671875" style="130" customWidth="1"/>
    <col min="2823" max="2823" width="12.88671875" style="130" customWidth="1"/>
    <col min="2824" max="2824" width="13" style="130" customWidth="1"/>
    <col min="2825" max="2825" width="22.6640625" style="130" customWidth="1"/>
    <col min="2826" max="2826" width="11.6640625" style="130" customWidth="1"/>
    <col min="2827" max="2827" width="15.6640625" style="130" customWidth="1"/>
    <col min="2828" max="3072" width="9.109375" style="130"/>
    <col min="3073" max="3073" width="29.33203125" style="130" customWidth="1"/>
    <col min="3074" max="3074" width="18" style="130" customWidth="1"/>
    <col min="3075" max="3075" width="9.5546875" style="130" customWidth="1"/>
    <col min="3076" max="3076" width="9.109375" style="130" customWidth="1"/>
    <col min="3077" max="3077" width="12" style="130" customWidth="1"/>
    <col min="3078" max="3078" width="9.88671875" style="130" customWidth="1"/>
    <col min="3079" max="3079" width="12.88671875" style="130" customWidth="1"/>
    <col min="3080" max="3080" width="13" style="130" customWidth="1"/>
    <col min="3081" max="3081" width="22.6640625" style="130" customWidth="1"/>
    <col min="3082" max="3082" width="11.6640625" style="130" customWidth="1"/>
    <col min="3083" max="3083" width="15.6640625" style="130" customWidth="1"/>
    <col min="3084" max="3328" width="9.109375" style="130"/>
    <col min="3329" max="3329" width="29.33203125" style="130" customWidth="1"/>
    <col min="3330" max="3330" width="18" style="130" customWidth="1"/>
    <col min="3331" max="3331" width="9.5546875" style="130" customWidth="1"/>
    <col min="3332" max="3332" width="9.109375" style="130" customWidth="1"/>
    <col min="3333" max="3333" width="12" style="130" customWidth="1"/>
    <col min="3334" max="3334" width="9.88671875" style="130" customWidth="1"/>
    <col min="3335" max="3335" width="12.88671875" style="130" customWidth="1"/>
    <col min="3336" max="3336" width="13" style="130" customWidth="1"/>
    <col min="3337" max="3337" width="22.6640625" style="130" customWidth="1"/>
    <col min="3338" max="3338" width="11.6640625" style="130" customWidth="1"/>
    <col min="3339" max="3339" width="15.6640625" style="130" customWidth="1"/>
    <col min="3340" max="3584" width="9.109375" style="130"/>
    <col min="3585" max="3585" width="29.33203125" style="130" customWidth="1"/>
    <col min="3586" max="3586" width="18" style="130" customWidth="1"/>
    <col min="3587" max="3587" width="9.5546875" style="130" customWidth="1"/>
    <col min="3588" max="3588" width="9.109375" style="130" customWidth="1"/>
    <col min="3589" max="3589" width="12" style="130" customWidth="1"/>
    <col min="3590" max="3590" width="9.88671875" style="130" customWidth="1"/>
    <col min="3591" max="3591" width="12.88671875" style="130" customWidth="1"/>
    <col min="3592" max="3592" width="13" style="130" customWidth="1"/>
    <col min="3593" max="3593" width="22.6640625" style="130" customWidth="1"/>
    <col min="3594" max="3594" width="11.6640625" style="130" customWidth="1"/>
    <col min="3595" max="3595" width="15.6640625" style="130" customWidth="1"/>
    <col min="3596" max="3840" width="9.109375" style="130"/>
    <col min="3841" max="3841" width="29.33203125" style="130" customWidth="1"/>
    <col min="3842" max="3842" width="18" style="130" customWidth="1"/>
    <col min="3843" max="3843" width="9.5546875" style="130" customWidth="1"/>
    <col min="3844" max="3844" width="9.109375" style="130" customWidth="1"/>
    <col min="3845" max="3845" width="12" style="130" customWidth="1"/>
    <col min="3846" max="3846" width="9.88671875" style="130" customWidth="1"/>
    <col min="3847" max="3847" width="12.88671875" style="130" customWidth="1"/>
    <col min="3848" max="3848" width="13" style="130" customWidth="1"/>
    <col min="3849" max="3849" width="22.6640625" style="130" customWidth="1"/>
    <col min="3850" max="3850" width="11.6640625" style="130" customWidth="1"/>
    <col min="3851" max="3851" width="15.6640625" style="130" customWidth="1"/>
    <col min="3852" max="4096" width="9.109375" style="130"/>
    <col min="4097" max="4097" width="29.33203125" style="130" customWidth="1"/>
    <col min="4098" max="4098" width="18" style="130" customWidth="1"/>
    <col min="4099" max="4099" width="9.5546875" style="130" customWidth="1"/>
    <col min="4100" max="4100" width="9.109375" style="130" customWidth="1"/>
    <col min="4101" max="4101" width="12" style="130" customWidth="1"/>
    <col min="4102" max="4102" width="9.88671875" style="130" customWidth="1"/>
    <col min="4103" max="4103" width="12.88671875" style="130" customWidth="1"/>
    <col min="4104" max="4104" width="13" style="130" customWidth="1"/>
    <col min="4105" max="4105" width="22.6640625" style="130" customWidth="1"/>
    <col min="4106" max="4106" width="11.6640625" style="130" customWidth="1"/>
    <col min="4107" max="4107" width="15.6640625" style="130" customWidth="1"/>
    <col min="4108" max="4352" width="9.109375" style="130"/>
    <col min="4353" max="4353" width="29.33203125" style="130" customWidth="1"/>
    <col min="4354" max="4354" width="18" style="130" customWidth="1"/>
    <col min="4355" max="4355" width="9.5546875" style="130" customWidth="1"/>
    <col min="4356" max="4356" width="9.109375" style="130" customWidth="1"/>
    <col min="4357" max="4357" width="12" style="130" customWidth="1"/>
    <col min="4358" max="4358" width="9.88671875" style="130" customWidth="1"/>
    <col min="4359" max="4359" width="12.88671875" style="130" customWidth="1"/>
    <col min="4360" max="4360" width="13" style="130" customWidth="1"/>
    <col min="4361" max="4361" width="22.6640625" style="130" customWidth="1"/>
    <col min="4362" max="4362" width="11.6640625" style="130" customWidth="1"/>
    <col min="4363" max="4363" width="15.6640625" style="130" customWidth="1"/>
    <col min="4364" max="4608" width="9.109375" style="130"/>
    <col min="4609" max="4609" width="29.33203125" style="130" customWidth="1"/>
    <col min="4610" max="4610" width="18" style="130" customWidth="1"/>
    <col min="4611" max="4611" width="9.5546875" style="130" customWidth="1"/>
    <col min="4612" max="4612" width="9.109375" style="130" customWidth="1"/>
    <col min="4613" max="4613" width="12" style="130" customWidth="1"/>
    <col min="4614" max="4614" width="9.88671875" style="130" customWidth="1"/>
    <col min="4615" max="4615" width="12.88671875" style="130" customWidth="1"/>
    <col min="4616" max="4616" width="13" style="130" customWidth="1"/>
    <col min="4617" max="4617" width="22.6640625" style="130" customWidth="1"/>
    <col min="4618" max="4618" width="11.6640625" style="130" customWidth="1"/>
    <col min="4619" max="4619" width="15.6640625" style="130" customWidth="1"/>
    <col min="4620" max="4864" width="9.109375" style="130"/>
    <col min="4865" max="4865" width="29.33203125" style="130" customWidth="1"/>
    <col min="4866" max="4866" width="18" style="130" customWidth="1"/>
    <col min="4867" max="4867" width="9.5546875" style="130" customWidth="1"/>
    <col min="4868" max="4868" width="9.109375" style="130" customWidth="1"/>
    <col min="4869" max="4869" width="12" style="130" customWidth="1"/>
    <col min="4870" max="4870" width="9.88671875" style="130" customWidth="1"/>
    <col min="4871" max="4871" width="12.88671875" style="130" customWidth="1"/>
    <col min="4872" max="4872" width="13" style="130" customWidth="1"/>
    <col min="4873" max="4873" width="22.6640625" style="130" customWidth="1"/>
    <col min="4874" max="4874" width="11.6640625" style="130" customWidth="1"/>
    <col min="4875" max="4875" width="15.6640625" style="130" customWidth="1"/>
    <col min="4876" max="5120" width="9.109375" style="130"/>
    <col min="5121" max="5121" width="29.33203125" style="130" customWidth="1"/>
    <col min="5122" max="5122" width="18" style="130" customWidth="1"/>
    <col min="5123" max="5123" width="9.5546875" style="130" customWidth="1"/>
    <col min="5124" max="5124" width="9.109375" style="130" customWidth="1"/>
    <col min="5125" max="5125" width="12" style="130" customWidth="1"/>
    <col min="5126" max="5126" width="9.88671875" style="130" customWidth="1"/>
    <col min="5127" max="5127" width="12.88671875" style="130" customWidth="1"/>
    <col min="5128" max="5128" width="13" style="130" customWidth="1"/>
    <col min="5129" max="5129" width="22.6640625" style="130" customWidth="1"/>
    <col min="5130" max="5130" width="11.6640625" style="130" customWidth="1"/>
    <col min="5131" max="5131" width="15.6640625" style="130" customWidth="1"/>
    <col min="5132" max="5376" width="9.109375" style="130"/>
    <col min="5377" max="5377" width="29.33203125" style="130" customWidth="1"/>
    <col min="5378" max="5378" width="18" style="130" customWidth="1"/>
    <col min="5379" max="5379" width="9.5546875" style="130" customWidth="1"/>
    <col min="5380" max="5380" width="9.109375" style="130" customWidth="1"/>
    <col min="5381" max="5381" width="12" style="130" customWidth="1"/>
    <col min="5382" max="5382" width="9.88671875" style="130" customWidth="1"/>
    <col min="5383" max="5383" width="12.88671875" style="130" customWidth="1"/>
    <col min="5384" max="5384" width="13" style="130" customWidth="1"/>
    <col min="5385" max="5385" width="22.6640625" style="130" customWidth="1"/>
    <col min="5386" max="5386" width="11.6640625" style="130" customWidth="1"/>
    <col min="5387" max="5387" width="15.6640625" style="130" customWidth="1"/>
    <col min="5388" max="5632" width="9.109375" style="130"/>
    <col min="5633" max="5633" width="29.33203125" style="130" customWidth="1"/>
    <col min="5634" max="5634" width="18" style="130" customWidth="1"/>
    <col min="5635" max="5635" width="9.5546875" style="130" customWidth="1"/>
    <col min="5636" max="5636" width="9.109375" style="130" customWidth="1"/>
    <col min="5637" max="5637" width="12" style="130" customWidth="1"/>
    <col min="5638" max="5638" width="9.88671875" style="130" customWidth="1"/>
    <col min="5639" max="5639" width="12.88671875" style="130" customWidth="1"/>
    <col min="5640" max="5640" width="13" style="130" customWidth="1"/>
    <col min="5641" max="5641" width="22.6640625" style="130" customWidth="1"/>
    <col min="5642" max="5642" width="11.6640625" style="130" customWidth="1"/>
    <col min="5643" max="5643" width="15.6640625" style="130" customWidth="1"/>
    <col min="5644" max="5888" width="9.109375" style="130"/>
    <col min="5889" max="5889" width="29.33203125" style="130" customWidth="1"/>
    <col min="5890" max="5890" width="18" style="130" customWidth="1"/>
    <col min="5891" max="5891" width="9.5546875" style="130" customWidth="1"/>
    <col min="5892" max="5892" width="9.109375" style="130" customWidth="1"/>
    <col min="5893" max="5893" width="12" style="130" customWidth="1"/>
    <col min="5894" max="5894" width="9.88671875" style="130" customWidth="1"/>
    <col min="5895" max="5895" width="12.88671875" style="130" customWidth="1"/>
    <col min="5896" max="5896" width="13" style="130" customWidth="1"/>
    <col min="5897" max="5897" width="22.6640625" style="130" customWidth="1"/>
    <col min="5898" max="5898" width="11.6640625" style="130" customWidth="1"/>
    <col min="5899" max="5899" width="15.6640625" style="130" customWidth="1"/>
    <col min="5900" max="6144" width="9.109375" style="130"/>
    <col min="6145" max="6145" width="29.33203125" style="130" customWidth="1"/>
    <col min="6146" max="6146" width="18" style="130" customWidth="1"/>
    <col min="6147" max="6147" width="9.5546875" style="130" customWidth="1"/>
    <col min="6148" max="6148" width="9.109375" style="130" customWidth="1"/>
    <col min="6149" max="6149" width="12" style="130" customWidth="1"/>
    <col min="6150" max="6150" width="9.88671875" style="130" customWidth="1"/>
    <col min="6151" max="6151" width="12.88671875" style="130" customWidth="1"/>
    <col min="6152" max="6152" width="13" style="130" customWidth="1"/>
    <col min="6153" max="6153" width="22.6640625" style="130" customWidth="1"/>
    <col min="6154" max="6154" width="11.6640625" style="130" customWidth="1"/>
    <col min="6155" max="6155" width="15.6640625" style="130" customWidth="1"/>
    <col min="6156" max="6400" width="9.109375" style="130"/>
    <col min="6401" max="6401" width="29.33203125" style="130" customWidth="1"/>
    <col min="6402" max="6402" width="18" style="130" customWidth="1"/>
    <col min="6403" max="6403" width="9.5546875" style="130" customWidth="1"/>
    <col min="6404" max="6404" width="9.109375" style="130" customWidth="1"/>
    <col min="6405" max="6405" width="12" style="130" customWidth="1"/>
    <col min="6406" max="6406" width="9.88671875" style="130" customWidth="1"/>
    <col min="6407" max="6407" width="12.88671875" style="130" customWidth="1"/>
    <col min="6408" max="6408" width="13" style="130" customWidth="1"/>
    <col min="6409" max="6409" width="22.6640625" style="130" customWidth="1"/>
    <col min="6410" max="6410" width="11.6640625" style="130" customWidth="1"/>
    <col min="6411" max="6411" width="15.6640625" style="130" customWidth="1"/>
    <col min="6412" max="6656" width="9.109375" style="130"/>
    <col min="6657" max="6657" width="29.33203125" style="130" customWidth="1"/>
    <col min="6658" max="6658" width="18" style="130" customWidth="1"/>
    <col min="6659" max="6659" width="9.5546875" style="130" customWidth="1"/>
    <col min="6660" max="6660" width="9.109375" style="130" customWidth="1"/>
    <col min="6661" max="6661" width="12" style="130" customWidth="1"/>
    <col min="6662" max="6662" width="9.88671875" style="130" customWidth="1"/>
    <col min="6663" max="6663" width="12.88671875" style="130" customWidth="1"/>
    <col min="6664" max="6664" width="13" style="130" customWidth="1"/>
    <col min="6665" max="6665" width="22.6640625" style="130" customWidth="1"/>
    <col min="6666" max="6666" width="11.6640625" style="130" customWidth="1"/>
    <col min="6667" max="6667" width="15.6640625" style="130" customWidth="1"/>
    <col min="6668" max="6912" width="9.109375" style="130"/>
    <col min="6913" max="6913" width="29.33203125" style="130" customWidth="1"/>
    <col min="6914" max="6914" width="18" style="130" customWidth="1"/>
    <col min="6915" max="6915" width="9.5546875" style="130" customWidth="1"/>
    <col min="6916" max="6916" width="9.109375" style="130" customWidth="1"/>
    <col min="6917" max="6917" width="12" style="130" customWidth="1"/>
    <col min="6918" max="6918" width="9.88671875" style="130" customWidth="1"/>
    <col min="6919" max="6919" width="12.88671875" style="130" customWidth="1"/>
    <col min="6920" max="6920" width="13" style="130" customWidth="1"/>
    <col min="6921" max="6921" width="22.6640625" style="130" customWidth="1"/>
    <col min="6922" max="6922" width="11.6640625" style="130" customWidth="1"/>
    <col min="6923" max="6923" width="15.6640625" style="130" customWidth="1"/>
    <col min="6924" max="7168" width="9.109375" style="130"/>
    <col min="7169" max="7169" width="29.33203125" style="130" customWidth="1"/>
    <col min="7170" max="7170" width="18" style="130" customWidth="1"/>
    <col min="7171" max="7171" width="9.5546875" style="130" customWidth="1"/>
    <col min="7172" max="7172" width="9.109375" style="130" customWidth="1"/>
    <col min="7173" max="7173" width="12" style="130" customWidth="1"/>
    <col min="7174" max="7174" width="9.88671875" style="130" customWidth="1"/>
    <col min="7175" max="7175" width="12.88671875" style="130" customWidth="1"/>
    <col min="7176" max="7176" width="13" style="130" customWidth="1"/>
    <col min="7177" max="7177" width="22.6640625" style="130" customWidth="1"/>
    <col min="7178" max="7178" width="11.6640625" style="130" customWidth="1"/>
    <col min="7179" max="7179" width="15.6640625" style="130" customWidth="1"/>
    <col min="7180" max="7424" width="9.109375" style="130"/>
    <col min="7425" max="7425" width="29.33203125" style="130" customWidth="1"/>
    <col min="7426" max="7426" width="18" style="130" customWidth="1"/>
    <col min="7427" max="7427" width="9.5546875" style="130" customWidth="1"/>
    <col min="7428" max="7428" width="9.109375" style="130" customWidth="1"/>
    <col min="7429" max="7429" width="12" style="130" customWidth="1"/>
    <col min="7430" max="7430" width="9.88671875" style="130" customWidth="1"/>
    <col min="7431" max="7431" width="12.88671875" style="130" customWidth="1"/>
    <col min="7432" max="7432" width="13" style="130" customWidth="1"/>
    <col min="7433" max="7433" width="22.6640625" style="130" customWidth="1"/>
    <col min="7434" max="7434" width="11.6640625" style="130" customWidth="1"/>
    <col min="7435" max="7435" width="15.6640625" style="130" customWidth="1"/>
    <col min="7436" max="7680" width="9.109375" style="130"/>
    <col min="7681" max="7681" width="29.33203125" style="130" customWidth="1"/>
    <col min="7682" max="7682" width="18" style="130" customWidth="1"/>
    <col min="7683" max="7683" width="9.5546875" style="130" customWidth="1"/>
    <col min="7684" max="7684" width="9.109375" style="130" customWidth="1"/>
    <col min="7685" max="7685" width="12" style="130" customWidth="1"/>
    <col min="7686" max="7686" width="9.88671875" style="130" customWidth="1"/>
    <col min="7687" max="7687" width="12.88671875" style="130" customWidth="1"/>
    <col min="7688" max="7688" width="13" style="130" customWidth="1"/>
    <col min="7689" max="7689" width="22.6640625" style="130" customWidth="1"/>
    <col min="7690" max="7690" width="11.6640625" style="130" customWidth="1"/>
    <col min="7691" max="7691" width="15.6640625" style="130" customWidth="1"/>
    <col min="7692" max="7936" width="9.109375" style="130"/>
    <col min="7937" max="7937" width="29.33203125" style="130" customWidth="1"/>
    <col min="7938" max="7938" width="18" style="130" customWidth="1"/>
    <col min="7939" max="7939" width="9.5546875" style="130" customWidth="1"/>
    <col min="7940" max="7940" width="9.109375" style="130" customWidth="1"/>
    <col min="7941" max="7941" width="12" style="130" customWidth="1"/>
    <col min="7942" max="7942" width="9.88671875" style="130" customWidth="1"/>
    <col min="7943" max="7943" width="12.88671875" style="130" customWidth="1"/>
    <col min="7944" max="7944" width="13" style="130" customWidth="1"/>
    <col min="7945" max="7945" width="22.6640625" style="130" customWidth="1"/>
    <col min="7946" max="7946" width="11.6640625" style="130" customWidth="1"/>
    <col min="7947" max="7947" width="15.6640625" style="130" customWidth="1"/>
    <col min="7948" max="8192" width="9.109375" style="130"/>
    <col min="8193" max="8193" width="29.33203125" style="130" customWidth="1"/>
    <col min="8194" max="8194" width="18" style="130" customWidth="1"/>
    <col min="8195" max="8195" width="9.5546875" style="130" customWidth="1"/>
    <col min="8196" max="8196" width="9.109375" style="130" customWidth="1"/>
    <col min="8197" max="8197" width="12" style="130" customWidth="1"/>
    <col min="8198" max="8198" width="9.88671875" style="130" customWidth="1"/>
    <col min="8199" max="8199" width="12.88671875" style="130" customWidth="1"/>
    <col min="8200" max="8200" width="13" style="130" customWidth="1"/>
    <col min="8201" max="8201" width="22.6640625" style="130" customWidth="1"/>
    <col min="8202" max="8202" width="11.6640625" style="130" customWidth="1"/>
    <col min="8203" max="8203" width="15.6640625" style="130" customWidth="1"/>
    <col min="8204" max="8448" width="9.109375" style="130"/>
    <col min="8449" max="8449" width="29.33203125" style="130" customWidth="1"/>
    <col min="8450" max="8450" width="18" style="130" customWidth="1"/>
    <col min="8451" max="8451" width="9.5546875" style="130" customWidth="1"/>
    <col min="8452" max="8452" width="9.109375" style="130" customWidth="1"/>
    <col min="8453" max="8453" width="12" style="130" customWidth="1"/>
    <col min="8454" max="8454" width="9.88671875" style="130" customWidth="1"/>
    <col min="8455" max="8455" width="12.88671875" style="130" customWidth="1"/>
    <col min="8456" max="8456" width="13" style="130" customWidth="1"/>
    <col min="8457" max="8457" width="22.6640625" style="130" customWidth="1"/>
    <col min="8458" max="8458" width="11.6640625" style="130" customWidth="1"/>
    <col min="8459" max="8459" width="15.6640625" style="130" customWidth="1"/>
    <col min="8460" max="8704" width="9.109375" style="130"/>
    <col min="8705" max="8705" width="29.33203125" style="130" customWidth="1"/>
    <col min="8706" max="8706" width="18" style="130" customWidth="1"/>
    <col min="8707" max="8707" width="9.5546875" style="130" customWidth="1"/>
    <col min="8708" max="8708" width="9.109375" style="130" customWidth="1"/>
    <col min="8709" max="8709" width="12" style="130" customWidth="1"/>
    <col min="8710" max="8710" width="9.88671875" style="130" customWidth="1"/>
    <col min="8711" max="8711" width="12.88671875" style="130" customWidth="1"/>
    <col min="8712" max="8712" width="13" style="130" customWidth="1"/>
    <col min="8713" max="8713" width="22.6640625" style="130" customWidth="1"/>
    <col min="8714" max="8714" width="11.6640625" style="130" customWidth="1"/>
    <col min="8715" max="8715" width="15.6640625" style="130" customWidth="1"/>
    <col min="8716" max="8960" width="9.109375" style="130"/>
    <col min="8961" max="8961" width="29.33203125" style="130" customWidth="1"/>
    <col min="8962" max="8962" width="18" style="130" customWidth="1"/>
    <col min="8963" max="8963" width="9.5546875" style="130" customWidth="1"/>
    <col min="8964" max="8964" width="9.109375" style="130" customWidth="1"/>
    <col min="8965" max="8965" width="12" style="130" customWidth="1"/>
    <col min="8966" max="8966" width="9.88671875" style="130" customWidth="1"/>
    <col min="8967" max="8967" width="12.88671875" style="130" customWidth="1"/>
    <col min="8968" max="8968" width="13" style="130" customWidth="1"/>
    <col min="8969" max="8969" width="22.6640625" style="130" customWidth="1"/>
    <col min="8970" max="8970" width="11.6640625" style="130" customWidth="1"/>
    <col min="8971" max="8971" width="15.6640625" style="130" customWidth="1"/>
    <col min="8972" max="9216" width="9.109375" style="130"/>
    <col min="9217" max="9217" width="29.33203125" style="130" customWidth="1"/>
    <col min="9218" max="9218" width="18" style="130" customWidth="1"/>
    <col min="9219" max="9219" width="9.5546875" style="130" customWidth="1"/>
    <col min="9220" max="9220" width="9.109375" style="130" customWidth="1"/>
    <col min="9221" max="9221" width="12" style="130" customWidth="1"/>
    <col min="9222" max="9222" width="9.88671875" style="130" customWidth="1"/>
    <col min="9223" max="9223" width="12.88671875" style="130" customWidth="1"/>
    <col min="9224" max="9224" width="13" style="130" customWidth="1"/>
    <col min="9225" max="9225" width="22.6640625" style="130" customWidth="1"/>
    <col min="9226" max="9226" width="11.6640625" style="130" customWidth="1"/>
    <col min="9227" max="9227" width="15.6640625" style="130" customWidth="1"/>
    <col min="9228" max="9472" width="9.109375" style="130"/>
    <col min="9473" max="9473" width="29.33203125" style="130" customWidth="1"/>
    <col min="9474" max="9474" width="18" style="130" customWidth="1"/>
    <col min="9475" max="9475" width="9.5546875" style="130" customWidth="1"/>
    <col min="9476" max="9476" width="9.109375" style="130" customWidth="1"/>
    <col min="9477" max="9477" width="12" style="130" customWidth="1"/>
    <col min="9478" max="9478" width="9.88671875" style="130" customWidth="1"/>
    <col min="9479" max="9479" width="12.88671875" style="130" customWidth="1"/>
    <col min="9480" max="9480" width="13" style="130" customWidth="1"/>
    <col min="9481" max="9481" width="22.6640625" style="130" customWidth="1"/>
    <col min="9482" max="9482" width="11.6640625" style="130" customWidth="1"/>
    <col min="9483" max="9483" width="15.6640625" style="130" customWidth="1"/>
    <col min="9484" max="9728" width="9.109375" style="130"/>
    <col min="9729" max="9729" width="29.33203125" style="130" customWidth="1"/>
    <col min="9730" max="9730" width="18" style="130" customWidth="1"/>
    <col min="9731" max="9731" width="9.5546875" style="130" customWidth="1"/>
    <col min="9732" max="9732" width="9.109375" style="130" customWidth="1"/>
    <col min="9733" max="9733" width="12" style="130" customWidth="1"/>
    <col min="9734" max="9734" width="9.88671875" style="130" customWidth="1"/>
    <col min="9735" max="9735" width="12.88671875" style="130" customWidth="1"/>
    <col min="9736" max="9736" width="13" style="130" customWidth="1"/>
    <col min="9737" max="9737" width="22.6640625" style="130" customWidth="1"/>
    <col min="9738" max="9738" width="11.6640625" style="130" customWidth="1"/>
    <col min="9739" max="9739" width="15.6640625" style="130" customWidth="1"/>
    <col min="9740" max="9984" width="9.109375" style="130"/>
    <col min="9985" max="9985" width="29.33203125" style="130" customWidth="1"/>
    <col min="9986" max="9986" width="18" style="130" customWidth="1"/>
    <col min="9987" max="9987" width="9.5546875" style="130" customWidth="1"/>
    <col min="9988" max="9988" width="9.109375" style="130" customWidth="1"/>
    <col min="9989" max="9989" width="12" style="130" customWidth="1"/>
    <col min="9990" max="9990" width="9.88671875" style="130" customWidth="1"/>
    <col min="9991" max="9991" width="12.88671875" style="130" customWidth="1"/>
    <col min="9992" max="9992" width="13" style="130" customWidth="1"/>
    <col min="9993" max="9993" width="22.6640625" style="130" customWidth="1"/>
    <col min="9994" max="9994" width="11.6640625" style="130" customWidth="1"/>
    <col min="9995" max="9995" width="15.6640625" style="130" customWidth="1"/>
    <col min="9996" max="10240" width="9.109375" style="130"/>
    <col min="10241" max="10241" width="29.33203125" style="130" customWidth="1"/>
    <col min="10242" max="10242" width="18" style="130" customWidth="1"/>
    <col min="10243" max="10243" width="9.5546875" style="130" customWidth="1"/>
    <col min="10244" max="10244" width="9.109375" style="130" customWidth="1"/>
    <col min="10245" max="10245" width="12" style="130" customWidth="1"/>
    <col min="10246" max="10246" width="9.88671875" style="130" customWidth="1"/>
    <col min="10247" max="10247" width="12.88671875" style="130" customWidth="1"/>
    <col min="10248" max="10248" width="13" style="130" customWidth="1"/>
    <col min="10249" max="10249" width="22.6640625" style="130" customWidth="1"/>
    <col min="10250" max="10250" width="11.6640625" style="130" customWidth="1"/>
    <col min="10251" max="10251" width="15.6640625" style="130" customWidth="1"/>
    <col min="10252" max="10496" width="9.109375" style="130"/>
    <col min="10497" max="10497" width="29.33203125" style="130" customWidth="1"/>
    <col min="10498" max="10498" width="18" style="130" customWidth="1"/>
    <col min="10499" max="10499" width="9.5546875" style="130" customWidth="1"/>
    <col min="10500" max="10500" width="9.109375" style="130" customWidth="1"/>
    <col min="10501" max="10501" width="12" style="130" customWidth="1"/>
    <col min="10502" max="10502" width="9.88671875" style="130" customWidth="1"/>
    <col min="10503" max="10503" width="12.88671875" style="130" customWidth="1"/>
    <col min="10504" max="10504" width="13" style="130" customWidth="1"/>
    <col min="10505" max="10505" width="22.6640625" style="130" customWidth="1"/>
    <col min="10506" max="10506" width="11.6640625" style="130" customWidth="1"/>
    <col min="10507" max="10507" width="15.6640625" style="130" customWidth="1"/>
    <col min="10508" max="10752" width="9.109375" style="130"/>
    <col min="10753" max="10753" width="29.33203125" style="130" customWidth="1"/>
    <col min="10754" max="10754" width="18" style="130" customWidth="1"/>
    <col min="10755" max="10755" width="9.5546875" style="130" customWidth="1"/>
    <col min="10756" max="10756" width="9.109375" style="130" customWidth="1"/>
    <col min="10757" max="10757" width="12" style="130" customWidth="1"/>
    <col min="10758" max="10758" width="9.88671875" style="130" customWidth="1"/>
    <col min="10759" max="10759" width="12.88671875" style="130" customWidth="1"/>
    <col min="10760" max="10760" width="13" style="130" customWidth="1"/>
    <col min="10761" max="10761" width="22.6640625" style="130" customWidth="1"/>
    <col min="10762" max="10762" width="11.6640625" style="130" customWidth="1"/>
    <col min="10763" max="10763" width="15.6640625" style="130" customWidth="1"/>
    <col min="10764" max="11008" width="9.109375" style="130"/>
    <col min="11009" max="11009" width="29.33203125" style="130" customWidth="1"/>
    <col min="11010" max="11010" width="18" style="130" customWidth="1"/>
    <col min="11011" max="11011" width="9.5546875" style="130" customWidth="1"/>
    <col min="11012" max="11012" width="9.109375" style="130" customWidth="1"/>
    <col min="11013" max="11013" width="12" style="130" customWidth="1"/>
    <col min="11014" max="11014" width="9.88671875" style="130" customWidth="1"/>
    <col min="11015" max="11015" width="12.88671875" style="130" customWidth="1"/>
    <col min="11016" max="11016" width="13" style="130" customWidth="1"/>
    <col min="11017" max="11017" width="22.6640625" style="130" customWidth="1"/>
    <col min="11018" max="11018" width="11.6640625" style="130" customWidth="1"/>
    <col min="11019" max="11019" width="15.6640625" style="130" customWidth="1"/>
    <col min="11020" max="11264" width="9.109375" style="130"/>
    <col min="11265" max="11265" width="29.33203125" style="130" customWidth="1"/>
    <col min="11266" max="11266" width="18" style="130" customWidth="1"/>
    <col min="11267" max="11267" width="9.5546875" style="130" customWidth="1"/>
    <col min="11268" max="11268" width="9.109375" style="130" customWidth="1"/>
    <col min="11269" max="11269" width="12" style="130" customWidth="1"/>
    <col min="11270" max="11270" width="9.88671875" style="130" customWidth="1"/>
    <col min="11271" max="11271" width="12.88671875" style="130" customWidth="1"/>
    <col min="11272" max="11272" width="13" style="130" customWidth="1"/>
    <col min="11273" max="11273" width="22.6640625" style="130" customWidth="1"/>
    <col min="11274" max="11274" width="11.6640625" style="130" customWidth="1"/>
    <col min="11275" max="11275" width="15.6640625" style="130" customWidth="1"/>
    <col min="11276" max="11520" width="9.109375" style="130"/>
    <col min="11521" max="11521" width="29.33203125" style="130" customWidth="1"/>
    <col min="11522" max="11522" width="18" style="130" customWidth="1"/>
    <col min="11523" max="11523" width="9.5546875" style="130" customWidth="1"/>
    <col min="11524" max="11524" width="9.109375" style="130" customWidth="1"/>
    <col min="11525" max="11525" width="12" style="130" customWidth="1"/>
    <col min="11526" max="11526" width="9.88671875" style="130" customWidth="1"/>
    <col min="11527" max="11527" width="12.88671875" style="130" customWidth="1"/>
    <col min="11528" max="11528" width="13" style="130" customWidth="1"/>
    <col min="11529" max="11529" width="22.6640625" style="130" customWidth="1"/>
    <col min="11530" max="11530" width="11.6640625" style="130" customWidth="1"/>
    <col min="11531" max="11531" width="15.6640625" style="130" customWidth="1"/>
    <col min="11532" max="11776" width="9.109375" style="130"/>
    <col min="11777" max="11777" width="29.33203125" style="130" customWidth="1"/>
    <col min="11778" max="11778" width="18" style="130" customWidth="1"/>
    <col min="11779" max="11779" width="9.5546875" style="130" customWidth="1"/>
    <col min="11780" max="11780" width="9.109375" style="130" customWidth="1"/>
    <col min="11781" max="11781" width="12" style="130" customWidth="1"/>
    <col min="11782" max="11782" width="9.88671875" style="130" customWidth="1"/>
    <col min="11783" max="11783" width="12.88671875" style="130" customWidth="1"/>
    <col min="11784" max="11784" width="13" style="130" customWidth="1"/>
    <col min="11785" max="11785" width="22.6640625" style="130" customWidth="1"/>
    <col min="11786" max="11786" width="11.6640625" style="130" customWidth="1"/>
    <col min="11787" max="11787" width="15.6640625" style="130" customWidth="1"/>
    <col min="11788" max="12032" width="9.109375" style="130"/>
    <col min="12033" max="12033" width="29.33203125" style="130" customWidth="1"/>
    <col min="12034" max="12034" width="18" style="130" customWidth="1"/>
    <col min="12035" max="12035" width="9.5546875" style="130" customWidth="1"/>
    <col min="12036" max="12036" width="9.109375" style="130" customWidth="1"/>
    <col min="12037" max="12037" width="12" style="130" customWidth="1"/>
    <col min="12038" max="12038" width="9.88671875" style="130" customWidth="1"/>
    <col min="12039" max="12039" width="12.88671875" style="130" customWidth="1"/>
    <col min="12040" max="12040" width="13" style="130" customWidth="1"/>
    <col min="12041" max="12041" width="22.6640625" style="130" customWidth="1"/>
    <col min="12042" max="12042" width="11.6640625" style="130" customWidth="1"/>
    <col min="12043" max="12043" width="15.6640625" style="130" customWidth="1"/>
    <col min="12044" max="12288" width="9.109375" style="130"/>
    <col min="12289" max="12289" width="29.33203125" style="130" customWidth="1"/>
    <col min="12290" max="12290" width="18" style="130" customWidth="1"/>
    <col min="12291" max="12291" width="9.5546875" style="130" customWidth="1"/>
    <col min="12292" max="12292" width="9.109375" style="130" customWidth="1"/>
    <col min="12293" max="12293" width="12" style="130" customWidth="1"/>
    <col min="12294" max="12294" width="9.88671875" style="130" customWidth="1"/>
    <col min="12295" max="12295" width="12.88671875" style="130" customWidth="1"/>
    <col min="12296" max="12296" width="13" style="130" customWidth="1"/>
    <col min="12297" max="12297" width="22.6640625" style="130" customWidth="1"/>
    <col min="12298" max="12298" width="11.6640625" style="130" customWidth="1"/>
    <col min="12299" max="12299" width="15.6640625" style="130" customWidth="1"/>
    <col min="12300" max="12544" width="9.109375" style="130"/>
    <col min="12545" max="12545" width="29.33203125" style="130" customWidth="1"/>
    <col min="12546" max="12546" width="18" style="130" customWidth="1"/>
    <col min="12547" max="12547" width="9.5546875" style="130" customWidth="1"/>
    <col min="12548" max="12548" width="9.109375" style="130" customWidth="1"/>
    <col min="12549" max="12549" width="12" style="130" customWidth="1"/>
    <col min="12550" max="12550" width="9.88671875" style="130" customWidth="1"/>
    <col min="12551" max="12551" width="12.88671875" style="130" customWidth="1"/>
    <col min="12552" max="12552" width="13" style="130" customWidth="1"/>
    <col min="12553" max="12553" width="22.6640625" style="130" customWidth="1"/>
    <col min="12554" max="12554" width="11.6640625" style="130" customWidth="1"/>
    <col min="12555" max="12555" width="15.6640625" style="130" customWidth="1"/>
    <col min="12556" max="12800" width="9.109375" style="130"/>
    <col min="12801" max="12801" width="29.33203125" style="130" customWidth="1"/>
    <col min="12802" max="12802" width="18" style="130" customWidth="1"/>
    <col min="12803" max="12803" width="9.5546875" style="130" customWidth="1"/>
    <col min="12804" max="12804" width="9.109375" style="130" customWidth="1"/>
    <col min="12805" max="12805" width="12" style="130" customWidth="1"/>
    <col min="12806" max="12806" width="9.88671875" style="130" customWidth="1"/>
    <col min="12807" max="12807" width="12.88671875" style="130" customWidth="1"/>
    <col min="12808" max="12808" width="13" style="130" customWidth="1"/>
    <col min="12809" max="12809" width="22.6640625" style="130" customWidth="1"/>
    <col min="12810" max="12810" width="11.6640625" style="130" customWidth="1"/>
    <col min="12811" max="12811" width="15.6640625" style="130" customWidth="1"/>
    <col min="12812" max="13056" width="9.109375" style="130"/>
    <col min="13057" max="13057" width="29.33203125" style="130" customWidth="1"/>
    <col min="13058" max="13058" width="18" style="130" customWidth="1"/>
    <col min="13059" max="13059" width="9.5546875" style="130" customWidth="1"/>
    <col min="13060" max="13060" width="9.109375" style="130" customWidth="1"/>
    <col min="13061" max="13061" width="12" style="130" customWidth="1"/>
    <col min="13062" max="13062" width="9.88671875" style="130" customWidth="1"/>
    <col min="13063" max="13063" width="12.88671875" style="130" customWidth="1"/>
    <col min="13064" max="13064" width="13" style="130" customWidth="1"/>
    <col min="13065" max="13065" width="22.6640625" style="130" customWidth="1"/>
    <col min="13066" max="13066" width="11.6640625" style="130" customWidth="1"/>
    <col min="13067" max="13067" width="15.6640625" style="130" customWidth="1"/>
    <col min="13068" max="13312" width="9.109375" style="130"/>
    <col min="13313" max="13313" width="29.33203125" style="130" customWidth="1"/>
    <col min="13314" max="13314" width="18" style="130" customWidth="1"/>
    <col min="13315" max="13315" width="9.5546875" style="130" customWidth="1"/>
    <col min="13316" max="13316" width="9.109375" style="130" customWidth="1"/>
    <col min="13317" max="13317" width="12" style="130" customWidth="1"/>
    <col min="13318" max="13318" width="9.88671875" style="130" customWidth="1"/>
    <col min="13319" max="13319" width="12.88671875" style="130" customWidth="1"/>
    <col min="13320" max="13320" width="13" style="130" customWidth="1"/>
    <col min="13321" max="13321" width="22.6640625" style="130" customWidth="1"/>
    <col min="13322" max="13322" width="11.6640625" style="130" customWidth="1"/>
    <col min="13323" max="13323" width="15.6640625" style="130" customWidth="1"/>
    <col min="13324" max="13568" width="9.109375" style="130"/>
    <col min="13569" max="13569" width="29.33203125" style="130" customWidth="1"/>
    <col min="13570" max="13570" width="18" style="130" customWidth="1"/>
    <col min="13571" max="13571" width="9.5546875" style="130" customWidth="1"/>
    <col min="13572" max="13572" width="9.109375" style="130" customWidth="1"/>
    <col min="13573" max="13573" width="12" style="130" customWidth="1"/>
    <col min="13574" max="13574" width="9.88671875" style="130" customWidth="1"/>
    <col min="13575" max="13575" width="12.88671875" style="130" customWidth="1"/>
    <col min="13576" max="13576" width="13" style="130" customWidth="1"/>
    <col min="13577" max="13577" width="22.6640625" style="130" customWidth="1"/>
    <col min="13578" max="13578" width="11.6640625" style="130" customWidth="1"/>
    <col min="13579" max="13579" width="15.6640625" style="130" customWidth="1"/>
    <col min="13580" max="13824" width="9.109375" style="130"/>
    <col min="13825" max="13825" width="29.33203125" style="130" customWidth="1"/>
    <col min="13826" max="13826" width="18" style="130" customWidth="1"/>
    <col min="13827" max="13827" width="9.5546875" style="130" customWidth="1"/>
    <col min="13828" max="13828" width="9.109375" style="130" customWidth="1"/>
    <col min="13829" max="13829" width="12" style="130" customWidth="1"/>
    <col min="13830" max="13830" width="9.88671875" style="130" customWidth="1"/>
    <col min="13831" max="13831" width="12.88671875" style="130" customWidth="1"/>
    <col min="13832" max="13832" width="13" style="130" customWidth="1"/>
    <col min="13833" max="13833" width="22.6640625" style="130" customWidth="1"/>
    <col min="13834" max="13834" width="11.6640625" style="130" customWidth="1"/>
    <col min="13835" max="13835" width="15.6640625" style="130" customWidth="1"/>
    <col min="13836" max="14080" width="9.109375" style="130"/>
    <col min="14081" max="14081" width="29.33203125" style="130" customWidth="1"/>
    <col min="14082" max="14082" width="18" style="130" customWidth="1"/>
    <col min="14083" max="14083" width="9.5546875" style="130" customWidth="1"/>
    <col min="14084" max="14084" width="9.109375" style="130" customWidth="1"/>
    <col min="14085" max="14085" width="12" style="130" customWidth="1"/>
    <col min="14086" max="14086" width="9.88671875" style="130" customWidth="1"/>
    <col min="14087" max="14087" width="12.88671875" style="130" customWidth="1"/>
    <col min="14088" max="14088" width="13" style="130" customWidth="1"/>
    <col min="14089" max="14089" width="22.6640625" style="130" customWidth="1"/>
    <col min="14090" max="14090" width="11.6640625" style="130" customWidth="1"/>
    <col min="14091" max="14091" width="15.6640625" style="130" customWidth="1"/>
    <col min="14092" max="14336" width="9.109375" style="130"/>
    <col min="14337" max="14337" width="29.33203125" style="130" customWidth="1"/>
    <col min="14338" max="14338" width="18" style="130" customWidth="1"/>
    <col min="14339" max="14339" width="9.5546875" style="130" customWidth="1"/>
    <col min="14340" max="14340" width="9.109375" style="130" customWidth="1"/>
    <col min="14341" max="14341" width="12" style="130" customWidth="1"/>
    <col min="14342" max="14342" width="9.88671875" style="130" customWidth="1"/>
    <col min="14343" max="14343" width="12.88671875" style="130" customWidth="1"/>
    <col min="14344" max="14344" width="13" style="130" customWidth="1"/>
    <col min="14345" max="14345" width="22.6640625" style="130" customWidth="1"/>
    <col min="14346" max="14346" width="11.6640625" style="130" customWidth="1"/>
    <col min="14347" max="14347" width="15.6640625" style="130" customWidth="1"/>
    <col min="14348" max="14592" width="9.109375" style="130"/>
    <col min="14593" max="14593" width="29.33203125" style="130" customWidth="1"/>
    <col min="14594" max="14594" width="18" style="130" customWidth="1"/>
    <col min="14595" max="14595" width="9.5546875" style="130" customWidth="1"/>
    <col min="14596" max="14596" width="9.109375" style="130" customWidth="1"/>
    <col min="14597" max="14597" width="12" style="130" customWidth="1"/>
    <col min="14598" max="14598" width="9.88671875" style="130" customWidth="1"/>
    <col min="14599" max="14599" width="12.88671875" style="130" customWidth="1"/>
    <col min="14600" max="14600" width="13" style="130" customWidth="1"/>
    <col min="14601" max="14601" width="22.6640625" style="130" customWidth="1"/>
    <col min="14602" max="14602" width="11.6640625" style="130" customWidth="1"/>
    <col min="14603" max="14603" width="15.6640625" style="130" customWidth="1"/>
    <col min="14604" max="14848" width="9.109375" style="130"/>
    <col min="14849" max="14849" width="29.33203125" style="130" customWidth="1"/>
    <col min="14850" max="14850" width="18" style="130" customWidth="1"/>
    <col min="14851" max="14851" width="9.5546875" style="130" customWidth="1"/>
    <col min="14852" max="14852" width="9.109375" style="130" customWidth="1"/>
    <col min="14853" max="14853" width="12" style="130" customWidth="1"/>
    <col min="14854" max="14854" width="9.88671875" style="130" customWidth="1"/>
    <col min="14855" max="14855" width="12.88671875" style="130" customWidth="1"/>
    <col min="14856" max="14856" width="13" style="130" customWidth="1"/>
    <col min="14857" max="14857" width="22.6640625" style="130" customWidth="1"/>
    <col min="14858" max="14858" width="11.6640625" style="130" customWidth="1"/>
    <col min="14859" max="14859" width="15.6640625" style="130" customWidth="1"/>
    <col min="14860" max="15104" width="9.109375" style="130"/>
    <col min="15105" max="15105" width="29.33203125" style="130" customWidth="1"/>
    <col min="15106" max="15106" width="18" style="130" customWidth="1"/>
    <col min="15107" max="15107" width="9.5546875" style="130" customWidth="1"/>
    <col min="15108" max="15108" width="9.109375" style="130" customWidth="1"/>
    <col min="15109" max="15109" width="12" style="130" customWidth="1"/>
    <col min="15110" max="15110" width="9.88671875" style="130" customWidth="1"/>
    <col min="15111" max="15111" width="12.88671875" style="130" customWidth="1"/>
    <col min="15112" max="15112" width="13" style="130" customWidth="1"/>
    <col min="15113" max="15113" width="22.6640625" style="130" customWidth="1"/>
    <col min="15114" max="15114" width="11.6640625" style="130" customWidth="1"/>
    <col min="15115" max="15115" width="15.6640625" style="130" customWidth="1"/>
    <col min="15116" max="15360" width="9.109375" style="130"/>
    <col min="15361" max="15361" width="29.33203125" style="130" customWidth="1"/>
    <col min="15362" max="15362" width="18" style="130" customWidth="1"/>
    <col min="15363" max="15363" width="9.5546875" style="130" customWidth="1"/>
    <col min="15364" max="15364" width="9.109375" style="130" customWidth="1"/>
    <col min="15365" max="15365" width="12" style="130" customWidth="1"/>
    <col min="15366" max="15366" width="9.88671875" style="130" customWidth="1"/>
    <col min="15367" max="15367" width="12.88671875" style="130" customWidth="1"/>
    <col min="15368" max="15368" width="13" style="130" customWidth="1"/>
    <col min="15369" max="15369" width="22.6640625" style="130" customWidth="1"/>
    <col min="15370" max="15370" width="11.6640625" style="130" customWidth="1"/>
    <col min="15371" max="15371" width="15.6640625" style="130" customWidth="1"/>
    <col min="15372" max="15616" width="9.109375" style="130"/>
    <col min="15617" max="15617" width="29.33203125" style="130" customWidth="1"/>
    <col min="15618" max="15618" width="18" style="130" customWidth="1"/>
    <col min="15619" max="15619" width="9.5546875" style="130" customWidth="1"/>
    <col min="15620" max="15620" width="9.109375" style="130" customWidth="1"/>
    <col min="15621" max="15621" width="12" style="130" customWidth="1"/>
    <col min="15622" max="15622" width="9.88671875" style="130" customWidth="1"/>
    <col min="15623" max="15623" width="12.88671875" style="130" customWidth="1"/>
    <col min="15624" max="15624" width="13" style="130" customWidth="1"/>
    <col min="15625" max="15625" width="22.6640625" style="130" customWidth="1"/>
    <col min="15626" max="15626" width="11.6640625" style="130" customWidth="1"/>
    <col min="15627" max="15627" width="15.6640625" style="130" customWidth="1"/>
    <col min="15628" max="15872" width="9.109375" style="130"/>
    <col min="15873" max="15873" width="29.33203125" style="130" customWidth="1"/>
    <col min="15874" max="15874" width="18" style="130" customWidth="1"/>
    <col min="15875" max="15875" width="9.5546875" style="130" customWidth="1"/>
    <col min="15876" max="15876" width="9.109375" style="130" customWidth="1"/>
    <col min="15877" max="15877" width="12" style="130" customWidth="1"/>
    <col min="15878" max="15878" width="9.88671875" style="130" customWidth="1"/>
    <col min="15879" max="15879" width="12.88671875" style="130" customWidth="1"/>
    <col min="15880" max="15880" width="13" style="130" customWidth="1"/>
    <col min="15881" max="15881" width="22.6640625" style="130" customWidth="1"/>
    <col min="15882" max="15882" width="11.6640625" style="130" customWidth="1"/>
    <col min="15883" max="15883" width="15.6640625" style="130" customWidth="1"/>
    <col min="15884" max="16128" width="9.109375" style="130"/>
    <col min="16129" max="16129" width="29.33203125" style="130" customWidth="1"/>
    <col min="16130" max="16130" width="18" style="130" customWidth="1"/>
    <col min="16131" max="16131" width="9.5546875" style="130" customWidth="1"/>
    <col min="16132" max="16132" width="9.109375" style="130" customWidth="1"/>
    <col min="16133" max="16133" width="12" style="130" customWidth="1"/>
    <col min="16134" max="16134" width="9.88671875" style="130" customWidth="1"/>
    <col min="16135" max="16135" width="12.88671875" style="130" customWidth="1"/>
    <col min="16136" max="16136" width="13" style="130" customWidth="1"/>
    <col min="16137" max="16137" width="22.6640625" style="130" customWidth="1"/>
    <col min="16138" max="16138" width="11.6640625" style="130" customWidth="1"/>
    <col min="16139" max="16139" width="15.6640625" style="130" customWidth="1"/>
    <col min="16140" max="16384" width="9.109375" style="130"/>
  </cols>
  <sheetData>
    <row r="1" spans="1:11" s="71" customFormat="1" ht="39" customHeight="1" thickBot="1" x14ac:dyDescent="0.3">
      <c r="A1" s="203" t="s">
        <v>139</v>
      </c>
      <c r="B1" s="203"/>
      <c r="C1" s="203"/>
      <c r="D1" s="203"/>
      <c r="E1" s="203"/>
      <c r="F1" s="203"/>
      <c r="G1" s="203"/>
      <c r="H1" s="203"/>
      <c r="I1" s="203"/>
      <c r="J1" s="203"/>
      <c r="K1" s="203"/>
    </row>
    <row r="2" spans="1:11" s="74" customFormat="1" ht="35.25" customHeight="1" x14ac:dyDescent="0.25">
      <c r="A2" s="72" t="s">
        <v>140</v>
      </c>
      <c r="B2" s="204" t="s">
        <v>141</v>
      </c>
      <c r="C2" s="206" t="s">
        <v>142</v>
      </c>
      <c r="D2" s="207"/>
      <c r="E2" s="204" t="s">
        <v>143</v>
      </c>
      <c r="F2" s="204"/>
      <c r="G2" s="204" t="s">
        <v>144</v>
      </c>
      <c r="H2" s="204"/>
      <c r="I2" s="73" t="s">
        <v>145</v>
      </c>
      <c r="J2" s="208" t="s">
        <v>146</v>
      </c>
      <c r="K2" s="209"/>
    </row>
    <row r="3" spans="1:11" s="79" customFormat="1" ht="10.5" customHeight="1" x14ac:dyDescent="0.25">
      <c r="A3" s="75" t="s">
        <v>147</v>
      </c>
      <c r="B3" s="205"/>
      <c r="C3" s="76">
        <v>2016</v>
      </c>
      <c r="D3" s="76">
        <v>2017</v>
      </c>
      <c r="E3" s="76">
        <v>2016</v>
      </c>
      <c r="F3" s="76">
        <v>2017</v>
      </c>
      <c r="G3" s="76">
        <v>2016</v>
      </c>
      <c r="H3" s="76">
        <v>2017</v>
      </c>
      <c r="I3" s="77" t="s">
        <v>148</v>
      </c>
      <c r="J3" s="78">
        <v>2016</v>
      </c>
      <c r="K3" s="78">
        <v>2017</v>
      </c>
    </row>
    <row r="4" spans="1:11" s="86" customFormat="1" ht="12" x14ac:dyDescent="0.2">
      <c r="A4" s="80" t="s">
        <v>149</v>
      </c>
      <c r="B4" s="81">
        <v>103301</v>
      </c>
      <c r="C4" s="82">
        <v>27817</v>
      </c>
      <c r="D4" s="82">
        <v>29427</v>
      </c>
      <c r="E4" s="83">
        <v>50959</v>
      </c>
      <c r="F4" s="83">
        <v>54656</v>
      </c>
      <c r="G4" s="83">
        <v>453</v>
      </c>
      <c r="H4" s="83">
        <v>472</v>
      </c>
      <c r="I4" s="84">
        <v>19</v>
      </c>
      <c r="J4" s="85">
        <v>0.39400000000000002</v>
      </c>
      <c r="K4" s="85">
        <v>0.41199999999999998</v>
      </c>
    </row>
    <row r="5" spans="1:11" s="86" customFormat="1" ht="12" x14ac:dyDescent="0.2">
      <c r="A5" s="80" t="s">
        <v>150</v>
      </c>
      <c r="B5" s="81">
        <v>19185</v>
      </c>
      <c r="C5" s="82">
        <v>3300</v>
      </c>
      <c r="D5" s="82">
        <v>3456</v>
      </c>
      <c r="E5" s="83">
        <v>5589</v>
      </c>
      <c r="F5" s="83">
        <v>5876</v>
      </c>
      <c r="G5" s="83">
        <v>266</v>
      </c>
      <c r="H5" s="83">
        <v>268</v>
      </c>
      <c r="I5" s="84">
        <v>2</v>
      </c>
      <c r="J5" s="87">
        <v>0.59499999999999997</v>
      </c>
      <c r="K5" s="87">
        <v>0.59699999999999998</v>
      </c>
    </row>
    <row r="6" spans="1:11" s="86" customFormat="1" ht="12" x14ac:dyDescent="0.2">
      <c r="A6" s="80" t="s">
        <v>151</v>
      </c>
      <c r="B6" s="81">
        <v>153601</v>
      </c>
      <c r="C6" s="82">
        <v>37176</v>
      </c>
      <c r="D6" s="82">
        <v>39784</v>
      </c>
      <c r="E6" s="83">
        <v>67035</v>
      </c>
      <c r="F6" s="83">
        <v>71216</v>
      </c>
      <c r="G6" s="83">
        <v>338</v>
      </c>
      <c r="H6" s="83">
        <v>357</v>
      </c>
      <c r="I6" s="84">
        <v>19</v>
      </c>
      <c r="J6" s="87">
        <v>0.57099999999999995</v>
      </c>
      <c r="K6" s="87">
        <v>0.56899999999999995</v>
      </c>
    </row>
    <row r="7" spans="1:11" s="86" customFormat="1" ht="12" x14ac:dyDescent="0.2">
      <c r="A7" s="80" t="s">
        <v>152</v>
      </c>
      <c r="B7" s="81">
        <v>65262</v>
      </c>
      <c r="C7" s="82">
        <v>27444</v>
      </c>
      <c r="D7" s="82">
        <v>27990</v>
      </c>
      <c r="E7" s="83">
        <v>47415</v>
      </c>
      <c r="F7" s="83">
        <v>48425</v>
      </c>
      <c r="G7" s="83">
        <v>603</v>
      </c>
      <c r="H7" s="83">
        <v>631</v>
      </c>
      <c r="I7" s="84">
        <v>28</v>
      </c>
      <c r="J7" s="87">
        <v>0.33200000000000002</v>
      </c>
      <c r="K7" s="87">
        <v>0.34799999999999998</v>
      </c>
    </row>
    <row r="8" spans="1:11" s="86" customFormat="1" ht="12" x14ac:dyDescent="0.2">
      <c r="A8" s="80" t="s">
        <v>153</v>
      </c>
      <c r="B8" s="81">
        <v>948074</v>
      </c>
      <c r="C8" s="82">
        <v>393916</v>
      </c>
      <c r="D8" s="82">
        <v>411620</v>
      </c>
      <c r="E8" s="83">
        <v>743280</v>
      </c>
      <c r="F8" s="83">
        <v>779608</v>
      </c>
      <c r="G8" s="83">
        <v>642</v>
      </c>
      <c r="H8" s="83">
        <v>681</v>
      </c>
      <c r="I8" s="84">
        <v>39</v>
      </c>
      <c r="J8" s="87">
        <v>0.57799999999999996</v>
      </c>
      <c r="K8" s="87">
        <v>0.57299999999999995</v>
      </c>
    </row>
    <row r="9" spans="1:11" s="86" customFormat="1" ht="12" x14ac:dyDescent="0.2">
      <c r="A9" s="80" t="s">
        <v>154</v>
      </c>
      <c r="B9" s="81">
        <v>126174</v>
      </c>
      <c r="C9" s="82">
        <v>47505</v>
      </c>
      <c r="D9" s="82">
        <v>51335</v>
      </c>
      <c r="E9" s="83">
        <v>80434</v>
      </c>
      <c r="F9" s="83">
        <v>86292</v>
      </c>
      <c r="G9" s="83">
        <v>523</v>
      </c>
      <c r="H9" s="83">
        <v>533</v>
      </c>
      <c r="I9" s="84">
        <v>10</v>
      </c>
      <c r="J9" s="87">
        <v>0.60599999999999998</v>
      </c>
      <c r="K9" s="87">
        <v>0.60199999999999998</v>
      </c>
    </row>
    <row r="10" spans="1:11" s="86" customFormat="1" ht="12" x14ac:dyDescent="0.2">
      <c r="A10" s="80" t="s">
        <v>155</v>
      </c>
      <c r="B10" s="81">
        <v>80510</v>
      </c>
      <c r="C10" s="82">
        <v>34222</v>
      </c>
      <c r="D10" s="82">
        <v>35609</v>
      </c>
      <c r="E10" s="83">
        <v>64134</v>
      </c>
      <c r="F10" s="83">
        <v>66822</v>
      </c>
      <c r="G10" s="83">
        <v>717</v>
      </c>
      <c r="H10" s="83">
        <v>740</v>
      </c>
      <c r="I10" s="84">
        <v>23</v>
      </c>
      <c r="J10" s="87">
        <v>0.71</v>
      </c>
      <c r="K10" s="87">
        <v>0.70399999999999996</v>
      </c>
    </row>
    <row r="11" spans="1:11" s="86" customFormat="1" ht="12" x14ac:dyDescent="0.2">
      <c r="A11" s="80" t="s">
        <v>156</v>
      </c>
      <c r="B11" s="81">
        <v>18480</v>
      </c>
      <c r="C11" s="82">
        <v>6742</v>
      </c>
      <c r="D11" s="82">
        <v>7152</v>
      </c>
      <c r="E11" s="83">
        <v>12027</v>
      </c>
      <c r="F11" s="83">
        <v>12797</v>
      </c>
      <c r="G11" s="83">
        <v>576</v>
      </c>
      <c r="H11" s="83">
        <v>583</v>
      </c>
      <c r="I11" s="84">
        <v>7</v>
      </c>
      <c r="J11" s="87">
        <v>0.57799999999999996</v>
      </c>
      <c r="K11" s="87">
        <v>0.58899999999999997</v>
      </c>
    </row>
    <row r="12" spans="1:11" s="86" customFormat="1" ht="12" x14ac:dyDescent="0.2">
      <c r="A12" s="80" t="s">
        <v>157</v>
      </c>
      <c r="B12" s="81">
        <v>7101</v>
      </c>
      <c r="C12" s="82">
        <v>6367</v>
      </c>
      <c r="D12" s="82">
        <v>6687</v>
      </c>
      <c r="E12" s="83">
        <v>11642</v>
      </c>
      <c r="F12" s="83">
        <v>12578</v>
      </c>
      <c r="G12" s="83">
        <v>322</v>
      </c>
      <c r="H12" s="83">
        <v>470</v>
      </c>
      <c r="I12" s="84">
        <v>148</v>
      </c>
      <c r="J12" s="87">
        <v>0.53</v>
      </c>
      <c r="K12" s="87">
        <v>0.53</v>
      </c>
    </row>
    <row r="13" spans="1:11" s="86" customFormat="1" ht="12" x14ac:dyDescent="0.2">
      <c r="A13" s="80" t="s">
        <v>158</v>
      </c>
      <c r="B13" s="81">
        <v>385753</v>
      </c>
      <c r="C13" s="82">
        <v>207817</v>
      </c>
      <c r="D13" s="82">
        <v>215446</v>
      </c>
      <c r="E13" s="83">
        <v>377517</v>
      </c>
      <c r="F13" s="83">
        <v>391250</v>
      </c>
      <c r="G13" s="83">
        <v>705</v>
      </c>
      <c r="H13" s="83">
        <v>718</v>
      </c>
      <c r="I13" s="84">
        <v>13</v>
      </c>
      <c r="J13" s="85">
        <v>0.50900000000000001</v>
      </c>
      <c r="K13" s="85">
        <v>0.51600000000000001</v>
      </c>
    </row>
    <row r="14" spans="1:11" s="86" customFormat="1" ht="12" x14ac:dyDescent="0.2">
      <c r="A14" s="80" t="s">
        <v>159</v>
      </c>
      <c r="B14" s="81">
        <v>221372</v>
      </c>
      <c r="C14" s="82">
        <v>97571</v>
      </c>
      <c r="D14" s="82">
        <v>99095</v>
      </c>
      <c r="E14" s="83">
        <v>170743</v>
      </c>
      <c r="F14" s="83">
        <v>175740</v>
      </c>
      <c r="G14" s="83">
        <v>563</v>
      </c>
      <c r="H14" s="83">
        <v>574</v>
      </c>
      <c r="I14" s="84">
        <v>11</v>
      </c>
      <c r="J14" s="87">
        <v>0.57699999999999996</v>
      </c>
      <c r="K14" s="87">
        <v>0.58699999999999997</v>
      </c>
    </row>
    <row r="15" spans="1:11" s="86" customFormat="1" ht="12" x14ac:dyDescent="0.2">
      <c r="A15" s="80" t="s">
        <v>160</v>
      </c>
      <c r="B15" s="81">
        <v>22954</v>
      </c>
      <c r="C15" s="82">
        <v>8898</v>
      </c>
      <c r="D15" s="82">
        <v>9657</v>
      </c>
      <c r="E15" s="83">
        <v>14222</v>
      </c>
      <c r="F15" s="83">
        <v>15227</v>
      </c>
      <c r="G15" s="83">
        <v>575</v>
      </c>
      <c r="H15" s="83">
        <v>589</v>
      </c>
      <c r="I15" s="84">
        <v>14</v>
      </c>
      <c r="J15" s="87">
        <v>0.52</v>
      </c>
      <c r="K15" s="87">
        <v>0.53300000000000003</v>
      </c>
    </row>
    <row r="16" spans="1:11" s="86" customFormat="1" ht="12" x14ac:dyDescent="0.2">
      <c r="A16" s="80" t="s">
        <v>161</v>
      </c>
      <c r="B16" s="81">
        <v>42270</v>
      </c>
      <c r="C16" s="82">
        <v>6756</v>
      </c>
      <c r="D16" s="82">
        <v>7819</v>
      </c>
      <c r="E16" s="83">
        <v>11297</v>
      </c>
      <c r="F16" s="83">
        <v>13151</v>
      </c>
      <c r="G16" s="83">
        <v>234</v>
      </c>
      <c r="H16" s="83">
        <v>263</v>
      </c>
      <c r="I16" s="84">
        <v>29</v>
      </c>
      <c r="J16" s="85">
        <v>0.625</v>
      </c>
      <c r="K16" s="85">
        <v>0.75</v>
      </c>
    </row>
    <row r="17" spans="1:11" s="86" customFormat="1" ht="12" x14ac:dyDescent="0.2">
      <c r="A17" s="80" t="s">
        <v>162</v>
      </c>
      <c r="B17" s="81">
        <v>267193</v>
      </c>
      <c r="C17" s="82">
        <v>112917</v>
      </c>
      <c r="D17" s="82">
        <v>119855</v>
      </c>
      <c r="E17" s="83">
        <v>207679</v>
      </c>
      <c r="F17" s="83">
        <v>221267</v>
      </c>
      <c r="G17" s="83">
        <v>592</v>
      </c>
      <c r="H17" s="83">
        <v>680</v>
      </c>
      <c r="I17" s="84">
        <v>88</v>
      </c>
      <c r="J17" s="87">
        <v>0.64100000000000001</v>
      </c>
      <c r="K17" s="87">
        <v>0.63900000000000001</v>
      </c>
    </row>
    <row r="18" spans="1:11" s="86" customFormat="1" ht="12" x14ac:dyDescent="0.2">
      <c r="A18" s="80" t="s">
        <v>163</v>
      </c>
      <c r="B18" s="81">
        <v>148440</v>
      </c>
      <c r="C18" s="82">
        <v>48803</v>
      </c>
      <c r="D18" s="82">
        <v>50154</v>
      </c>
      <c r="E18" s="83">
        <v>81952</v>
      </c>
      <c r="F18" s="83">
        <v>84425</v>
      </c>
      <c r="G18" s="83">
        <v>459</v>
      </c>
      <c r="H18" s="83">
        <v>479</v>
      </c>
      <c r="I18" s="84">
        <v>20</v>
      </c>
      <c r="J18" s="87">
        <v>0.504</v>
      </c>
      <c r="K18" s="87">
        <v>0.52400000000000002</v>
      </c>
    </row>
    <row r="19" spans="1:11" s="86" customFormat="1" ht="12" x14ac:dyDescent="0.2">
      <c r="A19" s="80" t="s">
        <v>164</v>
      </c>
      <c r="B19" s="81">
        <v>72004</v>
      </c>
      <c r="C19" s="82">
        <v>13267</v>
      </c>
      <c r="D19" s="82">
        <v>12981</v>
      </c>
      <c r="E19" s="83">
        <v>21081</v>
      </c>
      <c r="F19" s="83">
        <v>20372</v>
      </c>
      <c r="G19" s="83">
        <v>232</v>
      </c>
      <c r="H19" s="83">
        <v>222</v>
      </c>
      <c r="I19" s="84">
        <v>-10</v>
      </c>
      <c r="J19" s="87">
        <v>0.60899999999999999</v>
      </c>
      <c r="K19" s="87">
        <v>0.625</v>
      </c>
    </row>
    <row r="20" spans="1:11" s="86" customFormat="1" ht="12" x14ac:dyDescent="0.2">
      <c r="A20" s="80" t="s">
        <v>165</v>
      </c>
      <c r="B20" s="81">
        <v>67869</v>
      </c>
      <c r="C20" s="82">
        <v>10363</v>
      </c>
      <c r="D20" s="82">
        <v>10616</v>
      </c>
      <c r="E20" s="83">
        <v>16703</v>
      </c>
      <c r="F20" s="83">
        <v>17048</v>
      </c>
      <c r="G20" s="83">
        <v>210</v>
      </c>
      <c r="H20" s="83">
        <v>213</v>
      </c>
      <c r="I20" s="84">
        <v>3</v>
      </c>
      <c r="J20" s="87">
        <v>0.61799999999999999</v>
      </c>
      <c r="K20" s="87">
        <v>0.72399999999999998</v>
      </c>
    </row>
    <row r="21" spans="1:11" s="86" customFormat="1" ht="12" x14ac:dyDescent="0.2">
      <c r="A21" s="80" t="s">
        <v>166</v>
      </c>
      <c r="B21" s="81">
        <v>93515</v>
      </c>
      <c r="C21" s="82">
        <v>34233</v>
      </c>
      <c r="D21" s="82">
        <v>35750</v>
      </c>
      <c r="E21" s="83">
        <v>56289</v>
      </c>
      <c r="F21" s="83">
        <v>58063</v>
      </c>
      <c r="G21" s="83">
        <v>456</v>
      </c>
      <c r="H21" s="83">
        <v>437</v>
      </c>
      <c r="I21" s="84">
        <v>-19</v>
      </c>
      <c r="J21" s="87">
        <v>0.51300000000000001</v>
      </c>
      <c r="K21" s="87">
        <v>0.52200000000000002</v>
      </c>
    </row>
    <row r="22" spans="1:11" s="86" customFormat="1" ht="12" x14ac:dyDescent="0.2">
      <c r="A22" s="80" t="s">
        <v>167</v>
      </c>
      <c r="B22" s="81">
        <v>91746</v>
      </c>
      <c r="C22" s="82">
        <v>22679</v>
      </c>
      <c r="D22" s="82">
        <v>23737</v>
      </c>
      <c r="E22" s="83">
        <v>32565</v>
      </c>
      <c r="F22" s="83">
        <v>34717</v>
      </c>
      <c r="G22" s="83">
        <v>287</v>
      </c>
      <c r="H22" s="83">
        <v>281</v>
      </c>
      <c r="I22" s="84">
        <v>-6</v>
      </c>
      <c r="J22" s="87">
        <v>0.40500000000000003</v>
      </c>
      <c r="K22" s="87">
        <v>0.41499999999999998</v>
      </c>
    </row>
    <row r="23" spans="1:11" s="86" customFormat="1" ht="12" x14ac:dyDescent="0.2">
      <c r="A23" s="80" t="s">
        <v>168</v>
      </c>
      <c r="B23" s="88">
        <v>25484</v>
      </c>
      <c r="C23" s="82">
        <v>8638</v>
      </c>
      <c r="D23" s="82">
        <v>8643</v>
      </c>
      <c r="E23" s="89">
        <v>15327</v>
      </c>
      <c r="F23" s="89">
        <v>15294</v>
      </c>
      <c r="G23" s="83">
        <v>538</v>
      </c>
      <c r="H23" s="83">
        <v>541</v>
      </c>
      <c r="I23" s="84">
        <v>3</v>
      </c>
      <c r="J23" s="87">
        <v>0.59099999999999997</v>
      </c>
      <c r="K23" s="87">
        <v>0.57599999999999996</v>
      </c>
    </row>
    <row r="24" spans="1:11" s="86" customFormat="1" ht="12" x14ac:dyDescent="0.2">
      <c r="A24" s="90" t="s">
        <v>169</v>
      </c>
      <c r="B24" s="81">
        <v>116928</v>
      </c>
      <c r="C24" s="91">
        <v>66098</v>
      </c>
      <c r="D24" s="91">
        <v>67737</v>
      </c>
      <c r="E24" s="83">
        <v>124479</v>
      </c>
      <c r="F24" s="83">
        <v>127262</v>
      </c>
      <c r="G24" s="89">
        <v>874</v>
      </c>
      <c r="H24" s="89">
        <v>868</v>
      </c>
      <c r="I24" s="84">
        <v>-6</v>
      </c>
      <c r="J24" s="92">
        <v>0.627</v>
      </c>
      <c r="K24" s="92">
        <v>0.63600000000000001</v>
      </c>
    </row>
    <row r="25" spans="1:11" s="86" customFormat="1" ht="12" x14ac:dyDescent="0.2">
      <c r="A25" s="93" t="s">
        <v>170</v>
      </c>
      <c r="B25" s="81">
        <v>137203</v>
      </c>
      <c r="C25" s="82">
        <v>61887</v>
      </c>
      <c r="D25" s="82">
        <v>64822</v>
      </c>
      <c r="E25" s="83">
        <v>113869</v>
      </c>
      <c r="F25" s="83">
        <v>119658</v>
      </c>
      <c r="G25" s="83">
        <v>751</v>
      </c>
      <c r="H25" s="83">
        <v>793</v>
      </c>
      <c r="I25" s="84">
        <v>42</v>
      </c>
      <c r="J25" s="87">
        <v>0.68400000000000005</v>
      </c>
      <c r="K25" s="87">
        <v>0.67600000000000005</v>
      </c>
    </row>
    <row r="26" spans="1:11" s="86" customFormat="1" ht="12" x14ac:dyDescent="0.25">
      <c r="A26" s="80" t="s">
        <v>171</v>
      </c>
      <c r="B26" s="81">
        <v>228789</v>
      </c>
      <c r="C26" s="82">
        <v>62601</v>
      </c>
      <c r="D26" s="82">
        <v>65067</v>
      </c>
      <c r="E26" s="83">
        <v>103427</v>
      </c>
      <c r="F26" s="83">
        <v>109164</v>
      </c>
      <c r="G26" s="83">
        <v>369</v>
      </c>
      <c r="H26" s="83">
        <v>400</v>
      </c>
      <c r="I26" s="84">
        <v>31</v>
      </c>
      <c r="J26" s="87">
        <v>0.63800000000000001</v>
      </c>
      <c r="K26" s="87">
        <v>0.64</v>
      </c>
    </row>
    <row r="27" spans="1:11" s="86" customFormat="1" ht="12" x14ac:dyDescent="0.25">
      <c r="A27" s="80" t="s">
        <v>172</v>
      </c>
      <c r="B27" s="81">
        <v>135115</v>
      </c>
      <c r="C27" s="82">
        <v>43780</v>
      </c>
      <c r="D27" s="82">
        <v>45348</v>
      </c>
      <c r="E27" s="83">
        <v>71136</v>
      </c>
      <c r="F27" s="83">
        <v>73559</v>
      </c>
      <c r="G27" s="83">
        <v>394</v>
      </c>
      <c r="H27" s="83">
        <v>395</v>
      </c>
      <c r="I27" s="84">
        <v>1</v>
      </c>
      <c r="J27" s="87">
        <v>0.65900000000000003</v>
      </c>
      <c r="K27" s="87">
        <v>0.65900000000000003</v>
      </c>
    </row>
    <row r="28" spans="1:11" s="86" customFormat="1" ht="12" x14ac:dyDescent="0.25">
      <c r="A28" s="80" t="s">
        <v>173</v>
      </c>
      <c r="B28" s="81">
        <v>62019</v>
      </c>
      <c r="C28" s="82">
        <v>9401</v>
      </c>
      <c r="D28" s="82">
        <v>10580</v>
      </c>
      <c r="E28" s="83">
        <v>14437</v>
      </c>
      <c r="F28" s="83">
        <v>16068</v>
      </c>
      <c r="G28" s="83">
        <v>208</v>
      </c>
      <c r="H28" s="83">
        <v>216</v>
      </c>
      <c r="I28" s="84">
        <v>8</v>
      </c>
      <c r="J28" s="87">
        <v>0.33300000000000002</v>
      </c>
      <c r="K28" s="87">
        <v>0.34699999999999998</v>
      </c>
    </row>
    <row r="29" spans="1:11" s="86" customFormat="1" ht="12" x14ac:dyDescent="0.25">
      <c r="A29" s="80" t="s">
        <v>174</v>
      </c>
      <c r="B29" s="81">
        <v>129262</v>
      </c>
      <c r="C29" s="82">
        <v>25610</v>
      </c>
      <c r="D29" s="82">
        <v>26701</v>
      </c>
      <c r="E29" s="83">
        <v>42080</v>
      </c>
      <c r="F29" s="83">
        <v>44429</v>
      </c>
      <c r="G29" s="83">
        <v>269</v>
      </c>
      <c r="H29" s="83">
        <v>289</v>
      </c>
      <c r="I29" s="84">
        <v>20</v>
      </c>
      <c r="J29" s="87">
        <v>0.63900000000000001</v>
      </c>
      <c r="K29" s="87">
        <v>0.63900000000000001</v>
      </c>
    </row>
    <row r="30" spans="1:11" s="86" customFormat="1" ht="12" x14ac:dyDescent="0.25">
      <c r="A30" s="80" t="s">
        <v>175</v>
      </c>
      <c r="B30" s="81">
        <v>19921</v>
      </c>
      <c r="C30" s="82">
        <v>3193</v>
      </c>
      <c r="D30" s="82">
        <v>3572</v>
      </c>
      <c r="E30" s="83">
        <v>5024</v>
      </c>
      <c r="F30" s="83">
        <v>5707</v>
      </c>
      <c r="G30" s="83">
        <v>223</v>
      </c>
      <c r="H30" s="83">
        <v>250</v>
      </c>
      <c r="I30" s="84">
        <v>27</v>
      </c>
      <c r="J30" s="87">
        <v>0.64400000000000002</v>
      </c>
      <c r="K30" s="87">
        <v>0.61</v>
      </c>
    </row>
    <row r="31" spans="1:11" s="86" customFormat="1" ht="12" x14ac:dyDescent="0.25">
      <c r="A31" s="80" t="s">
        <v>176</v>
      </c>
      <c r="B31" s="81">
        <v>46222</v>
      </c>
      <c r="C31" s="82">
        <v>7648</v>
      </c>
      <c r="D31" s="82">
        <v>8469</v>
      </c>
      <c r="E31" s="83">
        <v>13135</v>
      </c>
      <c r="F31" s="83">
        <v>14196</v>
      </c>
      <c r="G31" s="83">
        <v>238</v>
      </c>
      <c r="H31" s="83">
        <v>245</v>
      </c>
      <c r="I31" s="84">
        <v>7</v>
      </c>
      <c r="J31" s="87">
        <v>0.58499999999999996</v>
      </c>
      <c r="K31" s="87">
        <v>0.57799999999999996</v>
      </c>
    </row>
    <row r="32" spans="1:11" s="86" customFormat="1" ht="12" x14ac:dyDescent="0.25">
      <c r="A32" s="80" t="s">
        <v>177</v>
      </c>
      <c r="B32" s="81">
        <v>63222</v>
      </c>
      <c r="C32" s="82">
        <v>19142</v>
      </c>
      <c r="D32" s="82">
        <v>21880</v>
      </c>
      <c r="E32" s="83">
        <v>34669</v>
      </c>
      <c r="F32" s="83">
        <v>39185</v>
      </c>
      <c r="G32" s="83">
        <v>453</v>
      </c>
      <c r="H32" s="83">
        <v>505</v>
      </c>
      <c r="I32" s="84">
        <v>52</v>
      </c>
      <c r="J32" s="87">
        <v>0.49299999999999999</v>
      </c>
      <c r="K32" s="87">
        <v>0.48199999999999998</v>
      </c>
    </row>
    <row r="33" spans="1:11" s="86" customFormat="1" ht="12" x14ac:dyDescent="0.25">
      <c r="A33" s="80" t="s">
        <v>178</v>
      </c>
      <c r="B33" s="81">
        <v>27195</v>
      </c>
      <c r="C33" s="82">
        <v>7565</v>
      </c>
      <c r="D33" s="82">
        <v>7576</v>
      </c>
      <c r="E33" s="83">
        <v>12456</v>
      </c>
      <c r="F33" s="83">
        <v>12560</v>
      </c>
      <c r="G33" s="83">
        <v>415</v>
      </c>
      <c r="H33" s="83">
        <v>411</v>
      </c>
      <c r="I33" s="84">
        <v>-4</v>
      </c>
      <c r="J33" s="87">
        <v>0.71099999999999997</v>
      </c>
      <c r="K33" s="87">
        <v>0.69</v>
      </c>
    </row>
    <row r="34" spans="1:11" s="86" customFormat="1" ht="12" x14ac:dyDescent="0.25">
      <c r="A34" s="80" t="s">
        <v>179</v>
      </c>
      <c r="B34" s="81">
        <v>193832</v>
      </c>
      <c r="C34" s="82">
        <v>71380</v>
      </c>
      <c r="D34" s="82">
        <v>76216</v>
      </c>
      <c r="E34" s="83">
        <v>138332</v>
      </c>
      <c r="F34" s="83">
        <v>148041</v>
      </c>
      <c r="G34" s="83">
        <v>640</v>
      </c>
      <c r="H34" s="83">
        <v>688</v>
      </c>
      <c r="I34" s="84">
        <v>48</v>
      </c>
      <c r="J34" s="87">
        <v>0.69799999999999995</v>
      </c>
      <c r="K34" s="87">
        <v>0.68899999999999995</v>
      </c>
    </row>
    <row r="35" spans="1:11" s="86" customFormat="1" ht="12" x14ac:dyDescent="0.25">
      <c r="A35" s="80" t="s">
        <v>180</v>
      </c>
      <c r="B35" s="81">
        <v>43170</v>
      </c>
      <c r="C35" s="82">
        <v>10756</v>
      </c>
      <c r="D35" s="82">
        <v>11240</v>
      </c>
      <c r="E35" s="83">
        <v>16915</v>
      </c>
      <c r="F35" s="83">
        <v>18271</v>
      </c>
      <c r="G35" s="83">
        <v>323</v>
      </c>
      <c r="H35" s="83">
        <v>346</v>
      </c>
      <c r="I35" s="84">
        <v>23</v>
      </c>
      <c r="J35" s="87">
        <v>0.38100000000000001</v>
      </c>
      <c r="K35" s="87">
        <v>0.377</v>
      </c>
    </row>
    <row r="36" spans="1:11" s="86" customFormat="1" ht="12" x14ac:dyDescent="0.25">
      <c r="A36" s="80" t="s">
        <v>181</v>
      </c>
      <c r="B36" s="81">
        <v>376188</v>
      </c>
      <c r="C36" s="82">
        <v>158280</v>
      </c>
      <c r="D36" s="82">
        <v>165666</v>
      </c>
      <c r="E36" s="83">
        <v>278524</v>
      </c>
      <c r="F36" s="83">
        <v>292527</v>
      </c>
      <c r="G36" s="83">
        <v>627</v>
      </c>
      <c r="H36" s="83">
        <v>656</v>
      </c>
      <c r="I36" s="84">
        <v>29</v>
      </c>
      <c r="J36" s="87">
        <v>0.629</v>
      </c>
      <c r="K36" s="87">
        <v>0.622</v>
      </c>
    </row>
    <row r="37" spans="1:11" s="86" customFormat="1" ht="12" x14ac:dyDescent="0.25">
      <c r="A37" s="80" t="s">
        <v>182</v>
      </c>
      <c r="B37" s="81">
        <v>215196</v>
      </c>
      <c r="C37" s="82">
        <v>77465</v>
      </c>
      <c r="D37" s="82">
        <v>81957</v>
      </c>
      <c r="E37" s="83">
        <v>145001</v>
      </c>
      <c r="F37" s="83">
        <v>154529</v>
      </c>
      <c r="G37" s="83">
        <v>600</v>
      </c>
      <c r="H37" s="83">
        <v>592</v>
      </c>
      <c r="I37" s="84">
        <v>-8</v>
      </c>
      <c r="J37" s="87">
        <v>0.53600000000000003</v>
      </c>
      <c r="K37" s="87">
        <v>0.53500000000000003</v>
      </c>
    </row>
    <row r="38" spans="1:11" s="86" customFormat="1" ht="12" x14ac:dyDescent="0.25">
      <c r="A38" s="80" t="s">
        <v>183</v>
      </c>
      <c r="B38" s="81">
        <v>15114</v>
      </c>
      <c r="C38" s="82">
        <v>1894</v>
      </c>
      <c r="D38" s="82">
        <v>2464</v>
      </c>
      <c r="E38" s="83">
        <v>2746</v>
      </c>
      <c r="F38" s="83">
        <v>3699</v>
      </c>
      <c r="G38" s="83">
        <v>166</v>
      </c>
      <c r="H38" s="83">
        <v>216</v>
      </c>
      <c r="I38" s="84">
        <v>50</v>
      </c>
      <c r="J38" s="87">
        <v>0.61499999999999999</v>
      </c>
      <c r="K38" s="87">
        <v>0.58499999999999996</v>
      </c>
    </row>
    <row r="39" spans="1:11" s="86" customFormat="1" ht="12" x14ac:dyDescent="0.25">
      <c r="A39" s="80" t="s">
        <v>184</v>
      </c>
      <c r="B39" s="81">
        <v>231050</v>
      </c>
      <c r="C39" s="82">
        <v>69263</v>
      </c>
      <c r="D39" s="82">
        <v>72328</v>
      </c>
      <c r="E39" s="83">
        <v>121044</v>
      </c>
      <c r="F39" s="83">
        <v>126876</v>
      </c>
      <c r="G39" s="83">
        <v>435</v>
      </c>
      <c r="H39" s="83">
        <v>463</v>
      </c>
      <c r="I39" s="84">
        <v>28</v>
      </c>
      <c r="J39" s="87">
        <v>0.65</v>
      </c>
      <c r="K39" s="87">
        <v>0.64500000000000002</v>
      </c>
    </row>
    <row r="40" spans="1:11" s="86" customFormat="1" ht="12" x14ac:dyDescent="0.25">
      <c r="A40" s="80" t="s">
        <v>185</v>
      </c>
      <c r="B40" s="81">
        <v>82317</v>
      </c>
      <c r="C40" s="82">
        <v>17895</v>
      </c>
      <c r="D40" s="82">
        <v>18375</v>
      </c>
      <c r="E40" s="83">
        <v>30850</v>
      </c>
      <c r="F40" s="83">
        <v>31816</v>
      </c>
      <c r="G40" s="83">
        <v>287</v>
      </c>
      <c r="H40" s="83">
        <v>322</v>
      </c>
      <c r="I40" s="84">
        <v>35</v>
      </c>
      <c r="J40" s="87">
        <v>0.47</v>
      </c>
      <c r="K40" s="87">
        <v>0.48</v>
      </c>
    </row>
    <row r="41" spans="1:11" s="86" customFormat="1" ht="12" x14ac:dyDescent="0.25">
      <c r="A41" s="80" t="s">
        <v>186</v>
      </c>
      <c r="B41" s="81">
        <v>85857</v>
      </c>
      <c r="C41" s="82">
        <v>19839</v>
      </c>
      <c r="D41" s="82">
        <v>21052</v>
      </c>
      <c r="E41" s="83">
        <v>31867</v>
      </c>
      <c r="F41" s="83">
        <v>34131</v>
      </c>
      <c r="G41" s="83">
        <v>299</v>
      </c>
      <c r="H41" s="83">
        <v>311</v>
      </c>
      <c r="I41" s="84">
        <v>12</v>
      </c>
      <c r="J41" s="87">
        <v>0.60299999999999998</v>
      </c>
      <c r="K41" s="87">
        <v>0.59599999999999997</v>
      </c>
    </row>
    <row r="42" spans="1:11" s="86" customFormat="1" ht="12" x14ac:dyDescent="0.25">
      <c r="A42" s="80" t="s">
        <v>187</v>
      </c>
      <c r="B42" s="81">
        <v>249122</v>
      </c>
      <c r="C42" s="82">
        <v>71795</v>
      </c>
      <c r="D42" s="82">
        <v>75952</v>
      </c>
      <c r="E42" s="83">
        <v>127676</v>
      </c>
      <c r="F42" s="83">
        <v>135748</v>
      </c>
      <c r="G42" s="83">
        <v>424</v>
      </c>
      <c r="H42" s="83">
        <v>476</v>
      </c>
      <c r="I42" s="84">
        <v>52</v>
      </c>
      <c r="J42" s="87">
        <v>0.66900000000000004</v>
      </c>
      <c r="K42" s="87">
        <v>0.66200000000000003</v>
      </c>
    </row>
    <row r="43" spans="1:11" s="86" customFormat="1" ht="12" x14ac:dyDescent="0.25">
      <c r="A43" s="80" t="s">
        <v>188</v>
      </c>
      <c r="B43" s="81">
        <v>19120</v>
      </c>
      <c r="C43" s="82">
        <v>6606</v>
      </c>
      <c r="D43" s="82">
        <v>7141</v>
      </c>
      <c r="E43" s="83">
        <v>11933</v>
      </c>
      <c r="F43" s="83">
        <v>12684</v>
      </c>
      <c r="G43" s="83">
        <v>564</v>
      </c>
      <c r="H43" s="83">
        <v>597</v>
      </c>
      <c r="I43" s="84">
        <v>33</v>
      </c>
      <c r="J43" s="87">
        <v>0.59399999999999997</v>
      </c>
      <c r="K43" s="87">
        <v>0.58499999999999996</v>
      </c>
    </row>
    <row r="44" spans="1:11" s="86" customFormat="1" ht="12" x14ac:dyDescent="0.25">
      <c r="A44" s="80" t="s">
        <v>189</v>
      </c>
      <c r="B44" s="81">
        <v>98602</v>
      </c>
      <c r="C44" s="82">
        <v>30878</v>
      </c>
      <c r="D44" s="82">
        <v>33334</v>
      </c>
      <c r="E44" s="83">
        <v>49504</v>
      </c>
      <c r="F44" s="83">
        <v>53625</v>
      </c>
      <c r="G44" s="83">
        <v>403</v>
      </c>
      <c r="H44" s="83">
        <v>409</v>
      </c>
      <c r="I44" s="84">
        <v>6</v>
      </c>
      <c r="J44" s="87">
        <v>0.58299999999999996</v>
      </c>
      <c r="K44" s="87">
        <v>0.57699999999999996</v>
      </c>
    </row>
    <row r="45" spans="1:11" s="86" customFormat="1" ht="12" x14ac:dyDescent="0.25">
      <c r="A45" s="80" t="s">
        <v>190</v>
      </c>
      <c r="B45" s="81">
        <v>17667</v>
      </c>
      <c r="C45" s="82">
        <v>2643</v>
      </c>
      <c r="D45" s="82">
        <v>2884</v>
      </c>
      <c r="E45" s="83">
        <v>4210</v>
      </c>
      <c r="F45" s="83">
        <v>4688</v>
      </c>
      <c r="G45" s="83">
        <v>210</v>
      </c>
      <c r="H45" s="83">
        <v>222</v>
      </c>
      <c r="I45" s="84">
        <v>12</v>
      </c>
      <c r="J45" s="87">
        <v>0.67900000000000005</v>
      </c>
      <c r="K45" s="87">
        <v>0.69599999999999995</v>
      </c>
    </row>
    <row r="46" spans="1:11" s="86" customFormat="1" ht="12" x14ac:dyDescent="0.25">
      <c r="A46" s="93" t="s">
        <v>191</v>
      </c>
      <c r="B46" s="81">
        <v>143996</v>
      </c>
      <c r="C46" s="82">
        <v>33654</v>
      </c>
      <c r="D46" s="82">
        <v>35527</v>
      </c>
      <c r="E46" s="83">
        <v>55907</v>
      </c>
      <c r="F46" s="83">
        <v>60301</v>
      </c>
      <c r="G46" s="83">
        <v>320</v>
      </c>
      <c r="H46" s="83">
        <v>326</v>
      </c>
      <c r="I46" s="84">
        <v>6</v>
      </c>
      <c r="J46" s="87">
        <v>0.58299999999999996</v>
      </c>
      <c r="K46" s="87">
        <v>0.59199999999999997</v>
      </c>
    </row>
    <row r="47" spans="1:11" s="86" customFormat="1" ht="12" x14ac:dyDescent="0.25">
      <c r="A47" s="80" t="s">
        <v>192</v>
      </c>
      <c r="B47" s="81">
        <v>656949</v>
      </c>
      <c r="C47" s="82">
        <v>289550</v>
      </c>
      <c r="D47" s="82">
        <v>310793</v>
      </c>
      <c r="E47" s="83">
        <v>542178</v>
      </c>
      <c r="F47" s="83">
        <v>584179</v>
      </c>
      <c r="G47" s="83">
        <v>614</v>
      </c>
      <c r="H47" s="83">
        <v>669</v>
      </c>
      <c r="I47" s="84">
        <v>55</v>
      </c>
      <c r="J47" s="87">
        <v>0.46100000000000002</v>
      </c>
      <c r="K47" s="87">
        <v>0.46400000000000002</v>
      </c>
    </row>
    <row r="48" spans="1:11" s="86" customFormat="1" ht="12" x14ac:dyDescent="0.25">
      <c r="A48" s="80" t="s">
        <v>193</v>
      </c>
      <c r="B48" s="88">
        <v>86250</v>
      </c>
      <c r="C48" s="82">
        <v>26573</v>
      </c>
      <c r="D48" s="82">
        <v>27862</v>
      </c>
      <c r="E48" s="89">
        <v>41274</v>
      </c>
      <c r="F48" s="89">
        <v>43318</v>
      </c>
      <c r="G48" s="83">
        <v>365</v>
      </c>
      <c r="H48" s="83">
        <v>369</v>
      </c>
      <c r="I48" s="84">
        <v>4</v>
      </c>
      <c r="J48" s="87">
        <v>0.66200000000000003</v>
      </c>
      <c r="K48" s="87">
        <v>0.67</v>
      </c>
    </row>
    <row r="49" spans="1:11" s="86" customFormat="1" ht="12" x14ac:dyDescent="0.25">
      <c r="A49" s="90" t="s">
        <v>194</v>
      </c>
      <c r="B49" s="81">
        <v>10690</v>
      </c>
      <c r="C49" s="91">
        <v>3732</v>
      </c>
      <c r="D49" s="91">
        <v>3987</v>
      </c>
      <c r="E49" s="83">
        <v>6448</v>
      </c>
      <c r="F49" s="83">
        <v>6998</v>
      </c>
      <c r="G49" s="89">
        <v>547</v>
      </c>
      <c r="H49" s="89">
        <v>607</v>
      </c>
      <c r="I49" s="84">
        <v>60</v>
      </c>
      <c r="J49" s="92">
        <v>0.65500000000000003</v>
      </c>
      <c r="K49" s="92">
        <v>0.66</v>
      </c>
    </row>
    <row r="50" spans="1:11" s="86" customFormat="1" ht="12" x14ac:dyDescent="0.25">
      <c r="A50" s="80" t="s">
        <v>195</v>
      </c>
      <c r="B50" s="81">
        <v>182375</v>
      </c>
      <c r="C50" s="82">
        <v>77962</v>
      </c>
      <c r="D50" s="82">
        <v>79079</v>
      </c>
      <c r="E50" s="83">
        <v>154578</v>
      </c>
      <c r="F50" s="83">
        <v>157699</v>
      </c>
      <c r="G50" s="83">
        <v>718</v>
      </c>
      <c r="H50" s="83">
        <v>716</v>
      </c>
      <c r="I50" s="84">
        <v>-2</v>
      </c>
      <c r="J50" s="87">
        <v>0.63200000000000001</v>
      </c>
      <c r="K50" s="87">
        <v>0.67600000000000005</v>
      </c>
    </row>
    <row r="51" spans="1:11" s="86" customFormat="1" ht="12" x14ac:dyDescent="0.25">
      <c r="A51" s="80" t="s">
        <v>196</v>
      </c>
      <c r="B51" s="81">
        <v>167517</v>
      </c>
      <c r="C51" s="82">
        <v>51255</v>
      </c>
      <c r="D51" s="82">
        <v>53949</v>
      </c>
      <c r="E51" s="83">
        <v>87068</v>
      </c>
      <c r="F51" s="83">
        <v>91934</v>
      </c>
      <c r="G51" s="83">
        <v>405</v>
      </c>
      <c r="H51" s="83">
        <v>408</v>
      </c>
      <c r="I51" s="84">
        <v>3</v>
      </c>
      <c r="J51" s="87">
        <v>0.60199999999999998</v>
      </c>
      <c r="K51" s="87">
        <v>0.71</v>
      </c>
    </row>
    <row r="52" spans="1:11" s="86" customFormat="1" ht="12" x14ac:dyDescent="0.25">
      <c r="A52" s="80" t="s">
        <v>197</v>
      </c>
      <c r="B52" s="81">
        <v>36822</v>
      </c>
      <c r="C52" s="82">
        <v>8086</v>
      </c>
      <c r="D52" s="82">
        <v>7976</v>
      </c>
      <c r="E52" s="83">
        <v>13232</v>
      </c>
      <c r="F52" s="83">
        <v>13125</v>
      </c>
      <c r="G52" s="83">
        <v>319</v>
      </c>
      <c r="H52" s="83">
        <v>307</v>
      </c>
      <c r="I52" s="84">
        <v>-12</v>
      </c>
      <c r="J52" s="87">
        <v>0.42699999999999999</v>
      </c>
      <c r="K52" s="87">
        <v>0.52</v>
      </c>
    </row>
    <row r="53" spans="1:11" s="86" customFormat="1" ht="12" x14ac:dyDescent="0.25">
      <c r="A53" s="80" t="s">
        <v>198</v>
      </c>
      <c r="B53" s="81">
        <v>131503</v>
      </c>
      <c r="C53" s="82">
        <v>44210</v>
      </c>
      <c r="D53" s="82">
        <v>46862</v>
      </c>
      <c r="E53" s="83">
        <v>74560</v>
      </c>
      <c r="F53" s="83">
        <v>79592</v>
      </c>
      <c r="G53" s="83">
        <v>484</v>
      </c>
      <c r="H53" s="83">
        <v>510</v>
      </c>
      <c r="I53" s="84">
        <v>26</v>
      </c>
      <c r="J53" s="87">
        <v>0.65900000000000003</v>
      </c>
      <c r="K53" s="87">
        <v>0.66200000000000003</v>
      </c>
    </row>
    <row r="54" spans="1:11" s="86" customFormat="1" ht="12" x14ac:dyDescent="0.25">
      <c r="A54" s="80" t="s">
        <v>199</v>
      </c>
      <c r="B54" s="94">
        <v>12971</v>
      </c>
      <c r="C54" s="91">
        <v>1926</v>
      </c>
      <c r="D54" s="91">
        <v>1994</v>
      </c>
      <c r="E54" s="95">
        <v>2824</v>
      </c>
      <c r="F54" s="95">
        <v>3029</v>
      </c>
      <c r="G54" s="83">
        <v>186</v>
      </c>
      <c r="H54" s="83">
        <v>201</v>
      </c>
      <c r="I54" s="84">
        <v>15</v>
      </c>
      <c r="J54" s="87">
        <v>0.55900000000000005</v>
      </c>
      <c r="K54" s="87">
        <v>0.55800000000000005</v>
      </c>
    </row>
    <row r="55" spans="1:11" s="86" customFormat="1" ht="12" x14ac:dyDescent="0.25">
      <c r="A55" s="96" t="s">
        <v>200</v>
      </c>
      <c r="B55" s="97"/>
      <c r="C55" s="98"/>
      <c r="D55" s="99"/>
      <c r="E55" s="100"/>
      <c r="F55" s="98"/>
      <c r="G55" s="83"/>
      <c r="H55" s="83"/>
      <c r="I55" s="101"/>
      <c r="J55" s="102"/>
      <c r="K55" s="102"/>
    </row>
    <row r="56" spans="1:11" s="86" customFormat="1" ht="12" x14ac:dyDescent="0.25">
      <c r="A56" s="80" t="s">
        <v>201</v>
      </c>
      <c r="B56" s="103">
        <f>SUM(B4:B54)</f>
        <v>6982472</v>
      </c>
      <c r="C56" s="82">
        <f>SUM(C4:C54)</f>
        <v>2538998</v>
      </c>
      <c r="D56" s="82">
        <f>SUM(D4:D54)</f>
        <v>2665203</v>
      </c>
      <c r="E56" s="83">
        <f>SUM(E4:E54)</f>
        <v>4559273</v>
      </c>
      <c r="F56" s="83">
        <f>SUM(F4:F54)</f>
        <v>4803422</v>
      </c>
      <c r="G56" s="83">
        <v>528</v>
      </c>
      <c r="H56" s="83">
        <v>554</v>
      </c>
      <c r="I56" s="104">
        <v>26</v>
      </c>
      <c r="J56" s="85">
        <v>0.56999999999999995</v>
      </c>
      <c r="K56" s="85">
        <v>0.57499999999999996</v>
      </c>
    </row>
    <row r="57" spans="1:11" s="86" customFormat="1" ht="12" x14ac:dyDescent="0.25">
      <c r="A57" s="80" t="s">
        <v>202</v>
      </c>
      <c r="B57" s="103"/>
      <c r="C57" s="82">
        <v>72174</v>
      </c>
      <c r="D57" s="82">
        <v>76223</v>
      </c>
      <c r="E57" s="83">
        <v>145707</v>
      </c>
      <c r="F57" s="83">
        <v>154509</v>
      </c>
      <c r="G57" s="105"/>
      <c r="H57" s="105"/>
      <c r="I57" s="84"/>
      <c r="J57" s="87">
        <v>0.66</v>
      </c>
      <c r="K57" s="87">
        <v>0.65400000000000003</v>
      </c>
    </row>
    <row r="58" spans="1:11" s="86" customFormat="1" ht="12.6" thickBot="1" x14ac:dyDescent="0.3">
      <c r="A58" s="106" t="s">
        <v>203</v>
      </c>
      <c r="B58" s="107">
        <f>SUM(B56:B57)</f>
        <v>6982472</v>
      </c>
      <c r="C58" s="108">
        <f>SUM(C56:C57)</f>
        <v>2611172</v>
      </c>
      <c r="D58" s="108">
        <f>SUM(D56:D57)</f>
        <v>2741426</v>
      </c>
      <c r="E58" s="109">
        <f>SUM(E56:E57)</f>
        <v>4704980</v>
      </c>
      <c r="F58" s="109">
        <f>SUM(F56:F57)</f>
        <v>4957931</v>
      </c>
      <c r="G58" s="110"/>
      <c r="H58" s="110"/>
      <c r="I58" s="111"/>
      <c r="J58" s="112">
        <v>0.57999999999999996</v>
      </c>
      <c r="K58" s="112">
        <v>0.57999999999999996</v>
      </c>
    </row>
    <row r="59" spans="1:11" s="86" customFormat="1" ht="3.75" customHeight="1" x14ac:dyDescent="0.2">
      <c r="A59" s="113"/>
      <c r="B59" s="114"/>
      <c r="C59" s="114"/>
      <c r="D59" s="114"/>
      <c r="E59" s="115"/>
      <c r="F59" s="115"/>
      <c r="G59" s="116"/>
      <c r="H59" s="116"/>
      <c r="I59" s="117"/>
      <c r="J59" s="101"/>
      <c r="K59" s="118"/>
    </row>
    <row r="60" spans="1:11" s="86" customFormat="1" ht="10.5" customHeight="1" x14ac:dyDescent="0.25">
      <c r="A60" s="119" t="s">
        <v>204</v>
      </c>
      <c r="B60" s="120"/>
      <c r="C60" s="120"/>
      <c r="D60" s="120"/>
      <c r="E60" s="120"/>
      <c r="F60" s="120"/>
      <c r="G60" s="121"/>
      <c r="H60" s="121"/>
      <c r="I60" s="122"/>
      <c r="J60" s="120"/>
      <c r="K60" s="123"/>
    </row>
    <row r="61" spans="1:11" s="86" customFormat="1" ht="11.25" customHeight="1" x14ac:dyDescent="0.25">
      <c r="A61" s="124" t="s">
        <v>205</v>
      </c>
      <c r="B61" s="120"/>
      <c r="C61" s="120"/>
      <c r="D61" s="120"/>
      <c r="E61" s="120"/>
      <c r="F61" s="120"/>
      <c r="G61" s="121"/>
      <c r="H61" s="121"/>
      <c r="I61" s="122"/>
      <c r="J61" s="120"/>
      <c r="K61" s="123"/>
    </row>
    <row r="62" spans="1:11" s="86" customFormat="1" ht="11.25" customHeight="1" thickBot="1" x14ac:dyDescent="0.3">
      <c r="A62" s="125" t="s">
        <v>206</v>
      </c>
      <c r="B62" s="126"/>
      <c r="C62" s="126"/>
      <c r="D62" s="126"/>
      <c r="E62" s="126"/>
      <c r="F62" s="126"/>
      <c r="G62" s="127"/>
      <c r="H62" s="127"/>
      <c r="I62" s="111"/>
      <c r="J62" s="126"/>
      <c r="K62" s="128"/>
    </row>
    <row r="63" spans="1:11" ht="11.1" hidden="1" customHeight="1" x14ac:dyDescent="0.2">
      <c r="K63" s="133"/>
    </row>
    <row r="64" spans="1:11" ht="11.1" hidden="1" customHeight="1" x14ac:dyDescent="0.2">
      <c r="K64" s="134"/>
    </row>
    <row r="65" ht="11.1" hidden="1" customHeight="1" x14ac:dyDescent="0.2"/>
    <row r="66" ht="11.1" hidden="1" customHeight="1" x14ac:dyDescent="0.2"/>
  </sheetData>
  <mergeCells count="6">
    <mergeCell ref="A1:K1"/>
    <mergeCell ref="B2:B3"/>
    <mergeCell ref="C2:D2"/>
    <mergeCell ref="E2:F2"/>
    <mergeCell ref="G2:H2"/>
    <mergeCell ref="J2:K2"/>
  </mergeCells>
  <printOptions horizontalCentered="1"/>
  <pageMargins left="0.261811024" right="0" top="0.25" bottom="0.31496062992126" header="0.511811023622047" footer="0.196850393700787"/>
  <pageSetup scale="73" orientation="landscape" r:id="rId1"/>
  <headerFooter alignWithMargins="0">
    <oddFooter>&amp;C&amp;"Serifa Std 45 Light,Regular"&amp;9© 2017 The College Board. College Board, Advanced Placement Program, AP, AP Central and the acorn logo are registered trademarks of the College Board.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showGridLines="0" zoomScale="90" zoomScaleNormal="90" zoomScalePageLayoutView="80" workbookViewId="0">
      <selection activeCell="A59" sqref="A59:G60"/>
    </sheetView>
  </sheetViews>
  <sheetFormatPr defaultRowHeight="13.8" zeroHeight="1" x14ac:dyDescent="0.25"/>
  <cols>
    <col min="1" max="1" width="31.5546875" style="170" customWidth="1"/>
    <col min="2" max="2" width="15.109375" style="136" bestFit="1" customWidth="1"/>
    <col min="3" max="3" width="20.33203125" style="171" customWidth="1"/>
    <col min="4" max="4" width="13.88671875" style="136" bestFit="1" customWidth="1"/>
    <col min="5" max="5" width="20.33203125" style="171" customWidth="1"/>
    <col min="6" max="6" width="13.88671875" style="136" bestFit="1" customWidth="1"/>
    <col min="7" max="7" width="20.33203125" style="172" customWidth="1"/>
    <col min="8" max="8" width="3.88671875" style="136" customWidth="1"/>
    <col min="9" max="256" width="9.109375" style="136"/>
    <col min="257" max="257" width="31.5546875" style="136" customWidth="1"/>
    <col min="258" max="258" width="15.109375" style="136" bestFit="1" customWidth="1"/>
    <col min="259" max="259" width="20.33203125" style="136" customWidth="1"/>
    <col min="260" max="260" width="13.88671875" style="136" bestFit="1" customWidth="1"/>
    <col min="261" max="261" width="20.33203125" style="136" customWidth="1"/>
    <col min="262" max="262" width="13.88671875" style="136" bestFit="1" customWidth="1"/>
    <col min="263" max="263" width="20.33203125" style="136" customWidth="1"/>
    <col min="264" max="264" width="3.88671875" style="136" customWidth="1"/>
    <col min="265" max="512" width="9.109375" style="136"/>
    <col min="513" max="513" width="31.5546875" style="136" customWidth="1"/>
    <col min="514" max="514" width="15.109375" style="136" bestFit="1" customWidth="1"/>
    <col min="515" max="515" width="20.33203125" style="136" customWidth="1"/>
    <col min="516" max="516" width="13.88671875" style="136" bestFit="1" customWidth="1"/>
    <col min="517" max="517" width="20.33203125" style="136" customWidth="1"/>
    <col min="518" max="518" width="13.88671875" style="136" bestFit="1" customWidth="1"/>
    <col min="519" max="519" width="20.33203125" style="136" customWidth="1"/>
    <col min="520" max="520" width="3.88671875" style="136" customWidth="1"/>
    <col min="521" max="768" width="9.109375" style="136"/>
    <col min="769" max="769" width="31.5546875" style="136" customWidth="1"/>
    <col min="770" max="770" width="15.109375" style="136" bestFit="1" customWidth="1"/>
    <col min="771" max="771" width="20.33203125" style="136" customWidth="1"/>
    <col min="772" max="772" width="13.88671875" style="136" bestFit="1" customWidth="1"/>
    <col min="773" max="773" width="20.33203125" style="136" customWidth="1"/>
    <col min="774" max="774" width="13.88671875" style="136" bestFit="1" customWidth="1"/>
    <col min="775" max="775" width="20.33203125" style="136" customWidth="1"/>
    <col min="776" max="776" width="3.88671875" style="136" customWidth="1"/>
    <col min="777" max="1024" width="9.109375" style="136"/>
    <col min="1025" max="1025" width="31.5546875" style="136" customWidth="1"/>
    <col min="1026" max="1026" width="15.109375" style="136" bestFit="1" customWidth="1"/>
    <col min="1027" max="1027" width="20.33203125" style="136" customWidth="1"/>
    <col min="1028" max="1028" width="13.88671875" style="136" bestFit="1" customWidth="1"/>
    <col min="1029" max="1029" width="20.33203125" style="136" customWidth="1"/>
    <col min="1030" max="1030" width="13.88671875" style="136" bestFit="1" customWidth="1"/>
    <col min="1031" max="1031" width="20.33203125" style="136" customWidth="1"/>
    <col min="1032" max="1032" width="3.88671875" style="136" customWidth="1"/>
    <col min="1033" max="1280" width="9.109375" style="136"/>
    <col min="1281" max="1281" width="31.5546875" style="136" customWidth="1"/>
    <col min="1282" max="1282" width="15.109375" style="136" bestFit="1" customWidth="1"/>
    <col min="1283" max="1283" width="20.33203125" style="136" customWidth="1"/>
    <col min="1284" max="1284" width="13.88671875" style="136" bestFit="1" customWidth="1"/>
    <col min="1285" max="1285" width="20.33203125" style="136" customWidth="1"/>
    <col min="1286" max="1286" width="13.88671875" style="136" bestFit="1" customWidth="1"/>
    <col min="1287" max="1287" width="20.33203125" style="136" customWidth="1"/>
    <col min="1288" max="1288" width="3.88671875" style="136" customWidth="1"/>
    <col min="1289" max="1536" width="9.109375" style="136"/>
    <col min="1537" max="1537" width="31.5546875" style="136" customWidth="1"/>
    <col min="1538" max="1538" width="15.109375" style="136" bestFit="1" customWidth="1"/>
    <col min="1539" max="1539" width="20.33203125" style="136" customWidth="1"/>
    <col min="1540" max="1540" width="13.88671875" style="136" bestFit="1" customWidth="1"/>
    <col min="1541" max="1541" width="20.33203125" style="136" customWidth="1"/>
    <col min="1542" max="1542" width="13.88671875" style="136" bestFit="1" customWidth="1"/>
    <col min="1543" max="1543" width="20.33203125" style="136" customWidth="1"/>
    <col min="1544" max="1544" width="3.88671875" style="136" customWidth="1"/>
    <col min="1545" max="1792" width="9.109375" style="136"/>
    <col min="1793" max="1793" width="31.5546875" style="136" customWidth="1"/>
    <col min="1794" max="1794" width="15.109375" style="136" bestFit="1" customWidth="1"/>
    <col min="1795" max="1795" width="20.33203125" style="136" customWidth="1"/>
    <col min="1796" max="1796" width="13.88671875" style="136" bestFit="1" customWidth="1"/>
    <col min="1797" max="1797" width="20.33203125" style="136" customWidth="1"/>
    <col min="1798" max="1798" width="13.88671875" style="136" bestFit="1" customWidth="1"/>
    <col min="1799" max="1799" width="20.33203125" style="136" customWidth="1"/>
    <col min="1800" max="1800" width="3.88671875" style="136" customWidth="1"/>
    <col min="1801" max="2048" width="9.109375" style="136"/>
    <col min="2049" max="2049" width="31.5546875" style="136" customWidth="1"/>
    <col min="2050" max="2050" width="15.109375" style="136" bestFit="1" customWidth="1"/>
    <col min="2051" max="2051" width="20.33203125" style="136" customWidth="1"/>
    <col min="2052" max="2052" width="13.88671875" style="136" bestFit="1" customWidth="1"/>
    <col min="2053" max="2053" width="20.33203125" style="136" customWidth="1"/>
    <col min="2054" max="2054" width="13.88671875" style="136" bestFit="1" customWidth="1"/>
    <col min="2055" max="2055" width="20.33203125" style="136" customWidth="1"/>
    <col min="2056" max="2056" width="3.88671875" style="136" customWidth="1"/>
    <col min="2057" max="2304" width="9.109375" style="136"/>
    <col min="2305" max="2305" width="31.5546875" style="136" customWidth="1"/>
    <col min="2306" max="2306" width="15.109375" style="136" bestFit="1" customWidth="1"/>
    <col min="2307" max="2307" width="20.33203125" style="136" customWidth="1"/>
    <col min="2308" max="2308" width="13.88671875" style="136" bestFit="1" customWidth="1"/>
    <col min="2309" max="2309" width="20.33203125" style="136" customWidth="1"/>
    <col min="2310" max="2310" width="13.88671875" style="136" bestFit="1" customWidth="1"/>
    <col min="2311" max="2311" width="20.33203125" style="136" customWidth="1"/>
    <col min="2312" max="2312" width="3.88671875" style="136" customWidth="1"/>
    <col min="2313" max="2560" width="9.109375" style="136"/>
    <col min="2561" max="2561" width="31.5546875" style="136" customWidth="1"/>
    <col min="2562" max="2562" width="15.109375" style="136" bestFit="1" customWidth="1"/>
    <col min="2563" max="2563" width="20.33203125" style="136" customWidth="1"/>
    <col min="2564" max="2564" width="13.88671875" style="136" bestFit="1" customWidth="1"/>
    <col min="2565" max="2565" width="20.33203125" style="136" customWidth="1"/>
    <col min="2566" max="2566" width="13.88671875" style="136" bestFit="1" customWidth="1"/>
    <col min="2567" max="2567" width="20.33203125" style="136" customWidth="1"/>
    <col min="2568" max="2568" width="3.88671875" style="136" customWidth="1"/>
    <col min="2569" max="2816" width="9.109375" style="136"/>
    <col min="2817" max="2817" width="31.5546875" style="136" customWidth="1"/>
    <col min="2818" max="2818" width="15.109375" style="136" bestFit="1" customWidth="1"/>
    <col min="2819" max="2819" width="20.33203125" style="136" customWidth="1"/>
    <col min="2820" max="2820" width="13.88671875" style="136" bestFit="1" customWidth="1"/>
    <col min="2821" max="2821" width="20.33203125" style="136" customWidth="1"/>
    <col min="2822" max="2822" width="13.88671875" style="136" bestFit="1" customWidth="1"/>
    <col min="2823" max="2823" width="20.33203125" style="136" customWidth="1"/>
    <col min="2824" max="2824" width="3.88671875" style="136" customWidth="1"/>
    <col min="2825" max="3072" width="9.109375" style="136"/>
    <col min="3073" max="3073" width="31.5546875" style="136" customWidth="1"/>
    <col min="3074" max="3074" width="15.109375" style="136" bestFit="1" customWidth="1"/>
    <col min="3075" max="3075" width="20.33203125" style="136" customWidth="1"/>
    <col min="3076" max="3076" width="13.88671875" style="136" bestFit="1" customWidth="1"/>
    <col min="3077" max="3077" width="20.33203125" style="136" customWidth="1"/>
    <col min="3078" max="3078" width="13.88671875" style="136" bestFit="1" customWidth="1"/>
    <col min="3079" max="3079" width="20.33203125" style="136" customWidth="1"/>
    <col min="3080" max="3080" width="3.88671875" style="136" customWidth="1"/>
    <col min="3081" max="3328" width="9.109375" style="136"/>
    <col min="3329" max="3329" width="31.5546875" style="136" customWidth="1"/>
    <col min="3330" max="3330" width="15.109375" style="136" bestFit="1" customWidth="1"/>
    <col min="3331" max="3331" width="20.33203125" style="136" customWidth="1"/>
    <col min="3332" max="3332" width="13.88671875" style="136" bestFit="1" customWidth="1"/>
    <col min="3333" max="3333" width="20.33203125" style="136" customWidth="1"/>
    <col min="3334" max="3334" width="13.88671875" style="136" bestFit="1" customWidth="1"/>
    <col min="3335" max="3335" width="20.33203125" style="136" customWidth="1"/>
    <col min="3336" max="3336" width="3.88671875" style="136" customWidth="1"/>
    <col min="3337" max="3584" width="9.109375" style="136"/>
    <col min="3585" max="3585" width="31.5546875" style="136" customWidth="1"/>
    <col min="3586" max="3586" width="15.109375" style="136" bestFit="1" customWidth="1"/>
    <col min="3587" max="3587" width="20.33203125" style="136" customWidth="1"/>
    <col min="3588" max="3588" width="13.88671875" style="136" bestFit="1" customWidth="1"/>
    <col min="3589" max="3589" width="20.33203125" style="136" customWidth="1"/>
    <col min="3590" max="3590" width="13.88671875" style="136" bestFit="1" customWidth="1"/>
    <col min="3591" max="3591" width="20.33203125" style="136" customWidth="1"/>
    <col min="3592" max="3592" width="3.88671875" style="136" customWidth="1"/>
    <col min="3593" max="3840" width="9.109375" style="136"/>
    <col min="3841" max="3841" width="31.5546875" style="136" customWidth="1"/>
    <col min="3842" max="3842" width="15.109375" style="136" bestFit="1" customWidth="1"/>
    <col min="3843" max="3843" width="20.33203125" style="136" customWidth="1"/>
    <col min="3844" max="3844" width="13.88671875" style="136" bestFit="1" customWidth="1"/>
    <col min="3845" max="3845" width="20.33203125" style="136" customWidth="1"/>
    <col min="3846" max="3846" width="13.88671875" style="136" bestFit="1" customWidth="1"/>
    <col min="3847" max="3847" width="20.33203125" style="136" customWidth="1"/>
    <col min="3848" max="3848" width="3.88671875" style="136" customWidth="1"/>
    <col min="3849" max="4096" width="9.109375" style="136"/>
    <col min="4097" max="4097" width="31.5546875" style="136" customWidth="1"/>
    <col min="4098" max="4098" width="15.109375" style="136" bestFit="1" customWidth="1"/>
    <col min="4099" max="4099" width="20.33203125" style="136" customWidth="1"/>
    <col min="4100" max="4100" width="13.88671875" style="136" bestFit="1" customWidth="1"/>
    <col min="4101" max="4101" width="20.33203125" style="136" customWidth="1"/>
    <col min="4102" max="4102" width="13.88671875" style="136" bestFit="1" customWidth="1"/>
    <col min="4103" max="4103" width="20.33203125" style="136" customWidth="1"/>
    <col min="4104" max="4104" width="3.88671875" style="136" customWidth="1"/>
    <col min="4105" max="4352" width="9.109375" style="136"/>
    <col min="4353" max="4353" width="31.5546875" style="136" customWidth="1"/>
    <col min="4354" max="4354" width="15.109375" style="136" bestFit="1" customWidth="1"/>
    <col min="4355" max="4355" width="20.33203125" style="136" customWidth="1"/>
    <col min="4356" max="4356" width="13.88671875" style="136" bestFit="1" customWidth="1"/>
    <col min="4357" max="4357" width="20.33203125" style="136" customWidth="1"/>
    <col min="4358" max="4358" width="13.88671875" style="136" bestFit="1" customWidth="1"/>
    <col min="4359" max="4359" width="20.33203125" style="136" customWidth="1"/>
    <col min="4360" max="4360" width="3.88671875" style="136" customWidth="1"/>
    <col min="4361" max="4608" width="9.109375" style="136"/>
    <col min="4609" max="4609" width="31.5546875" style="136" customWidth="1"/>
    <col min="4610" max="4610" width="15.109375" style="136" bestFit="1" customWidth="1"/>
    <col min="4611" max="4611" width="20.33203125" style="136" customWidth="1"/>
    <col min="4612" max="4612" width="13.88671875" style="136" bestFit="1" customWidth="1"/>
    <col min="4613" max="4613" width="20.33203125" style="136" customWidth="1"/>
    <col min="4614" max="4614" width="13.88671875" style="136" bestFit="1" customWidth="1"/>
    <col min="4615" max="4615" width="20.33203125" style="136" customWidth="1"/>
    <col min="4616" max="4616" width="3.88671875" style="136" customWidth="1"/>
    <col min="4617" max="4864" width="9.109375" style="136"/>
    <col min="4865" max="4865" width="31.5546875" style="136" customWidth="1"/>
    <col min="4866" max="4866" width="15.109375" style="136" bestFit="1" customWidth="1"/>
    <col min="4867" max="4867" width="20.33203125" style="136" customWidth="1"/>
    <col min="4868" max="4868" width="13.88671875" style="136" bestFit="1" customWidth="1"/>
    <col min="4869" max="4869" width="20.33203125" style="136" customWidth="1"/>
    <col min="4870" max="4870" width="13.88671875" style="136" bestFit="1" customWidth="1"/>
    <col min="4871" max="4871" width="20.33203125" style="136" customWidth="1"/>
    <col min="4872" max="4872" width="3.88671875" style="136" customWidth="1"/>
    <col min="4873" max="5120" width="9.109375" style="136"/>
    <col min="5121" max="5121" width="31.5546875" style="136" customWidth="1"/>
    <col min="5122" max="5122" width="15.109375" style="136" bestFit="1" customWidth="1"/>
    <col min="5123" max="5123" width="20.33203125" style="136" customWidth="1"/>
    <col min="5124" max="5124" width="13.88671875" style="136" bestFit="1" customWidth="1"/>
    <col min="5125" max="5125" width="20.33203125" style="136" customWidth="1"/>
    <col min="5126" max="5126" width="13.88671875" style="136" bestFit="1" customWidth="1"/>
    <col min="5127" max="5127" width="20.33203125" style="136" customWidth="1"/>
    <col min="5128" max="5128" width="3.88671875" style="136" customWidth="1"/>
    <col min="5129" max="5376" width="9.109375" style="136"/>
    <col min="5377" max="5377" width="31.5546875" style="136" customWidth="1"/>
    <col min="5378" max="5378" width="15.109375" style="136" bestFit="1" customWidth="1"/>
    <col min="5379" max="5379" width="20.33203125" style="136" customWidth="1"/>
    <col min="5380" max="5380" width="13.88671875" style="136" bestFit="1" customWidth="1"/>
    <col min="5381" max="5381" width="20.33203125" style="136" customWidth="1"/>
    <col min="5382" max="5382" width="13.88671875" style="136" bestFit="1" customWidth="1"/>
    <col min="5383" max="5383" width="20.33203125" style="136" customWidth="1"/>
    <col min="5384" max="5384" width="3.88671875" style="136" customWidth="1"/>
    <col min="5385" max="5632" width="9.109375" style="136"/>
    <col min="5633" max="5633" width="31.5546875" style="136" customWidth="1"/>
    <col min="5634" max="5634" width="15.109375" style="136" bestFit="1" customWidth="1"/>
    <col min="5635" max="5635" width="20.33203125" style="136" customWidth="1"/>
    <col min="5636" max="5636" width="13.88671875" style="136" bestFit="1" customWidth="1"/>
    <col min="5637" max="5637" width="20.33203125" style="136" customWidth="1"/>
    <col min="5638" max="5638" width="13.88671875" style="136" bestFit="1" customWidth="1"/>
    <col min="5639" max="5639" width="20.33203125" style="136" customWidth="1"/>
    <col min="5640" max="5640" width="3.88671875" style="136" customWidth="1"/>
    <col min="5641" max="5888" width="9.109375" style="136"/>
    <col min="5889" max="5889" width="31.5546875" style="136" customWidth="1"/>
    <col min="5890" max="5890" width="15.109375" style="136" bestFit="1" customWidth="1"/>
    <col min="5891" max="5891" width="20.33203125" style="136" customWidth="1"/>
    <col min="5892" max="5892" width="13.88671875" style="136" bestFit="1" customWidth="1"/>
    <col min="5893" max="5893" width="20.33203125" style="136" customWidth="1"/>
    <col min="5894" max="5894" width="13.88671875" style="136" bestFit="1" customWidth="1"/>
    <col min="5895" max="5895" width="20.33203125" style="136" customWidth="1"/>
    <col min="5896" max="5896" width="3.88671875" style="136" customWidth="1"/>
    <col min="5897" max="6144" width="9.109375" style="136"/>
    <col min="6145" max="6145" width="31.5546875" style="136" customWidth="1"/>
    <col min="6146" max="6146" width="15.109375" style="136" bestFit="1" customWidth="1"/>
    <col min="6147" max="6147" width="20.33203125" style="136" customWidth="1"/>
    <col min="6148" max="6148" width="13.88671875" style="136" bestFit="1" customWidth="1"/>
    <col min="6149" max="6149" width="20.33203125" style="136" customWidth="1"/>
    <col min="6150" max="6150" width="13.88671875" style="136" bestFit="1" customWidth="1"/>
    <col min="6151" max="6151" width="20.33203125" style="136" customWidth="1"/>
    <col min="6152" max="6152" width="3.88671875" style="136" customWidth="1"/>
    <col min="6153" max="6400" width="9.109375" style="136"/>
    <col min="6401" max="6401" width="31.5546875" style="136" customWidth="1"/>
    <col min="6402" max="6402" width="15.109375" style="136" bestFit="1" customWidth="1"/>
    <col min="6403" max="6403" width="20.33203125" style="136" customWidth="1"/>
    <col min="6404" max="6404" width="13.88671875" style="136" bestFit="1" customWidth="1"/>
    <col min="6405" max="6405" width="20.33203125" style="136" customWidth="1"/>
    <col min="6406" max="6406" width="13.88671875" style="136" bestFit="1" customWidth="1"/>
    <col min="6407" max="6407" width="20.33203125" style="136" customWidth="1"/>
    <col min="6408" max="6408" width="3.88671875" style="136" customWidth="1"/>
    <col min="6409" max="6656" width="9.109375" style="136"/>
    <col min="6657" max="6657" width="31.5546875" style="136" customWidth="1"/>
    <col min="6658" max="6658" width="15.109375" style="136" bestFit="1" customWidth="1"/>
    <col min="6659" max="6659" width="20.33203125" style="136" customWidth="1"/>
    <col min="6660" max="6660" width="13.88671875" style="136" bestFit="1" customWidth="1"/>
    <col min="6661" max="6661" width="20.33203125" style="136" customWidth="1"/>
    <col min="6662" max="6662" width="13.88671875" style="136" bestFit="1" customWidth="1"/>
    <col min="6663" max="6663" width="20.33203125" style="136" customWidth="1"/>
    <col min="6664" max="6664" width="3.88671875" style="136" customWidth="1"/>
    <col min="6665" max="6912" width="9.109375" style="136"/>
    <col min="6913" max="6913" width="31.5546875" style="136" customWidth="1"/>
    <col min="6914" max="6914" width="15.109375" style="136" bestFit="1" customWidth="1"/>
    <col min="6915" max="6915" width="20.33203125" style="136" customWidth="1"/>
    <col min="6916" max="6916" width="13.88671875" style="136" bestFit="1" customWidth="1"/>
    <col min="6917" max="6917" width="20.33203125" style="136" customWidth="1"/>
    <col min="6918" max="6918" width="13.88671875" style="136" bestFit="1" customWidth="1"/>
    <col min="6919" max="6919" width="20.33203125" style="136" customWidth="1"/>
    <col min="6920" max="6920" width="3.88671875" style="136" customWidth="1"/>
    <col min="6921" max="7168" width="9.109375" style="136"/>
    <col min="7169" max="7169" width="31.5546875" style="136" customWidth="1"/>
    <col min="7170" max="7170" width="15.109375" style="136" bestFit="1" customWidth="1"/>
    <col min="7171" max="7171" width="20.33203125" style="136" customWidth="1"/>
    <col min="7172" max="7172" width="13.88671875" style="136" bestFit="1" customWidth="1"/>
    <col min="7173" max="7173" width="20.33203125" style="136" customWidth="1"/>
    <col min="7174" max="7174" width="13.88671875" style="136" bestFit="1" customWidth="1"/>
    <col min="7175" max="7175" width="20.33203125" style="136" customWidth="1"/>
    <col min="7176" max="7176" width="3.88671875" style="136" customWidth="1"/>
    <col min="7177" max="7424" width="9.109375" style="136"/>
    <col min="7425" max="7425" width="31.5546875" style="136" customWidth="1"/>
    <col min="7426" max="7426" width="15.109375" style="136" bestFit="1" customWidth="1"/>
    <col min="7427" max="7427" width="20.33203125" style="136" customWidth="1"/>
    <col min="7428" max="7428" width="13.88671875" style="136" bestFit="1" customWidth="1"/>
    <col min="7429" max="7429" width="20.33203125" style="136" customWidth="1"/>
    <col min="7430" max="7430" width="13.88671875" style="136" bestFit="1" customWidth="1"/>
    <col min="7431" max="7431" width="20.33203125" style="136" customWidth="1"/>
    <col min="7432" max="7432" width="3.88671875" style="136" customWidth="1"/>
    <col min="7433" max="7680" width="9.109375" style="136"/>
    <col min="7681" max="7681" width="31.5546875" style="136" customWidth="1"/>
    <col min="7682" max="7682" width="15.109375" style="136" bestFit="1" customWidth="1"/>
    <col min="7683" max="7683" width="20.33203125" style="136" customWidth="1"/>
    <col min="7684" max="7684" width="13.88671875" style="136" bestFit="1" customWidth="1"/>
    <col min="7685" max="7685" width="20.33203125" style="136" customWidth="1"/>
    <col min="7686" max="7686" width="13.88671875" style="136" bestFit="1" customWidth="1"/>
    <col min="7687" max="7687" width="20.33203125" style="136" customWidth="1"/>
    <col min="7688" max="7688" width="3.88671875" style="136" customWidth="1"/>
    <col min="7689" max="7936" width="9.109375" style="136"/>
    <col min="7937" max="7937" width="31.5546875" style="136" customWidth="1"/>
    <col min="7938" max="7938" width="15.109375" style="136" bestFit="1" customWidth="1"/>
    <col min="7939" max="7939" width="20.33203125" style="136" customWidth="1"/>
    <col min="7940" max="7940" width="13.88671875" style="136" bestFit="1" customWidth="1"/>
    <col min="7941" max="7941" width="20.33203125" style="136" customWidth="1"/>
    <col min="7942" max="7942" width="13.88671875" style="136" bestFit="1" customWidth="1"/>
    <col min="7943" max="7943" width="20.33203125" style="136" customWidth="1"/>
    <col min="7944" max="7944" width="3.88671875" style="136" customWidth="1"/>
    <col min="7945" max="8192" width="9.109375" style="136"/>
    <col min="8193" max="8193" width="31.5546875" style="136" customWidth="1"/>
    <col min="8194" max="8194" width="15.109375" style="136" bestFit="1" customWidth="1"/>
    <col min="8195" max="8195" width="20.33203125" style="136" customWidth="1"/>
    <col min="8196" max="8196" width="13.88671875" style="136" bestFit="1" customWidth="1"/>
    <col min="8197" max="8197" width="20.33203125" style="136" customWidth="1"/>
    <col min="8198" max="8198" width="13.88671875" style="136" bestFit="1" customWidth="1"/>
    <col min="8199" max="8199" width="20.33203125" style="136" customWidth="1"/>
    <col min="8200" max="8200" width="3.88671875" style="136" customWidth="1"/>
    <col min="8201" max="8448" width="9.109375" style="136"/>
    <col min="8449" max="8449" width="31.5546875" style="136" customWidth="1"/>
    <col min="8450" max="8450" width="15.109375" style="136" bestFit="1" customWidth="1"/>
    <col min="8451" max="8451" width="20.33203125" style="136" customWidth="1"/>
    <col min="8452" max="8452" width="13.88671875" style="136" bestFit="1" customWidth="1"/>
    <col min="8453" max="8453" width="20.33203125" style="136" customWidth="1"/>
    <col min="8454" max="8454" width="13.88671875" style="136" bestFit="1" customWidth="1"/>
    <col min="8455" max="8455" width="20.33203125" style="136" customWidth="1"/>
    <col min="8456" max="8456" width="3.88671875" style="136" customWidth="1"/>
    <col min="8457" max="8704" width="9.109375" style="136"/>
    <col min="8705" max="8705" width="31.5546875" style="136" customWidth="1"/>
    <col min="8706" max="8706" width="15.109375" style="136" bestFit="1" customWidth="1"/>
    <col min="8707" max="8707" width="20.33203125" style="136" customWidth="1"/>
    <col min="8708" max="8708" width="13.88671875" style="136" bestFit="1" customWidth="1"/>
    <col min="8709" max="8709" width="20.33203125" style="136" customWidth="1"/>
    <col min="8710" max="8710" width="13.88671875" style="136" bestFit="1" customWidth="1"/>
    <col min="8711" max="8711" width="20.33203125" style="136" customWidth="1"/>
    <col min="8712" max="8712" width="3.88671875" style="136" customWidth="1"/>
    <col min="8713" max="8960" width="9.109375" style="136"/>
    <col min="8961" max="8961" width="31.5546875" style="136" customWidth="1"/>
    <col min="8962" max="8962" width="15.109375" style="136" bestFit="1" customWidth="1"/>
    <col min="8963" max="8963" width="20.33203125" style="136" customWidth="1"/>
    <col min="8964" max="8964" width="13.88671875" style="136" bestFit="1" customWidth="1"/>
    <col min="8965" max="8965" width="20.33203125" style="136" customWidth="1"/>
    <col min="8966" max="8966" width="13.88671875" style="136" bestFit="1" customWidth="1"/>
    <col min="8967" max="8967" width="20.33203125" style="136" customWidth="1"/>
    <col min="8968" max="8968" width="3.88671875" style="136" customWidth="1"/>
    <col min="8969" max="9216" width="9.109375" style="136"/>
    <col min="9217" max="9217" width="31.5546875" style="136" customWidth="1"/>
    <col min="9218" max="9218" width="15.109375" style="136" bestFit="1" customWidth="1"/>
    <col min="9219" max="9219" width="20.33203125" style="136" customWidth="1"/>
    <col min="9220" max="9220" width="13.88671875" style="136" bestFit="1" customWidth="1"/>
    <col min="9221" max="9221" width="20.33203125" style="136" customWidth="1"/>
    <col min="9222" max="9222" width="13.88671875" style="136" bestFit="1" customWidth="1"/>
    <col min="9223" max="9223" width="20.33203125" style="136" customWidth="1"/>
    <col min="9224" max="9224" width="3.88671875" style="136" customWidth="1"/>
    <col min="9225" max="9472" width="9.109375" style="136"/>
    <col min="9473" max="9473" width="31.5546875" style="136" customWidth="1"/>
    <col min="9474" max="9474" width="15.109375" style="136" bestFit="1" customWidth="1"/>
    <col min="9475" max="9475" width="20.33203125" style="136" customWidth="1"/>
    <col min="9476" max="9476" width="13.88671875" style="136" bestFit="1" customWidth="1"/>
    <col min="9477" max="9477" width="20.33203125" style="136" customWidth="1"/>
    <col min="9478" max="9478" width="13.88671875" style="136" bestFit="1" customWidth="1"/>
    <col min="9479" max="9479" width="20.33203125" style="136" customWidth="1"/>
    <col min="9480" max="9480" width="3.88671875" style="136" customWidth="1"/>
    <col min="9481" max="9728" width="9.109375" style="136"/>
    <col min="9729" max="9729" width="31.5546875" style="136" customWidth="1"/>
    <col min="9730" max="9730" width="15.109375" style="136" bestFit="1" customWidth="1"/>
    <col min="9731" max="9731" width="20.33203125" style="136" customWidth="1"/>
    <col min="9732" max="9732" width="13.88671875" style="136" bestFit="1" customWidth="1"/>
    <col min="9733" max="9733" width="20.33203125" style="136" customWidth="1"/>
    <col min="9734" max="9734" width="13.88671875" style="136" bestFit="1" customWidth="1"/>
    <col min="9735" max="9735" width="20.33203125" style="136" customWidth="1"/>
    <col min="9736" max="9736" width="3.88671875" style="136" customWidth="1"/>
    <col min="9737" max="9984" width="9.109375" style="136"/>
    <col min="9985" max="9985" width="31.5546875" style="136" customWidth="1"/>
    <col min="9986" max="9986" width="15.109375" style="136" bestFit="1" customWidth="1"/>
    <col min="9987" max="9987" width="20.33203125" style="136" customWidth="1"/>
    <col min="9988" max="9988" width="13.88671875" style="136" bestFit="1" customWidth="1"/>
    <col min="9989" max="9989" width="20.33203125" style="136" customWidth="1"/>
    <col min="9990" max="9990" width="13.88671875" style="136" bestFit="1" customWidth="1"/>
    <col min="9991" max="9991" width="20.33203125" style="136" customWidth="1"/>
    <col min="9992" max="9992" width="3.88671875" style="136" customWidth="1"/>
    <col min="9993" max="10240" width="9.109375" style="136"/>
    <col min="10241" max="10241" width="31.5546875" style="136" customWidth="1"/>
    <col min="10242" max="10242" width="15.109375" style="136" bestFit="1" customWidth="1"/>
    <col min="10243" max="10243" width="20.33203125" style="136" customWidth="1"/>
    <col min="10244" max="10244" width="13.88671875" style="136" bestFit="1" customWidth="1"/>
    <col min="10245" max="10245" width="20.33203125" style="136" customWidth="1"/>
    <col min="10246" max="10246" width="13.88671875" style="136" bestFit="1" customWidth="1"/>
    <col min="10247" max="10247" width="20.33203125" style="136" customWidth="1"/>
    <col min="10248" max="10248" width="3.88671875" style="136" customWidth="1"/>
    <col min="10249" max="10496" width="9.109375" style="136"/>
    <col min="10497" max="10497" width="31.5546875" style="136" customWidth="1"/>
    <col min="10498" max="10498" width="15.109375" style="136" bestFit="1" customWidth="1"/>
    <col min="10499" max="10499" width="20.33203125" style="136" customWidth="1"/>
    <col min="10500" max="10500" width="13.88671875" style="136" bestFit="1" customWidth="1"/>
    <col min="10501" max="10501" width="20.33203125" style="136" customWidth="1"/>
    <col min="10502" max="10502" width="13.88671875" style="136" bestFit="1" customWidth="1"/>
    <col min="10503" max="10503" width="20.33203125" style="136" customWidth="1"/>
    <col min="10504" max="10504" width="3.88671875" style="136" customWidth="1"/>
    <col min="10505" max="10752" width="9.109375" style="136"/>
    <col min="10753" max="10753" width="31.5546875" style="136" customWidth="1"/>
    <col min="10754" max="10754" width="15.109375" style="136" bestFit="1" customWidth="1"/>
    <col min="10755" max="10755" width="20.33203125" style="136" customWidth="1"/>
    <col min="10756" max="10756" width="13.88671875" style="136" bestFit="1" customWidth="1"/>
    <col min="10757" max="10757" width="20.33203125" style="136" customWidth="1"/>
    <col min="10758" max="10758" width="13.88671875" style="136" bestFit="1" customWidth="1"/>
    <col min="10759" max="10759" width="20.33203125" style="136" customWidth="1"/>
    <col min="10760" max="10760" width="3.88671875" style="136" customWidth="1"/>
    <col min="10761" max="11008" width="9.109375" style="136"/>
    <col min="11009" max="11009" width="31.5546875" style="136" customWidth="1"/>
    <col min="11010" max="11010" width="15.109375" style="136" bestFit="1" customWidth="1"/>
    <col min="11011" max="11011" width="20.33203125" style="136" customWidth="1"/>
    <col min="11012" max="11012" width="13.88671875" style="136" bestFit="1" customWidth="1"/>
    <col min="11013" max="11013" width="20.33203125" style="136" customWidth="1"/>
    <col min="11014" max="11014" width="13.88671875" style="136" bestFit="1" customWidth="1"/>
    <col min="11015" max="11015" width="20.33203125" style="136" customWidth="1"/>
    <col min="11016" max="11016" width="3.88671875" style="136" customWidth="1"/>
    <col min="11017" max="11264" width="9.109375" style="136"/>
    <col min="11265" max="11265" width="31.5546875" style="136" customWidth="1"/>
    <col min="11266" max="11266" width="15.109375" style="136" bestFit="1" customWidth="1"/>
    <col min="11267" max="11267" width="20.33203125" style="136" customWidth="1"/>
    <col min="11268" max="11268" width="13.88671875" style="136" bestFit="1" customWidth="1"/>
    <col min="11269" max="11269" width="20.33203125" style="136" customWidth="1"/>
    <col min="11270" max="11270" width="13.88671875" style="136" bestFit="1" customWidth="1"/>
    <col min="11271" max="11271" width="20.33203125" style="136" customWidth="1"/>
    <col min="11272" max="11272" width="3.88671875" style="136" customWidth="1"/>
    <col min="11273" max="11520" width="9.109375" style="136"/>
    <col min="11521" max="11521" width="31.5546875" style="136" customWidth="1"/>
    <col min="11522" max="11522" width="15.109375" style="136" bestFit="1" customWidth="1"/>
    <col min="11523" max="11523" width="20.33203125" style="136" customWidth="1"/>
    <col min="11524" max="11524" width="13.88671875" style="136" bestFit="1" customWidth="1"/>
    <col min="11525" max="11525" width="20.33203125" style="136" customWidth="1"/>
    <col min="11526" max="11526" width="13.88671875" style="136" bestFit="1" customWidth="1"/>
    <col min="11527" max="11527" width="20.33203125" style="136" customWidth="1"/>
    <col min="11528" max="11528" width="3.88671875" style="136" customWidth="1"/>
    <col min="11529" max="11776" width="9.109375" style="136"/>
    <col min="11777" max="11777" width="31.5546875" style="136" customWidth="1"/>
    <col min="11778" max="11778" width="15.109375" style="136" bestFit="1" customWidth="1"/>
    <col min="11779" max="11779" width="20.33203125" style="136" customWidth="1"/>
    <col min="11780" max="11780" width="13.88671875" style="136" bestFit="1" customWidth="1"/>
    <col min="11781" max="11781" width="20.33203125" style="136" customWidth="1"/>
    <col min="11782" max="11782" width="13.88671875" style="136" bestFit="1" customWidth="1"/>
    <col min="11783" max="11783" width="20.33203125" style="136" customWidth="1"/>
    <col min="11784" max="11784" width="3.88671875" style="136" customWidth="1"/>
    <col min="11785" max="12032" width="9.109375" style="136"/>
    <col min="12033" max="12033" width="31.5546875" style="136" customWidth="1"/>
    <col min="12034" max="12034" width="15.109375" style="136" bestFit="1" customWidth="1"/>
    <col min="12035" max="12035" width="20.33203125" style="136" customWidth="1"/>
    <col min="12036" max="12036" width="13.88671875" style="136" bestFit="1" customWidth="1"/>
    <col min="12037" max="12037" width="20.33203125" style="136" customWidth="1"/>
    <col min="12038" max="12038" width="13.88671875" style="136" bestFit="1" customWidth="1"/>
    <col min="12039" max="12039" width="20.33203125" style="136" customWidth="1"/>
    <col min="12040" max="12040" width="3.88671875" style="136" customWidth="1"/>
    <col min="12041" max="12288" width="9.109375" style="136"/>
    <col min="12289" max="12289" width="31.5546875" style="136" customWidth="1"/>
    <col min="12290" max="12290" width="15.109375" style="136" bestFit="1" customWidth="1"/>
    <col min="12291" max="12291" width="20.33203125" style="136" customWidth="1"/>
    <col min="12292" max="12292" width="13.88671875" style="136" bestFit="1" customWidth="1"/>
    <col min="12293" max="12293" width="20.33203125" style="136" customWidth="1"/>
    <col min="12294" max="12294" width="13.88671875" style="136" bestFit="1" customWidth="1"/>
    <col min="12295" max="12295" width="20.33203125" style="136" customWidth="1"/>
    <col min="12296" max="12296" width="3.88671875" style="136" customWidth="1"/>
    <col min="12297" max="12544" width="9.109375" style="136"/>
    <col min="12545" max="12545" width="31.5546875" style="136" customWidth="1"/>
    <col min="12546" max="12546" width="15.109375" style="136" bestFit="1" customWidth="1"/>
    <col min="12547" max="12547" width="20.33203125" style="136" customWidth="1"/>
    <col min="12548" max="12548" width="13.88671875" style="136" bestFit="1" customWidth="1"/>
    <col min="12549" max="12549" width="20.33203125" style="136" customWidth="1"/>
    <col min="12550" max="12550" width="13.88671875" style="136" bestFit="1" customWidth="1"/>
    <col min="12551" max="12551" width="20.33203125" style="136" customWidth="1"/>
    <col min="12552" max="12552" width="3.88671875" style="136" customWidth="1"/>
    <col min="12553" max="12800" width="9.109375" style="136"/>
    <col min="12801" max="12801" width="31.5546875" style="136" customWidth="1"/>
    <col min="12802" max="12802" width="15.109375" style="136" bestFit="1" customWidth="1"/>
    <col min="12803" max="12803" width="20.33203125" style="136" customWidth="1"/>
    <col min="12804" max="12804" width="13.88671875" style="136" bestFit="1" customWidth="1"/>
    <col min="12805" max="12805" width="20.33203125" style="136" customWidth="1"/>
    <col min="12806" max="12806" width="13.88671875" style="136" bestFit="1" customWidth="1"/>
    <col min="12807" max="12807" width="20.33203125" style="136" customWidth="1"/>
    <col min="12808" max="12808" width="3.88671875" style="136" customWidth="1"/>
    <col min="12809" max="13056" width="9.109375" style="136"/>
    <col min="13057" max="13057" width="31.5546875" style="136" customWidth="1"/>
    <col min="13058" max="13058" width="15.109375" style="136" bestFit="1" customWidth="1"/>
    <col min="13059" max="13059" width="20.33203125" style="136" customWidth="1"/>
    <col min="13060" max="13060" width="13.88671875" style="136" bestFit="1" customWidth="1"/>
    <col min="13061" max="13061" width="20.33203125" style="136" customWidth="1"/>
    <col min="13062" max="13062" width="13.88671875" style="136" bestFit="1" customWidth="1"/>
    <col min="13063" max="13063" width="20.33203125" style="136" customWidth="1"/>
    <col min="13064" max="13064" width="3.88671875" style="136" customWidth="1"/>
    <col min="13065" max="13312" width="9.109375" style="136"/>
    <col min="13313" max="13313" width="31.5546875" style="136" customWidth="1"/>
    <col min="13314" max="13314" width="15.109375" style="136" bestFit="1" customWidth="1"/>
    <col min="13315" max="13315" width="20.33203125" style="136" customWidth="1"/>
    <col min="13316" max="13316" width="13.88671875" style="136" bestFit="1" customWidth="1"/>
    <col min="13317" max="13317" width="20.33203125" style="136" customWidth="1"/>
    <col min="13318" max="13318" width="13.88671875" style="136" bestFit="1" customWidth="1"/>
    <col min="13319" max="13319" width="20.33203125" style="136" customWidth="1"/>
    <col min="13320" max="13320" width="3.88671875" style="136" customWidth="1"/>
    <col min="13321" max="13568" width="9.109375" style="136"/>
    <col min="13569" max="13569" width="31.5546875" style="136" customWidth="1"/>
    <col min="13570" max="13570" width="15.109375" style="136" bestFit="1" customWidth="1"/>
    <col min="13571" max="13571" width="20.33203125" style="136" customWidth="1"/>
    <col min="13572" max="13572" width="13.88671875" style="136" bestFit="1" customWidth="1"/>
    <col min="13573" max="13573" width="20.33203125" style="136" customWidth="1"/>
    <col min="13574" max="13574" width="13.88671875" style="136" bestFit="1" customWidth="1"/>
    <col min="13575" max="13575" width="20.33203125" style="136" customWidth="1"/>
    <col min="13576" max="13576" width="3.88671875" style="136" customWidth="1"/>
    <col min="13577" max="13824" width="9.109375" style="136"/>
    <col min="13825" max="13825" width="31.5546875" style="136" customWidth="1"/>
    <col min="13826" max="13826" width="15.109375" style="136" bestFit="1" customWidth="1"/>
    <col min="13827" max="13827" width="20.33203125" style="136" customWidth="1"/>
    <col min="13828" max="13828" width="13.88671875" style="136" bestFit="1" customWidth="1"/>
    <col min="13829" max="13829" width="20.33203125" style="136" customWidth="1"/>
    <col min="13830" max="13830" width="13.88671875" style="136" bestFit="1" customWidth="1"/>
    <col min="13831" max="13831" width="20.33203125" style="136" customWidth="1"/>
    <col min="13832" max="13832" width="3.88671875" style="136" customWidth="1"/>
    <col min="13833" max="14080" width="9.109375" style="136"/>
    <col min="14081" max="14081" width="31.5546875" style="136" customWidth="1"/>
    <col min="14082" max="14082" width="15.109375" style="136" bestFit="1" customWidth="1"/>
    <col min="14083" max="14083" width="20.33203125" style="136" customWidth="1"/>
    <col min="14084" max="14084" width="13.88671875" style="136" bestFit="1" customWidth="1"/>
    <col min="14085" max="14085" width="20.33203125" style="136" customWidth="1"/>
    <col min="14086" max="14086" width="13.88671875" style="136" bestFit="1" customWidth="1"/>
    <col min="14087" max="14087" width="20.33203125" style="136" customWidth="1"/>
    <col min="14088" max="14088" width="3.88671875" style="136" customWidth="1"/>
    <col min="14089" max="14336" width="9.109375" style="136"/>
    <col min="14337" max="14337" width="31.5546875" style="136" customWidth="1"/>
    <col min="14338" max="14338" width="15.109375" style="136" bestFit="1" customWidth="1"/>
    <col min="14339" max="14339" width="20.33203125" style="136" customWidth="1"/>
    <col min="14340" max="14340" width="13.88671875" style="136" bestFit="1" customWidth="1"/>
    <col min="14341" max="14341" width="20.33203125" style="136" customWidth="1"/>
    <col min="14342" max="14342" width="13.88671875" style="136" bestFit="1" customWidth="1"/>
    <col min="14343" max="14343" width="20.33203125" style="136" customWidth="1"/>
    <col min="14344" max="14344" width="3.88671875" style="136" customWidth="1"/>
    <col min="14345" max="14592" width="9.109375" style="136"/>
    <col min="14593" max="14593" width="31.5546875" style="136" customWidth="1"/>
    <col min="14594" max="14594" width="15.109375" style="136" bestFit="1" customWidth="1"/>
    <col min="14595" max="14595" width="20.33203125" style="136" customWidth="1"/>
    <col min="14596" max="14596" width="13.88671875" style="136" bestFit="1" customWidth="1"/>
    <col min="14597" max="14597" width="20.33203125" style="136" customWidth="1"/>
    <col min="14598" max="14598" width="13.88671875" style="136" bestFit="1" customWidth="1"/>
    <col min="14599" max="14599" width="20.33203125" style="136" customWidth="1"/>
    <col min="14600" max="14600" width="3.88671875" style="136" customWidth="1"/>
    <col min="14601" max="14848" width="9.109375" style="136"/>
    <col min="14849" max="14849" width="31.5546875" style="136" customWidth="1"/>
    <col min="14850" max="14850" width="15.109375" style="136" bestFit="1" customWidth="1"/>
    <col min="14851" max="14851" width="20.33203125" style="136" customWidth="1"/>
    <col min="14852" max="14852" width="13.88671875" style="136" bestFit="1" customWidth="1"/>
    <col min="14853" max="14853" width="20.33203125" style="136" customWidth="1"/>
    <col min="14854" max="14854" width="13.88671875" style="136" bestFit="1" customWidth="1"/>
    <col min="14855" max="14855" width="20.33203125" style="136" customWidth="1"/>
    <col min="14856" max="14856" width="3.88671875" style="136" customWidth="1"/>
    <col min="14857" max="15104" width="9.109375" style="136"/>
    <col min="15105" max="15105" width="31.5546875" style="136" customWidth="1"/>
    <col min="15106" max="15106" width="15.109375" style="136" bestFit="1" customWidth="1"/>
    <col min="15107" max="15107" width="20.33203125" style="136" customWidth="1"/>
    <col min="15108" max="15108" width="13.88671875" style="136" bestFit="1" customWidth="1"/>
    <col min="15109" max="15109" width="20.33203125" style="136" customWidth="1"/>
    <col min="15110" max="15110" width="13.88671875" style="136" bestFit="1" customWidth="1"/>
    <col min="15111" max="15111" width="20.33203125" style="136" customWidth="1"/>
    <col min="15112" max="15112" width="3.88671875" style="136" customWidth="1"/>
    <col min="15113" max="15360" width="9.109375" style="136"/>
    <col min="15361" max="15361" width="31.5546875" style="136" customWidth="1"/>
    <col min="15362" max="15362" width="15.109375" style="136" bestFit="1" customWidth="1"/>
    <col min="15363" max="15363" width="20.33203125" style="136" customWidth="1"/>
    <col min="15364" max="15364" width="13.88671875" style="136" bestFit="1" customWidth="1"/>
    <col min="15365" max="15365" width="20.33203125" style="136" customWidth="1"/>
    <col min="15366" max="15366" width="13.88671875" style="136" bestFit="1" customWidth="1"/>
    <col min="15367" max="15367" width="20.33203125" style="136" customWidth="1"/>
    <col min="15368" max="15368" width="3.88671875" style="136" customWidth="1"/>
    <col min="15369" max="15616" width="9.109375" style="136"/>
    <col min="15617" max="15617" width="31.5546875" style="136" customWidth="1"/>
    <col min="15618" max="15618" width="15.109375" style="136" bestFit="1" customWidth="1"/>
    <col min="15619" max="15619" width="20.33203125" style="136" customWidth="1"/>
    <col min="15620" max="15620" width="13.88671875" style="136" bestFit="1" customWidth="1"/>
    <col min="15621" max="15621" width="20.33203125" style="136" customWidth="1"/>
    <col min="15622" max="15622" width="13.88671875" style="136" bestFit="1" customWidth="1"/>
    <col min="15623" max="15623" width="20.33203125" style="136" customWidth="1"/>
    <col min="15624" max="15624" width="3.88671875" style="136" customWidth="1"/>
    <col min="15625" max="15872" width="9.109375" style="136"/>
    <col min="15873" max="15873" width="31.5546875" style="136" customWidth="1"/>
    <col min="15874" max="15874" width="15.109375" style="136" bestFit="1" customWidth="1"/>
    <col min="15875" max="15875" width="20.33203125" style="136" customWidth="1"/>
    <col min="15876" max="15876" width="13.88671875" style="136" bestFit="1" customWidth="1"/>
    <col min="15877" max="15877" width="20.33203125" style="136" customWidth="1"/>
    <col min="15878" max="15878" width="13.88671875" style="136" bestFit="1" customWidth="1"/>
    <col min="15879" max="15879" width="20.33203125" style="136" customWidth="1"/>
    <col min="15880" max="15880" width="3.88671875" style="136" customWidth="1"/>
    <col min="15881" max="16128" width="9.109375" style="136"/>
    <col min="16129" max="16129" width="31.5546875" style="136" customWidth="1"/>
    <col min="16130" max="16130" width="15.109375" style="136" bestFit="1" customWidth="1"/>
    <col min="16131" max="16131" width="20.33203125" style="136" customWidth="1"/>
    <col min="16132" max="16132" width="13.88671875" style="136" bestFit="1" customWidth="1"/>
    <col min="16133" max="16133" width="20.33203125" style="136" customWidth="1"/>
    <col min="16134" max="16134" width="13.88671875" style="136" bestFit="1" customWidth="1"/>
    <col min="16135" max="16135" width="20.33203125" style="136" customWidth="1"/>
    <col min="16136" max="16136" width="3.88671875" style="136" customWidth="1"/>
    <col min="16137" max="16384" width="9.109375" style="136"/>
  </cols>
  <sheetData>
    <row r="1" spans="1:16" s="137" customFormat="1" ht="59.25" customHeight="1" x14ac:dyDescent="0.25">
      <c r="A1" s="135"/>
      <c r="B1" s="210" t="s">
        <v>207</v>
      </c>
      <c r="C1" s="211"/>
      <c r="D1" s="210" t="s">
        <v>208</v>
      </c>
      <c r="E1" s="211"/>
      <c r="F1" s="210" t="s">
        <v>209</v>
      </c>
      <c r="G1" s="211"/>
      <c r="H1" s="136"/>
      <c r="I1" s="136"/>
      <c r="J1" s="136"/>
      <c r="K1" s="136"/>
      <c r="L1" s="136"/>
      <c r="M1" s="136"/>
      <c r="N1" s="136"/>
      <c r="O1" s="136"/>
      <c r="P1" s="136"/>
    </row>
    <row r="2" spans="1:16" s="137" customFormat="1" ht="16.5" customHeight="1" x14ac:dyDescent="0.25">
      <c r="A2" s="138" t="s">
        <v>210</v>
      </c>
      <c r="B2" s="139">
        <v>2016</v>
      </c>
      <c r="C2" s="140">
        <v>2017</v>
      </c>
      <c r="D2" s="139">
        <v>2016</v>
      </c>
      <c r="E2" s="140">
        <v>2017</v>
      </c>
      <c r="F2" s="139">
        <v>2016</v>
      </c>
      <c r="G2" s="141">
        <v>2017</v>
      </c>
      <c r="H2" s="136"/>
      <c r="I2" s="136"/>
      <c r="J2" s="136"/>
      <c r="K2" s="136"/>
      <c r="L2" s="136"/>
      <c r="M2" s="136"/>
      <c r="N2" s="136"/>
      <c r="O2" s="136"/>
      <c r="P2" s="136"/>
    </row>
    <row r="3" spans="1:16" s="149" customFormat="1" ht="15" customHeight="1" x14ac:dyDescent="0.25">
      <c r="A3" s="142" t="s">
        <v>149</v>
      </c>
      <c r="B3" s="143">
        <f>SUM(F3,D3)</f>
        <v>344</v>
      </c>
      <c r="C3" s="144">
        <f>SUM(G3,E3)</f>
        <v>343</v>
      </c>
      <c r="D3" s="145">
        <v>253</v>
      </c>
      <c r="E3" s="146">
        <v>254</v>
      </c>
      <c r="F3" s="147">
        <v>91</v>
      </c>
      <c r="G3" s="148">
        <v>89</v>
      </c>
      <c r="H3" s="136"/>
      <c r="I3" s="136"/>
      <c r="J3" s="136"/>
      <c r="K3" s="136"/>
      <c r="L3" s="136"/>
      <c r="M3" s="136"/>
      <c r="N3" s="136"/>
      <c r="O3" s="136"/>
      <c r="P3" s="136"/>
    </row>
    <row r="4" spans="1:16" s="150" customFormat="1" ht="15" customHeight="1" x14ac:dyDescent="0.25">
      <c r="A4" s="142" t="s">
        <v>150</v>
      </c>
      <c r="B4" s="143">
        <f>SUM(F4,D4)</f>
        <v>86</v>
      </c>
      <c r="C4" s="144">
        <f>SUM(G4,E4)</f>
        <v>79</v>
      </c>
      <c r="D4" s="145">
        <v>72</v>
      </c>
      <c r="E4" s="146">
        <v>66</v>
      </c>
      <c r="F4" s="147">
        <v>14</v>
      </c>
      <c r="G4" s="148">
        <v>13</v>
      </c>
      <c r="H4" s="136"/>
      <c r="I4" s="136"/>
      <c r="J4" s="136"/>
      <c r="K4" s="136"/>
      <c r="L4" s="136"/>
      <c r="M4" s="136"/>
      <c r="N4" s="136"/>
      <c r="O4" s="136"/>
      <c r="P4" s="136"/>
    </row>
    <row r="5" spans="1:16" s="150" customFormat="1" ht="15" customHeight="1" x14ac:dyDescent="0.25">
      <c r="A5" s="142" t="s">
        <v>151</v>
      </c>
      <c r="B5" s="143">
        <f t="shared" ref="B5:B53" si="0">SUM(F5,D5)</f>
        <v>321</v>
      </c>
      <c r="C5" s="144">
        <f t="shared" ref="C5:C13" si="1">SUM(E5+G5)</f>
        <v>326</v>
      </c>
      <c r="D5" s="145">
        <v>254</v>
      </c>
      <c r="E5" s="146">
        <v>261</v>
      </c>
      <c r="F5" s="147">
        <v>67</v>
      </c>
      <c r="G5" s="148">
        <v>65</v>
      </c>
      <c r="H5" s="136"/>
      <c r="I5" s="136"/>
      <c r="J5" s="136"/>
      <c r="K5" s="136"/>
      <c r="L5" s="136"/>
      <c r="M5" s="136"/>
      <c r="N5" s="136"/>
      <c r="O5" s="136"/>
      <c r="P5" s="136"/>
    </row>
    <row r="6" spans="1:16" s="150" customFormat="1" ht="15" customHeight="1" x14ac:dyDescent="0.25">
      <c r="A6" s="142" t="s">
        <v>152</v>
      </c>
      <c r="B6" s="143">
        <f t="shared" si="0"/>
        <v>306</v>
      </c>
      <c r="C6" s="144">
        <f t="shared" si="1"/>
        <v>316</v>
      </c>
      <c r="D6" s="145">
        <v>278</v>
      </c>
      <c r="E6" s="146">
        <v>285</v>
      </c>
      <c r="F6" s="147">
        <v>28</v>
      </c>
      <c r="G6" s="148">
        <v>31</v>
      </c>
      <c r="H6" s="136"/>
      <c r="I6" s="136"/>
      <c r="J6" s="136"/>
      <c r="K6" s="136"/>
      <c r="L6" s="136"/>
      <c r="M6" s="136"/>
      <c r="N6" s="136"/>
      <c r="O6" s="136"/>
      <c r="P6" s="136"/>
    </row>
    <row r="7" spans="1:16" s="150" customFormat="1" ht="15" customHeight="1" x14ac:dyDescent="0.25">
      <c r="A7" s="142" t="s">
        <v>153</v>
      </c>
      <c r="B7" s="143">
        <f t="shared" si="0"/>
        <v>2284</v>
      </c>
      <c r="C7" s="144">
        <f t="shared" si="1"/>
        <v>2310</v>
      </c>
      <c r="D7" s="145">
        <v>1645</v>
      </c>
      <c r="E7" s="146">
        <v>1658</v>
      </c>
      <c r="F7" s="147">
        <v>639</v>
      </c>
      <c r="G7" s="148">
        <v>652</v>
      </c>
      <c r="H7" s="136"/>
      <c r="I7" s="136"/>
      <c r="J7" s="136"/>
      <c r="K7" s="136"/>
      <c r="L7" s="136"/>
      <c r="M7" s="136"/>
      <c r="N7" s="136"/>
      <c r="O7" s="136"/>
      <c r="P7" s="136"/>
    </row>
    <row r="8" spans="1:16" s="150" customFormat="1" ht="15" customHeight="1" x14ac:dyDescent="0.25">
      <c r="A8" s="142" t="s">
        <v>154</v>
      </c>
      <c r="B8" s="143">
        <f t="shared" si="0"/>
        <v>380</v>
      </c>
      <c r="C8" s="144">
        <f t="shared" si="1"/>
        <v>364</v>
      </c>
      <c r="D8" s="145">
        <v>301</v>
      </c>
      <c r="E8" s="146">
        <v>289</v>
      </c>
      <c r="F8" s="147">
        <v>79</v>
      </c>
      <c r="G8" s="148">
        <v>75</v>
      </c>
      <c r="H8" s="136"/>
      <c r="I8" s="136"/>
      <c r="J8" s="136"/>
      <c r="K8" s="136"/>
      <c r="L8" s="136"/>
      <c r="M8" s="136"/>
      <c r="N8" s="136"/>
      <c r="O8" s="136"/>
      <c r="P8" s="136"/>
    </row>
    <row r="9" spans="1:16" s="150" customFormat="1" ht="15" customHeight="1" x14ac:dyDescent="0.25">
      <c r="A9" s="142" t="s">
        <v>155</v>
      </c>
      <c r="B9" s="143">
        <f t="shared" si="0"/>
        <v>262</v>
      </c>
      <c r="C9" s="144">
        <f t="shared" si="1"/>
        <v>262</v>
      </c>
      <c r="D9" s="145">
        <v>179</v>
      </c>
      <c r="E9" s="146">
        <v>185</v>
      </c>
      <c r="F9" s="147">
        <v>83</v>
      </c>
      <c r="G9" s="148">
        <v>77</v>
      </c>
      <c r="H9" s="136"/>
      <c r="I9" s="136"/>
      <c r="J9" s="136"/>
      <c r="K9" s="136"/>
      <c r="L9" s="136"/>
      <c r="M9" s="136"/>
      <c r="N9" s="136"/>
      <c r="O9" s="136"/>
      <c r="P9" s="136"/>
    </row>
    <row r="10" spans="1:16" s="150" customFormat="1" ht="15" customHeight="1" x14ac:dyDescent="0.25">
      <c r="A10" s="142" t="s">
        <v>156</v>
      </c>
      <c r="B10" s="143">
        <f t="shared" si="0"/>
        <v>58</v>
      </c>
      <c r="C10" s="144">
        <f t="shared" si="1"/>
        <v>69</v>
      </c>
      <c r="D10" s="145">
        <v>36</v>
      </c>
      <c r="E10" s="146">
        <v>42</v>
      </c>
      <c r="F10" s="147">
        <v>22</v>
      </c>
      <c r="G10" s="148">
        <v>27</v>
      </c>
      <c r="H10" s="136"/>
      <c r="I10" s="136"/>
      <c r="J10" s="136"/>
      <c r="K10" s="136"/>
      <c r="L10" s="136"/>
      <c r="M10" s="136"/>
      <c r="N10" s="136"/>
      <c r="O10" s="136"/>
      <c r="P10" s="136"/>
    </row>
    <row r="11" spans="1:16" s="150" customFormat="1" ht="15" customHeight="1" x14ac:dyDescent="0.25">
      <c r="A11" s="142" t="s">
        <v>157</v>
      </c>
      <c r="B11" s="143">
        <f t="shared" si="0"/>
        <v>54</v>
      </c>
      <c r="C11" s="144">
        <f t="shared" si="1"/>
        <v>52</v>
      </c>
      <c r="D11" s="145">
        <v>28</v>
      </c>
      <c r="E11" s="146">
        <v>30</v>
      </c>
      <c r="F11" s="147">
        <v>26</v>
      </c>
      <c r="G11" s="148">
        <v>22</v>
      </c>
      <c r="H11" s="136"/>
      <c r="I11" s="136"/>
      <c r="J11" s="136"/>
      <c r="K11" s="136"/>
      <c r="L11" s="136"/>
      <c r="M11" s="136"/>
      <c r="N11" s="136"/>
      <c r="O11" s="136"/>
      <c r="P11" s="136"/>
    </row>
    <row r="12" spans="1:16" s="150" customFormat="1" ht="15" customHeight="1" x14ac:dyDescent="0.25">
      <c r="A12" s="142" t="s">
        <v>158</v>
      </c>
      <c r="B12" s="143">
        <f t="shared" si="0"/>
        <v>1026</v>
      </c>
      <c r="C12" s="144">
        <f t="shared" si="1"/>
        <v>1096</v>
      </c>
      <c r="D12" s="145">
        <v>592</v>
      </c>
      <c r="E12" s="146">
        <v>616</v>
      </c>
      <c r="F12" s="147">
        <v>434</v>
      </c>
      <c r="G12" s="148">
        <v>480</v>
      </c>
      <c r="H12" s="136"/>
      <c r="I12" s="136"/>
      <c r="J12" s="136"/>
      <c r="K12" s="136"/>
      <c r="L12" s="136"/>
      <c r="M12" s="136"/>
      <c r="N12" s="136"/>
      <c r="O12" s="136"/>
      <c r="P12" s="136"/>
    </row>
    <row r="13" spans="1:16" s="150" customFormat="1" ht="15" customHeight="1" x14ac:dyDescent="0.25">
      <c r="A13" s="142" t="s">
        <v>159</v>
      </c>
      <c r="B13" s="143">
        <f t="shared" si="0"/>
        <v>628</v>
      </c>
      <c r="C13" s="144">
        <f t="shared" si="1"/>
        <v>618</v>
      </c>
      <c r="D13" s="145">
        <v>412</v>
      </c>
      <c r="E13" s="146">
        <v>403</v>
      </c>
      <c r="F13" s="147">
        <v>216</v>
      </c>
      <c r="G13" s="148">
        <v>215</v>
      </c>
      <c r="H13" s="136"/>
      <c r="I13" s="136"/>
      <c r="J13" s="136"/>
      <c r="K13" s="136"/>
      <c r="L13" s="136"/>
      <c r="M13" s="136"/>
      <c r="N13" s="136"/>
      <c r="O13" s="136"/>
      <c r="P13" s="136"/>
    </row>
    <row r="14" spans="1:16" s="150" customFormat="1" ht="15" customHeight="1" x14ac:dyDescent="0.25">
      <c r="A14" s="142" t="s">
        <v>160</v>
      </c>
      <c r="B14" s="143">
        <f t="shared" si="0"/>
        <v>76</v>
      </c>
      <c r="C14" s="144">
        <f t="shared" ref="C14:C24" si="2">SUM(E14+G14)</f>
        <v>83</v>
      </c>
      <c r="D14" s="145">
        <v>43</v>
      </c>
      <c r="E14" s="146">
        <v>46</v>
      </c>
      <c r="F14" s="147">
        <v>33</v>
      </c>
      <c r="G14" s="148">
        <v>37</v>
      </c>
      <c r="H14" s="136"/>
      <c r="I14" s="136"/>
      <c r="J14" s="136"/>
      <c r="K14" s="136"/>
      <c r="L14" s="136"/>
      <c r="M14" s="136"/>
      <c r="N14" s="136"/>
      <c r="O14" s="136"/>
      <c r="P14" s="136"/>
    </row>
    <row r="15" spans="1:16" s="150" customFormat="1" ht="15" customHeight="1" x14ac:dyDescent="0.25">
      <c r="A15" s="142" t="s">
        <v>161</v>
      </c>
      <c r="B15" s="143">
        <f t="shared" si="0"/>
        <v>88</v>
      </c>
      <c r="C15" s="144">
        <f t="shared" si="2"/>
        <v>102</v>
      </c>
      <c r="D15" s="145">
        <v>69</v>
      </c>
      <c r="E15" s="146">
        <v>82</v>
      </c>
      <c r="F15" s="147">
        <v>19</v>
      </c>
      <c r="G15" s="148">
        <v>20</v>
      </c>
      <c r="H15" s="136"/>
      <c r="I15" s="136"/>
      <c r="J15" s="136"/>
      <c r="K15" s="136"/>
      <c r="L15" s="136"/>
      <c r="M15" s="136"/>
      <c r="N15" s="136"/>
      <c r="O15" s="136"/>
      <c r="P15" s="136"/>
    </row>
    <row r="16" spans="1:16" s="150" customFormat="1" ht="15" customHeight="1" x14ac:dyDescent="0.25">
      <c r="A16" s="142" t="s">
        <v>162</v>
      </c>
      <c r="B16" s="143">
        <f t="shared" si="0"/>
        <v>703</v>
      </c>
      <c r="C16" s="144">
        <f t="shared" si="2"/>
        <v>698</v>
      </c>
      <c r="D16" s="145">
        <v>519</v>
      </c>
      <c r="E16" s="146">
        <v>520</v>
      </c>
      <c r="F16" s="147">
        <v>184</v>
      </c>
      <c r="G16" s="148">
        <v>178</v>
      </c>
      <c r="H16" s="136"/>
      <c r="I16" s="136"/>
      <c r="J16" s="136"/>
      <c r="K16" s="136"/>
      <c r="L16" s="136"/>
      <c r="M16" s="136"/>
      <c r="N16" s="136"/>
      <c r="O16" s="136"/>
      <c r="P16" s="136"/>
    </row>
    <row r="17" spans="1:16" s="150" customFormat="1" ht="15" customHeight="1" x14ac:dyDescent="0.25">
      <c r="A17" s="142" t="s">
        <v>163</v>
      </c>
      <c r="B17" s="143">
        <f t="shared" si="0"/>
        <v>427</v>
      </c>
      <c r="C17" s="144">
        <f t="shared" si="2"/>
        <v>423</v>
      </c>
      <c r="D17" s="145">
        <v>347</v>
      </c>
      <c r="E17" s="146">
        <v>344</v>
      </c>
      <c r="F17" s="147">
        <v>80</v>
      </c>
      <c r="G17" s="148">
        <v>79</v>
      </c>
      <c r="H17" s="136"/>
      <c r="I17" s="136"/>
      <c r="J17" s="136"/>
      <c r="K17" s="136"/>
      <c r="L17" s="136"/>
      <c r="M17" s="136"/>
      <c r="N17" s="136"/>
      <c r="O17" s="136"/>
      <c r="P17" s="136"/>
    </row>
    <row r="18" spans="1:16" s="150" customFormat="1" ht="15" customHeight="1" x14ac:dyDescent="0.25">
      <c r="A18" s="142" t="s">
        <v>164</v>
      </c>
      <c r="B18" s="143">
        <f t="shared" si="0"/>
        <v>213</v>
      </c>
      <c r="C18" s="144">
        <f t="shared" si="2"/>
        <v>210</v>
      </c>
      <c r="D18" s="145">
        <v>178</v>
      </c>
      <c r="E18" s="146">
        <v>179</v>
      </c>
      <c r="F18" s="147">
        <v>35</v>
      </c>
      <c r="G18" s="148">
        <v>31</v>
      </c>
      <c r="H18" s="136"/>
      <c r="I18" s="136"/>
      <c r="J18" s="136"/>
      <c r="K18" s="136"/>
      <c r="L18" s="136"/>
      <c r="M18" s="136"/>
      <c r="N18" s="136"/>
      <c r="O18" s="136"/>
      <c r="P18" s="136"/>
    </row>
    <row r="19" spans="1:16" s="150" customFormat="1" ht="15" customHeight="1" x14ac:dyDescent="0.25">
      <c r="A19" s="142" t="s">
        <v>165</v>
      </c>
      <c r="B19" s="143">
        <f t="shared" si="0"/>
        <v>126</v>
      </c>
      <c r="C19" s="144">
        <f t="shared" si="2"/>
        <v>128</v>
      </c>
      <c r="D19" s="145">
        <v>98</v>
      </c>
      <c r="E19" s="146">
        <v>102</v>
      </c>
      <c r="F19" s="147">
        <v>28</v>
      </c>
      <c r="G19" s="148">
        <v>26</v>
      </c>
      <c r="H19" s="136"/>
      <c r="I19" s="136"/>
      <c r="J19" s="136"/>
      <c r="K19" s="136"/>
      <c r="L19" s="136"/>
      <c r="M19" s="136"/>
      <c r="N19" s="136"/>
      <c r="O19" s="136"/>
      <c r="P19" s="136"/>
    </row>
    <row r="20" spans="1:16" s="150" customFormat="1" ht="15" customHeight="1" x14ac:dyDescent="0.25">
      <c r="A20" s="142" t="s">
        <v>166</v>
      </c>
      <c r="B20" s="143">
        <f t="shared" si="0"/>
        <v>270</v>
      </c>
      <c r="C20" s="144">
        <f t="shared" si="2"/>
        <v>265</v>
      </c>
      <c r="D20" s="145">
        <v>204</v>
      </c>
      <c r="E20" s="146">
        <v>202</v>
      </c>
      <c r="F20" s="147">
        <v>66</v>
      </c>
      <c r="G20" s="148">
        <v>63</v>
      </c>
      <c r="H20" s="136"/>
      <c r="I20" s="136"/>
      <c r="J20" s="136"/>
      <c r="K20" s="136"/>
      <c r="L20" s="136"/>
      <c r="M20" s="136"/>
      <c r="N20" s="136"/>
      <c r="O20" s="136"/>
      <c r="P20" s="136"/>
    </row>
    <row r="21" spans="1:16" s="150" customFormat="1" ht="15" customHeight="1" x14ac:dyDescent="0.25">
      <c r="A21" s="142" t="s">
        <v>167</v>
      </c>
      <c r="B21" s="143">
        <f t="shared" si="0"/>
        <v>286</v>
      </c>
      <c r="C21" s="144">
        <f t="shared" si="2"/>
        <v>281</v>
      </c>
      <c r="D21" s="145">
        <v>185</v>
      </c>
      <c r="E21" s="146">
        <v>209</v>
      </c>
      <c r="F21" s="147">
        <v>101</v>
      </c>
      <c r="G21" s="148">
        <v>72</v>
      </c>
      <c r="H21" s="136"/>
      <c r="I21" s="136"/>
      <c r="J21" s="136"/>
      <c r="K21" s="136"/>
      <c r="L21" s="136"/>
      <c r="M21" s="136"/>
      <c r="N21" s="136"/>
      <c r="O21" s="136"/>
      <c r="P21" s="136"/>
    </row>
    <row r="22" spans="1:16" s="150" customFormat="1" ht="15" customHeight="1" x14ac:dyDescent="0.25">
      <c r="A22" s="142" t="s">
        <v>168</v>
      </c>
      <c r="B22" s="143">
        <f t="shared" si="0"/>
        <v>142</v>
      </c>
      <c r="C22" s="144">
        <f t="shared" si="2"/>
        <v>141</v>
      </c>
      <c r="D22" s="145">
        <v>121</v>
      </c>
      <c r="E22" s="146">
        <v>113</v>
      </c>
      <c r="F22" s="147">
        <v>21</v>
      </c>
      <c r="G22" s="148">
        <v>28</v>
      </c>
      <c r="H22" s="136"/>
      <c r="I22" s="136"/>
      <c r="J22" s="136"/>
      <c r="K22" s="136"/>
      <c r="L22" s="136"/>
      <c r="M22" s="136"/>
      <c r="N22" s="136"/>
      <c r="O22" s="136"/>
      <c r="P22" s="136"/>
    </row>
    <row r="23" spans="1:16" s="150" customFormat="1" ht="15" customHeight="1" x14ac:dyDescent="0.25">
      <c r="A23" s="142" t="s">
        <v>169</v>
      </c>
      <c r="B23" s="143">
        <f t="shared" si="0"/>
        <v>375</v>
      </c>
      <c r="C23" s="144">
        <f t="shared" si="2"/>
        <v>360</v>
      </c>
      <c r="D23" s="145">
        <v>215</v>
      </c>
      <c r="E23" s="146">
        <v>210</v>
      </c>
      <c r="F23" s="147">
        <v>160</v>
      </c>
      <c r="G23" s="148">
        <v>150</v>
      </c>
      <c r="H23" s="136"/>
      <c r="I23" s="136"/>
      <c r="J23" s="136"/>
      <c r="K23" s="136"/>
      <c r="L23" s="136"/>
      <c r="M23" s="136"/>
      <c r="N23" s="136"/>
      <c r="O23" s="136"/>
      <c r="P23" s="136"/>
    </row>
    <row r="24" spans="1:16" s="150" customFormat="1" ht="15" customHeight="1" x14ac:dyDescent="0.25">
      <c r="A24" s="151" t="s">
        <v>170</v>
      </c>
      <c r="B24" s="143">
        <f t="shared" si="0"/>
        <v>449</v>
      </c>
      <c r="C24" s="144">
        <f t="shared" si="2"/>
        <v>459</v>
      </c>
      <c r="D24" s="145">
        <v>310</v>
      </c>
      <c r="E24" s="146">
        <v>321</v>
      </c>
      <c r="F24" s="147">
        <v>139</v>
      </c>
      <c r="G24" s="148">
        <v>138</v>
      </c>
      <c r="H24" s="136"/>
      <c r="I24" s="136"/>
      <c r="J24" s="136"/>
      <c r="K24" s="136"/>
      <c r="L24" s="136"/>
      <c r="M24" s="136"/>
      <c r="N24" s="136"/>
      <c r="O24" s="136"/>
      <c r="P24" s="136"/>
    </row>
    <row r="25" spans="1:16" s="150" customFormat="1" ht="15" customHeight="1" x14ac:dyDescent="0.25">
      <c r="A25" s="142" t="s">
        <v>171</v>
      </c>
      <c r="B25" s="143">
        <f t="shared" si="0"/>
        <v>662</v>
      </c>
      <c r="C25" s="144">
        <f t="shared" ref="C25:C53" si="3">SUM(E25+G25)</f>
        <v>653</v>
      </c>
      <c r="D25" s="145">
        <v>530</v>
      </c>
      <c r="E25" s="146">
        <v>527</v>
      </c>
      <c r="F25" s="147">
        <v>132</v>
      </c>
      <c r="G25" s="148">
        <v>126</v>
      </c>
      <c r="H25" s="136"/>
      <c r="I25" s="136"/>
      <c r="J25" s="136"/>
      <c r="K25" s="136"/>
      <c r="L25" s="136"/>
      <c r="M25" s="136"/>
      <c r="N25" s="136"/>
      <c r="O25" s="136"/>
      <c r="P25" s="136"/>
    </row>
    <row r="26" spans="1:16" s="150" customFormat="1" ht="15" customHeight="1" x14ac:dyDescent="0.25">
      <c r="A26" s="142" t="s">
        <v>172</v>
      </c>
      <c r="B26" s="143">
        <f t="shared" si="0"/>
        <v>324</v>
      </c>
      <c r="C26" s="144">
        <f t="shared" si="3"/>
        <v>326</v>
      </c>
      <c r="D26" s="145">
        <v>257</v>
      </c>
      <c r="E26" s="146">
        <v>258</v>
      </c>
      <c r="F26" s="147">
        <v>67</v>
      </c>
      <c r="G26" s="148">
        <v>68</v>
      </c>
      <c r="H26" s="136"/>
      <c r="I26" s="136"/>
      <c r="J26" s="136"/>
      <c r="K26" s="136"/>
      <c r="L26" s="136"/>
      <c r="M26" s="136"/>
      <c r="N26" s="136"/>
      <c r="O26" s="136"/>
      <c r="P26" s="136"/>
    </row>
    <row r="27" spans="1:16" s="150" customFormat="1" ht="15" customHeight="1" x14ac:dyDescent="0.25">
      <c r="A27" s="142" t="s">
        <v>173</v>
      </c>
      <c r="B27" s="143">
        <f t="shared" si="0"/>
        <v>187</v>
      </c>
      <c r="C27" s="144">
        <f t="shared" si="3"/>
        <v>181</v>
      </c>
      <c r="D27" s="145">
        <v>139</v>
      </c>
      <c r="E27" s="146">
        <v>144</v>
      </c>
      <c r="F27" s="147">
        <v>48</v>
      </c>
      <c r="G27" s="148">
        <v>37</v>
      </c>
      <c r="H27" s="136"/>
      <c r="I27" s="136"/>
      <c r="J27" s="136"/>
      <c r="K27" s="136"/>
      <c r="L27" s="136"/>
      <c r="M27" s="136"/>
      <c r="N27" s="136"/>
      <c r="O27" s="136"/>
      <c r="P27" s="136"/>
    </row>
    <row r="28" spans="1:16" s="150" customFormat="1" ht="15" customHeight="1" x14ac:dyDescent="0.25">
      <c r="A28" s="142" t="s">
        <v>174</v>
      </c>
      <c r="B28" s="143">
        <f t="shared" si="0"/>
        <v>342</v>
      </c>
      <c r="C28" s="144">
        <f t="shared" si="3"/>
        <v>333</v>
      </c>
      <c r="D28" s="145">
        <v>251</v>
      </c>
      <c r="E28" s="146">
        <v>241</v>
      </c>
      <c r="F28" s="147">
        <v>91</v>
      </c>
      <c r="G28" s="148">
        <v>92</v>
      </c>
      <c r="H28" s="136"/>
      <c r="I28" s="136"/>
      <c r="J28" s="136"/>
      <c r="K28" s="136"/>
      <c r="L28" s="136"/>
      <c r="M28" s="136"/>
      <c r="N28" s="136"/>
      <c r="O28" s="136"/>
      <c r="P28" s="136"/>
    </row>
    <row r="29" spans="1:16" s="150" customFormat="1" ht="15" customHeight="1" x14ac:dyDescent="0.25">
      <c r="A29" s="142" t="s">
        <v>175</v>
      </c>
      <c r="B29" s="143">
        <f t="shared" si="0"/>
        <v>102</v>
      </c>
      <c r="C29" s="144">
        <f t="shared" si="3"/>
        <v>103</v>
      </c>
      <c r="D29" s="145">
        <v>84</v>
      </c>
      <c r="E29" s="146">
        <v>84</v>
      </c>
      <c r="F29" s="147">
        <v>18</v>
      </c>
      <c r="G29" s="148">
        <v>19</v>
      </c>
      <c r="H29" s="136"/>
      <c r="I29" s="136"/>
      <c r="J29" s="136"/>
      <c r="K29" s="136"/>
      <c r="L29" s="136"/>
      <c r="M29" s="136"/>
      <c r="N29" s="136"/>
      <c r="O29" s="136"/>
      <c r="P29" s="136"/>
    </row>
    <row r="30" spans="1:16" s="150" customFormat="1" ht="15" customHeight="1" x14ac:dyDescent="0.25">
      <c r="A30" s="142" t="s">
        <v>176</v>
      </c>
      <c r="B30" s="143">
        <f t="shared" si="0"/>
        <v>97</v>
      </c>
      <c r="C30" s="144">
        <f t="shared" si="3"/>
        <v>92</v>
      </c>
      <c r="D30" s="145">
        <v>72</v>
      </c>
      <c r="E30" s="146">
        <v>65</v>
      </c>
      <c r="F30" s="147">
        <v>25</v>
      </c>
      <c r="G30" s="148">
        <v>27</v>
      </c>
      <c r="H30" s="136"/>
      <c r="I30" s="136"/>
      <c r="J30" s="136"/>
      <c r="K30" s="136"/>
      <c r="L30" s="136"/>
      <c r="M30" s="136"/>
      <c r="N30" s="136"/>
      <c r="O30" s="136"/>
      <c r="P30" s="136"/>
    </row>
    <row r="31" spans="1:16" s="150" customFormat="1" ht="15" customHeight="1" x14ac:dyDescent="0.25">
      <c r="A31" s="142" t="s">
        <v>177</v>
      </c>
      <c r="B31" s="143">
        <f t="shared" si="0"/>
        <v>118</v>
      </c>
      <c r="C31" s="144">
        <f t="shared" si="3"/>
        <v>114</v>
      </c>
      <c r="D31" s="145">
        <v>94</v>
      </c>
      <c r="E31" s="146">
        <v>94</v>
      </c>
      <c r="F31" s="147">
        <v>24</v>
      </c>
      <c r="G31" s="148">
        <v>20</v>
      </c>
      <c r="H31" s="136"/>
      <c r="I31" s="136"/>
      <c r="J31" s="136"/>
      <c r="K31" s="136"/>
      <c r="L31" s="136"/>
      <c r="M31" s="136"/>
      <c r="N31" s="136"/>
      <c r="O31" s="136"/>
      <c r="P31" s="136"/>
    </row>
    <row r="32" spans="1:16" s="150" customFormat="1" ht="15" customHeight="1" x14ac:dyDescent="0.25">
      <c r="A32" s="142" t="s">
        <v>178</v>
      </c>
      <c r="B32" s="143">
        <f t="shared" si="0"/>
        <v>112</v>
      </c>
      <c r="C32" s="144">
        <f t="shared" si="3"/>
        <v>118</v>
      </c>
      <c r="D32" s="145">
        <v>81</v>
      </c>
      <c r="E32" s="146">
        <v>82</v>
      </c>
      <c r="F32" s="147">
        <v>31</v>
      </c>
      <c r="G32" s="148">
        <v>36</v>
      </c>
      <c r="H32" s="136"/>
      <c r="I32" s="136"/>
      <c r="J32" s="136"/>
      <c r="K32" s="136"/>
      <c r="L32" s="136"/>
      <c r="M32" s="136"/>
      <c r="N32" s="136"/>
      <c r="O32" s="136"/>
      <c r="P32" s="136"/>
    </row>
    <row r="33" spans="1:16" s="150" customFormat="1" ht="15" customHeight="1" x14ac:dyDescent="0.25">
      <c r="A33" s="142" t="s">
        <v>179</v>
      </c>
      <c r="B33" s="143">
        <f t="shared" si="0"/>
        <v>553</v>
      </c>
      <c r="C33" s="144">
        <f t="shared" si="3"/>
        <v>564</v>
      </c>
      <c r="D33" s="145">
        <v>397</v>
      </c>
      <c r="E33" s="146">
        <v>405</v>
      </c>
      <c r="F33" s="147">
        <v>156</v>
      </c>
      <c r="G33" s="148">
        <v>159</v>
      </c>
      <c r="H33" s="136"/>
      <c r="I33" s="136"/>
      <c r="J33" s="136"/>
      <c r="K33" s="136"/>
      <c r="L33" s="136"/>
      <c r="M33" s="136"/>
      <c r="N33" s="136"/>
      <c r="O33" s="136"/>
      <c r="P33" s="136"/>
    </row>
    <row r="34" spans="1:16" s="150" customFormat="1" ht="15" customHeight="1" x14ac:dyDescent="0.25">
      <c r="A34" s="142" t="s">
        <v>180</v>
      </c>
      <c r="B34" s="143">
        <f t="shared" si="0"/>
        <v>132</v>
      </c>
      <c r="C34" s="144">
        <f t="shared" si="3"/>
        <v>130</v>
      </c>
      <c r="D34" s="145">
        <v>101</v>
      </c>
      <c r="E34" s="146">
        <v>102</v>
      </c>
      <c r="F34" s="147">
        <v>31</v>
      </c>
      <c r="G34" s="148">
        <v>28</v>
      </c>
      <c r="H34" s="136"/>
      <c r="I34" s="136"/>
      <c r="J34" s="136"/>
      <c r="K34" s="136"/>
      <c r="L34" s="136"/>
      <c r="M34" s="136"/>
      <c r="N34" s="136"/>
      <c r="O34" s="136"/>
      <c r="P34" s="136"/>
    </row>
    <row r="35" spans="1:16" s="150" customFormat="1" ht="15" customHeight="1" x14ac:dyDescent="0.25">
      <c r="A35" s="142" t="s">
        <v>181</v>
      </c>
      <c r="B35" s="143">
        <f t="shared" si="0"/>
        <v>1399</v>
      </c>
      <c r="C35" s="144">
        <f t="shared" si="3"/>
        <v>1445</v>
      </c>
      <c r="D35" s="145">
        <v>1025</v>
      </c>
      <c r="E35" s="146">
        <v>1101</v>
      </c>
      <c r="F35" s="147">
        <v>374</v>
      </c>
      <c r="G35" s="148">
        <v>344</v>
      </c>
      <c r="H35" s="136"/>
      <c r="I35" s="136"/>
      <c r="J35" s="136"/>
      <c r="K35" s="136"/>
      <c r="L35" s="136"/>
      <c r="M35" s="136"/>
      <c r="N35" s="136"/>
      <c r="O35" s="136"/>
      <c r="P35" s="136"/>
    </row>
    <row r="36" spans="1:16" s="150" customFormat="1" ht="15" customHeight="1" x14ac:dyDescent="0.25">
      <c r="A36" s="142" t="s">
        <v>182</v>
      </c>
      <c r="B36" s="143">
        <f t="shared" si="0"/>
        <v>627</v>
      </c>
      <c r="C36" s="144">
        <f t="shared" si="3"/>
        <v>629</v>
      </c>
      <c r="D36" s="145">
        <v>472</v>
      </c>
      <c r="E36" s="146">
        <v>476</v>
      </c>
      <c r="F36" s="147">
        <v>155</v>
      </c>
      <c r="G36" s="148">
        <v>153</v>
      </c>
      <c r="H36" s="136"/>
      <c r="I36" s="136"/>
      <c r="J36" s="136"/>
      <c r="K36" s="136"/>
      <c r="L36" s="136"/>
      <c r="M36" s="136"/>
      <c r="N36" s="136"/>
      <c r="O36" s="136"/>
      <c r="P36" s="136"/>
    </row>
    <row r="37" spans="1:16" s="150" customFormat="1" ht="15" customHeight="1" x14ac:dyDescent="0.25">
      <c r="A37" s="142" t="s">
        <v>183</v>
      </c>
      <c r="B37" s="143">
        <f t="shared" si="0"/>
        <v>47</v>
      </c>
      <c r="C37" s="144">
        <f t="shared" si="3"/>
        <v>54</v>
      </c>
      <c r="D37" s="145">
        <v>38</v>
      </c>
      <c r="E37" s="146">
        <v>45</v>
      </c>
      <c r="F37" s="147">
        <v>9</v>
      </c>
      <c r="G37" s="148">
        <v>9</v>
      </c>
      <c r="H37" s="136"/>
      <c r="I37" s="136"/>
      <c r="J37" s="136"/>
      <c r="K37" s="136"/>
      <c r="L37" s="136"/>
      <c r="M37" s="136"/>
      <c r="N37" s="136"/>
      <c r="O37" s="136"/>
      <c r="P37" s="136"/>
    </row>
    <row r="38" spans="1:16" s="150" customFormat="1" ht="15" customHeight="1" x14ac:dyDescent="0.25">
      <c r="A38" s="142" t="s">
        <v>184</v>
      </c>
      <c r="B38" s="143">
        <f t="shared" si="0"/>
        <v>743</v>
      </c>
      <c r="C38" s="144">
        <f t="shared" si="3"/>
        <v>748</v>
      </c>
      <c r="D38" s="145">
        <v>579</v>
      </c>
      <c r="E38" s="146">
        <v>584</v>
      </c>
      <c r="F38" s="147">
        <v>164</v>
      </c>
      <c r="G38" s="148">
        <v>164</v>
      </c>
      <c r="H38" s="136"/>
      <c r="I38" s="136"/>
      <c r="J38" s="136"/>
      <c r="K38" s="136"/>
      <c r="L38" s="136"/>
      <c r="M38" s="136"/>
      <c r="N38" s="136"/>
      <c r="O38" s="136"/>
      <c r="P38" s="136"/>
    </row>
    <row r="39" spans="1:16" s="150" customFormat="1" ht="15" customHeight="1" x14ac:dyDescent="0.25">
      <c r="A39" s="142" t="s">
        <v>185</v>
      </c>
      <c r="B39" s="143">
        <f t="shared" si="0"/>
        <v>313</v>
      </c>
      <c r="C39" s="144">
        <f t="shared" si="3"/>
        <v>304</v>
      </c>
      <c r="D39" s="145">
        <v>274</v>
      </c>
      <c r="E39" s="146">
        <v>270</v>
      </c>
      <c r="F39" s="147">
        <v>39</v>
      </c>
      <c r="G39" s="148">
        <v>34</v>
      </c>
      <c r="H39" s="136"/>
      <c r="I39" s="136"/>
      <c r="J39" s="136"/>
      <c r="K39" s="136"/>
      <c r="L39" s="136"/>
      <c r="M39" s="136"/>
      <c r="N39" s="136"/>
      <c r="O39" s="136"/>
      <c r="P39" s="136"/>
    </row>
    <row r="40" spans="1:16" s="150" customFormat="1" ht="15" customHeight="1" x14ac:dyDescent="0.25">
      <c r="A40" s="142" t="s">
        <v>186</v>
      </c>
      <c r="B40" s="143">
        <f t="shared" si="0"/>
        <v>216</v>
      </c>
      <c r="C40" s="144">
        <f t="shared" si="3"/>
        <v>229</v>
      </c>
      <c r="D40" s="145">
        <v>167</v>
      </c>
      <c r="E40" s="146">
        <v>177</v>
      </c>
      <c r="F40" s="147">
        <v>49</v>
      </c>
      <c r="G40" s="148">
        <v>52</v>
      </c>
      <c r="H40" s="136"/>
      <c r="I40" s="136"/>
      <c r="J40" s="136"/>
      <c r="K40" s="136"/>
      <c r="L40" s="136"/>
      <c r="M40" s="136"/>
      <c r="N40" s="136"/>
      <c r="O40" s="136"/>
      <c r="P40" s="136"/>
    </row>
    <row r="41" spans="1:16" s="150" customFormat="1" ht="15" customHeight="1" x14ac:dyDescent="0.25">
      <c r="A41" s="142" t="s">
        <v>187</v>
      </c>
      <c r="B41" s="143">
        <f t="shared" si="0"/>
        <v>783</v>
      </c>
      <c r="C41" s="144">
        <f t="shared" si="3"/>
        <v>793</v>
      </c>
      <c r="D41" s="145">
        <v>579</v>
      </c>
      <c r="E41" s="146">
        <v>580</v>
      </c>
      <c r="F41" s="147">
        <v>204</v>
      </c>
      <c r="G41" s="148">
        <v>213</v>
      </c>
      <c r="H41" s="136"/>
      <c r="I41" s="136"/>
      <c r="J41" s="136"/>
      <c r="K41" s="136"/>
      <c r="L41" s="136"/>
      <c r="M41" s="136"/>
      <c r="N41" s="136"/>
      <c r="O41" s="136"/>
      <c r="P41" s="136"/>
    </row>
    <row r="42" spans="1:16" s="150" customFormat="1" ht="15" customHeight="1" x14ac:dyDescent="0.25">
      <c r="A42" s="142" t="s">
        <v>188</v>
      </c>
      <c r="B42" s="143">
        <f t="shared" si="0"/>
        <v>70</v>
      </c>
      <c r="C42" s="144">
        <f t="shared" si="3"/>
        <v>70</v>
      </c>
      <c r="D42" s="145">
        <v>51</v>
      </c>
      <c r="E42" s="146">
        <v>51</v>
      </c>
      <c r="F42" s="147">
        <v>19</v>
      </c>
      <c r="G42" s="148">
        <v>19</v>
      </c>
      <c r="H42" s="136"/>
      <c r="I42" s="136"/>
      <c r="J42" s="136"/>
      <c r="K42" s="136"/>
      <c r="L42" s="136"/>
      <c r="M42" s="136"/>
      <c r="N42" s="136"/>
      <c r="O42" s="136"/>
      <c r="P42" s="136"/>
    </row>
    <row r="43" spans="1:16" s="150" customFormat="1" ht="15" customHeight="1" x14ac:dyDescent="0.25">
      <c r="A43" s="142" t="s">
        <v>189</v>
      </c>
      <c r="B43" s="143">
        <f t="shared" si="0"/>
        <v>286</v>
      </c>
      <c r="C43" s="144">
        <f t="shared" si="3"/>
        <v>292</v>
      </c>
      <c r="D43" s="145">
        <v>207</v>
      </c>
      <c r="E43" s="146">
        <v>212</v>
      </c>
      <c r="F43" s="147">
        <v>79</v>
      </c>
      <c r="G43" s="148">
        <v>80</v>
      </c>
      <c r="H43" s="136"/>
      <c r="I43" s="136"/>
      <c r="J43" s="136"/>
      <c r="K43" s="136"/>
      <c r="L43" s="136"/>
      <c r="M43" s="136"/>
      <c r="N43" s="136"/>
      <c r="O43" s="136"/>
      <c r="P43" s="136"/>
    </row>
    <row r="44" spans="1:16" s="150" customFormat="1" ht="15" customHeight="1" x14ac:dyDescent="0.25">
      <c r="A44" s="142" t="s">
        <v>190</v>
      </c>
      <c r="B44" s="143">
        <f t="shared" si="0"/>
        <v>77</v>
      </c>
      <c r="C44" s="144">
        <f t="shared" si="3"/>
        <v>79</v>
      </c>
      <c r="D44" s="145">
        <v>65</v>
      </c>
      <c r="E44" s="146">
        <v>68</v>
      </c>
      <c r="F44" s="147">
        <v>12</v>
      </c>
      <c r="G44" s="148">
        <v>11</v>
      </c>
      <c r="H44" s="136"/>
      <c r="I44" s="136"/>
      <c r="J44" s="136"/>
      <c r="K44" s="136"/>
      <c r="L44" s="136"/>
      <c r="M44" s="136"/>
      <c r="N44" s="136"/>
      <c r="O44" s="136"/>
      <c r="P44" s="136"/>
    </row>
    <row r="45" spans="1:16" s="150" customFormat="1" ht="15" customHeight="1" x14ac:dyDescent="0.25">
      <c r="A45" s="151" t="s">
        <v>191</v>
      </c>
      <c r="B45" s="143">
        <f t="shared" si="0"/>
        <v>354</v>
      </c>
      <c r="C45" s="144">
        <f t="shared" si="3"/>
        <v>358</v>
      </c>
      <c r="D45" s="145">
        <v>244</v>
      </c>
      <c r="E45" s="146">
        <v>250</v>
      </c>
      <c r="F45" s="147">
        <v>110</v>
      </c>
      <c r="G45" s="148">
        <v>108</v>
      </c>
      <c r="H45" s="136"/>
      <c r="I45" s="136"/>
      <c r="J45" s="136"/>
      <c r="K45" s="136"/>
      <c r="L45" s="136"/>
      <c r="M45" s="136"/>
      <c r="N45" s="136"/>
      <c r="O45" s="136"/>
      <c r="P45" s="136"/>
    </row>
    <row r="46" spans="1:16" s="150" customFormat="1" ht="15" customHeight="1" x14ac:dyDescent="0.25">
      <c r="A46" s="142" t="s">
        <v>192</v>
      </c>
      <c r="B46" s="143">
        <f t="shared" si="0"/>
        <v>1812</v>
      </c>
      <c r="C46" s="144">
        <f t="shared" si="3"/>
        <v>1802</v>
      </c>
      <c r="D46" s="145">
        <v>1434</v>
      </c>
      <c r="E46" s="146">
        <v>1442</v>
      </c>
      <c r="F46" s="147">
        <v>378</v>
      </c>
      <c r="G46" s="148">
        <v>360</v>
      </c>
      <c r="H46" s="136"/>
      <c r="I46" s="136"/>
      <c r="J46" s="136"/>
      <c r="K46" s="136"/>
      <c r="L46" s="136"/>
      <c r="M46" s="136"/>
      <c r="N46" s="136"/>
      <c r="O46" s="136"/>
      <c r="P46" s="136"/>
    </row>
    <row r="47" spans="1:16" s="150" customFormat="1" ht="15" customHeight="1" x14ac:dyDescent="0.25">
      <c r="A47" s="142" t="s">
        <v>193</v>
      </c>
      <c r="B47" s="143">
        <f t="shared" si="0"/>
        <v>200</v>
      </c>
      <c r="C47" s="144">
        <f t="shared" si="3"/>
        <v>197</v>
      </c>
      <c r="D47" s="145">
        <v>154</v>
      </c>
      <c r="E47" s="146">
        <v>151</v>
      </c>
      <c r="F47" s="147">
        <v>46</v>
      </c>
      <c r="G47" s="148">
        <v>46</v>
      </c>
      <c r="H47" s="136"/>
      <c r="I47" s="136"/>
      <c r="J47" s="136"/>
      <c r="K47" s="136"/>
      <c r="L47" s="136"/>
      <c r="M47" s="136"/>
      <c r="N47" s="136"/>
      <c r="O47" s="136"/>
      <c r="P47" s="136"/>
    </row>
    <row r="48" spans="1:16" s="150" customFormat="1" ht="15" customHeight="1" x14ac:dyDescent="0.25">
      <c r="A48" s="142" t="s">
        <v>194</v>
      </c>
      <c r="B48" s="143">
        <f t="shared" si="0"/>
        <v>75</v>
      </c>
      <c r="C48" s="144">
        <f t="shared" si="3"/>
        <v>73</v>
      </c>
      <c r="D48" s="145">
        <v>57</v>
      </c>
      <c r="E48" s="146">
        <v>57</v>
      </c>
      <c r="F48" s="147">
        <v>18</v>
      </c>
      <c r="G48" s="148">
        <v>16</v>
      </c>
      <c r="H48" s="136"/>
      <c r="I48" s="136"/>
      <c r="J48" s="136"/>
      <c r="K48" s="136"/>
      <c r="L48" s="136"/>
      <c r="M48" s="136"/>
      <c r="N48" s="136"/>
      <c r="O48" s="136"/>
      <c r="P48" s="136"/>
    </row>
    <row r="49" spans="1:16" s="150" customFormat="1" ht="15" customHeight="1" x14ac:dyDescent="0.25">
      <c r="A49" s="142" t="s">
        <v>195</v>
      </c>
      <c r="B49" s="143">
        <f t="shared" si="0"/>
        <v>489</v>
      </c>
      <c r="C49" s="144">
        <f t="shared" si="3"/>
        <v>460</v>
      </c>
      <c r="D49" s="145">
        <v>332</v>
      </c>
      <c r="E49" s="146">
        <v>318</v>
      </c>
      <c r="F49" s="147">
        <v>157</v>
      </c>
      <c r="G49" s="148">
        <v>142</v>
      </c>
      <c r="H49" s="136"/>
      <c r="I49" s="136"/>
      <c r="J49" s="136"/>
      <c r="K49" s="136"/>
      <c r="L49" s="136"/>
      <c r="M49" s="136"/>
      <c r="N49" s="136"/>
      <c r="O49" s="136"/>
      <c r="P49" s="136"/>
    </row>
    <row r="50" spans="1:16" s="150" customFormat="1" ht="15" customHeight="1" x14ac:dyDescent="0.25">
      <c r="A50" s="142" t="s">
        <v>196</v>
      </c>
      <c r="B50" s="143">
        <f t="shared" si="0"/>
        <v>428</v>
      </c>
      <c r="C50" s="144">
        <f t="shared" si="3"/>
        <v>435</v>
      </c>
      <c r="D50" s="145">
        <v>334</v>
      </c>
      <c r="E50" s="146">
        <v>338</v>
      </c>
      <c r="F50" s="147">
        <v>94</v>
      </c>
      <c r="G50" s="148">
        <v>97</v>
      </c>
      <c r="H50" s="136"/>
      <c r="I50" s="136"/>
      <c r="J50" s="136"/>
      <c r="K50" s="136"/>
      <c r="L50" s="136"/>
      <c r="M50" s="136"/>
      <c r="N50" s="136"/>
      <c r="O50" s="136"/>
      <c r="P50" s="136"/>
    </row>
    <row r="51" spans="1:16" s="150" customFormat="1" ht="15" customHeight="1" x14ac:dyDescent="0.25">
      <c r="A51" s="142" t="s">
        <v>197</v>
      </c>
      <c r="B51" s="143">
        <f t="shared" si="0"/>
        <v>124</v>
      </c>
      <c r="C51" s="144">
        <f t="shared" si="3"/>
        <v>123</v>
      </c>
      <c r="D51" s="145">
        <v>110</v>
      </c>
      <c r="E51" s="146">
        <v>110</v>
      </c>
      <c r="F51" s="147">
        <v>14</v>
      </c>
      <c r="G51" s="148">
        <v>13</v>
      </c>
      <c r="H51" s="136"/>
      <c r="I51" s="136"/>
      <c r="J51" s="136"/>
      <c r="K51" s="136"/>
      <c r="L51" s="136"/>
      <c r="M51" s="136"/>
      <c r="N51" s="136"/>
      <c r="O51" s="136"/>
      <c r="P51" s="136"/>
    </row>
    <row r="52" spans="1:16" s="150" customFormat="1" ht="15" customHeight="1" x14ac:dyDescent="0.25">
      <c r="A52" s="142" t="s">
        <v>198</v>
      </c>
      <c r="B52" s="143">
        <f t="shared" si="0"/>
        <v>505</v>
      </c>
      <c r="C52" s="144">
        <f t="shared" si="3"/>
        <v>504</v>
      </c>
      <c r="D52" s="145">
        <v>411</v>
      </c>
      <c r="E52" s="146">
        <v>408</v>
      </c>
      <c r="F52" s="147">
        <v>94</v>
      </c>
      <c r="G52" s="148">
        <v>96</v>
      </c>
      <c r="H52" s="136"/>
      <c r="I52" s="136"/>
      <c r="J52" s="136"/>
      <c r="K52" s="136"/>
      <c r="L52" s="136"/>
      <c r="M52" s="136"/>
      <c r="N52" s="136"/>
      <c r="O52" s="136"/>
      <c r="P52" s="136"/>
    </row>
    <row r="53" spans="1:16" s="150" customFormat="1" ht="15" customHeight="1" x14ac:dyDescent="0.25">
      <c r="A53" s="142" t="s">
        <v>199</v>
      </c>
      <c r="B53" s="143">
        <f t="shared" si="0"/>
        <v>37</v>
      </c>
      <c r="C53" s="144">
        <f t="shared" si="3"/>
        <v>39</v>
      </c>
      <c r="D53" s="145">
        <v>33</v>
      </c>
      <c r="E53" s="146">
        <v>34</v>
      </c>
      <c r="F53" s="147">
        <v>4</v>
      </c>
      <c r="G53" s="148">
        <v>5</v>
      </c>
      <c r="H53" s="136"/>
      <c r="I53" s="136"/>
      <c r="J53" s="136"/>
      <c r="K53" s="136"/>
      <c r="L53" s="136"/>
      <c r="M53" s="136"/>
      <c r="N53" s="136"/>
      <c r="O53" s="136"/>
      <c r="P53" s="136"/>
    </row>
    <row r="54" spans="1:16" s="150" customFormat="1" ht="15" customHeight="1" x14ac:dyDescent="0.25">
      <c r="A54" s="152" t="s">
        <v>211</v>
      </c>
      <c r="B54" s="153"/>
      <c r="C54" s="154"/>
      <c r="D54" s="153"/>
      <c r="E54" s="154"/>
      <c r="F54" s="153"/>
      <c r="G54" s="155"/>
      <c r="H54" s="136"/>
      <c r="I54" s="136"/>
      <c r="J54" s="136"/>
      <c r="K54" s="136"/>
      <c r="L54" s="136"/>
      <c r="M54" s="136"/>
      <c r="N54" s="136"/>
      <c r="O54" s="136"/>
      <c r="P54" s="136"/>
    </row>
    <row r="55" spans="1:16" s="150" customFormat="1" ht="15" customHeight="1" x14ac:dyDescent="0.25">
      <c r="A55" s="142" t="s">
        <v>201</v>
      </c>
      <c r="B55" s="156">
        <f>SUM(B3:B54)</f>
        <v>20118</v>
      </c>
      <c r="C55" s="146">
        <f>SUM(C3:C53)</f>
        <v>20233</v>
      </c>
      <c r="D55" s="156">
        <f>SUM(D3:D53)</f>
        <v>14911</v>
      </c>
      <c r="E55" s="146">
        <f>SUM(E3:E53)</f>
        <v>15091</v>
      </c>
      <c r="F55" s="156">
        <f>SUM(F3:F53)</f>
        <v>5207</v>
      </c>
      <c r="G55" s="157">
        <f>SUM(G3:G53)</f>
        <v>5142</v>
      </c>
      <c r="H55" s="136"/>
      <c r="I55" s="136"/>
      <c r="J55" s="136"/>
      <c r="K55" s="136"/>
      <c r="L55" s="136"/>
      <c r="M55" s="136"/>
      <c r="N55" s="136"/>
      <c r="O55" s="136"/>
      <c r="P55" s="136"/>
    </row>
    <row r="56" spans="1:16" s="150" customFormat="1" ht="15" customHeight="1" x14ac:dyDescent="0.25">
      <c r="A56" s="142" t="s">
        <v>212</v>
      </c>
      <c r="B56" s="145">
        <v>1835</v>
      </c>
      <c r="C56" s="146">
        <f>SUM(E56,G56)</f>
        <v>1936</v>
      </c>
      <c r="D56" s="145">
        <v>661</v>
      </c>
      <c r="E56" s="146">
        <v>671</v>
      </c>
      <c r="F56" s="145">
        <v>1174</v>
      </c>
      <c r="G56" s="157">
        <v>1265</v>
      </c>
      <c r="H56" s="136"/>
      <c r="I56" s="136"/>
      <c r="J56" s="136"/>
      <c r="K56" s="136"/>
      <c r="L56" s="136"/>
      <c r="M56" s="136"/>
      <c r="N56" s="136"/>
      <c r="O56" s="136"/>
      <c r="P56" s="136"/>
    </row>
    <row r="57" spans="1:16" ht="15" customHeight="1" thickBot="1" x14ac:dyDescent="0.3">
      <c r="A57" s="158" t="s">
        <v>203</v>
      </c>
      <c r="B57" s="159">
        <f>SUM(B55+B56)</f>
        <v>21953</v>
      </c>
      <c r="C57" s="160">
        <f>SUM(C55:C56)</f>
        <v>22169</v>
      </c>
      <c r="D57" s="159">
        <f>SUM(D55:D56)</f>
        <v>15572</v>
      </c>
      <c r="E57" s="160">
        <f>SUM(E55:E56)</f>
        <v>15762</v>
      </c>
      <c r="F57" s="159">
        <f>SUM(F55:F56)</f>
        <v>6381</v>
      </c>
      <c r="G57" s="161">
        <f>SUM(G55:G56)</f>
        <v>6407</v>
      </c>
    </row>
    <row r="58" spans="1:16" ht="15" customHeight="1" x14ac:dyDescent="0.25">
      <c r="A58" s="162"/>
      <c r="B58" s="163"/>
      <c r="C58" s="164"/>
      <c r="D58" s="163"/>
      <c r="E58" s="164"/>
      <c r="F58" s="163"/>
      <c r="G58" s="165"/>
    </row>
    <row r="59" spans="1:16" ht="15" customHeight="1" x14ac:dyDescent="0.25">
      <c r="A59" s="212" t="s">
        <v>213</v>
      </c>
      <c r="B59" s="212"/>
      <c r="C59" s="212"/>
      <c r="D59" s="212"/>
      <c r="E59" s="212"/>
      <c r="F59" s="212"/>
      <c r="G59" s="212"/>
    </row>
    <row r="60" spans="1:16" ht="13.5" customHeight="1" x14ac:dyDescent="0.25">
      <c r="A60" s="212"/>
      <c r="B60" s="212"/>
      <c r="C60" s="212"/>
      <c r="D60" s="212"/>
      <c r="E60" s="212"/>
      <c r="F60" s="212"/>
      <c r="G60" s="212"/>
    </row>
    <row r="61" spans="1:16" ht="20.25" hidden="1" customHeight="1" x14ac:dyDescent="0.25">
      <c r="A61" s="166"/>
      <c r="B61" s="167"/>
      <c r="C61" s="168"/>
      <c r="D61" s="167"/>
      <c r="E61" s="168"/>
      <c r="F61" s="167"/>
      <c r="G61" s="169"/>
    </row>
  </sheetData>
  <mergeCells count="4">
    <mergeCell ref="B1:C1"/>
    <mergeCell ref="D1:E1"/>
    <mergeCell ref="F1:G1"/>
    <mergeCell ref="A59:G60"/>
  </mergeCells>
  <printOptions horizontalCentered="1"/>
  <pageMargins left="0.23622047244094499" right="0.15748031496063" top="1.05" bottom="0" header="0.78740157480314998" footer="0.25"/>
  <pageSetup scale="71" orientation="portrait" r:id="rId1"/>
  <headerFooter>
    <oddHeader>&amp;C&amp;"Serifa Std 45 Light,Bold"&amp;14SCHOOL REPORT OF AP EXAMS 2016-2017 (BY STATE)</oddHeader>
    <oddFooter>&amp;C&amp;"Serifa Std 45 Light,Regular"&amp;9© 2017 The College Board. College Board, Advanced Placement Program, AP, AP Central and the acorn logo are registered trademarks of the College Board.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55" zoomScale="65" zoomScaleNormal="65"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79</v>
      </c>
      <c r="C1" s="190"/>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c r="AQ1" s="198"/>
    </row>
    <row r="2" spans="1:45" s="1" customFormat="1" ht="15.75" x14ac:dyDescent="0.25">
      <c r="A2" s="1" t="s">
        <v>2</v>
      </c>
      <c r="B2" s="2"/>
      <c r="C2" s="190" t="s">
        <v>80</v>
      </c>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row>
    <row r="3" spans="1:45" s="1" customFormat="1" ht="15.75" x14ac:dyDescent="0.25">
      <c r="A3" s="1" t="s">
        <v>4</v>
      </c>
      <c r="B3" s="2"/>
      <c r="C3" s="190" t="s">
        <v>5</v>
      </c>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0"/>
      <c r="AL3" s="198"/>
      <c r="AM3" s="198"/>
      <c r="AN3" s="198"/>
      <c r="AO3" s="198"/>
      <c r="AP3" s="198"/>
      <c r="AQ3" s="198"/>
      <c r="AR3" s="198"/>
    </row>
    <row r="4" spans="1:45" ht="15" x14ac:dyDescent="0.25">
      <c r="A4" t="s">
        <v>6</v>
      </c>
      <c r="B4" s="3" t="s">
        <v>7</v>
      </c>
      <c r="C4" s="191"/>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row>
    <row r="5" spans="1:45" ht="14.4" customHeight="1" x14ac:dyDescent="0.3">
      <c r="A5" t="s">
        <v>8</v>
      </c>
      <c r="B5" s="192" t="s">
        <v>7</v>
      </c>
      <c r="C5" s="193" t="s">
        <v>9</v>
      </c>
      <c r="D5" s="194" t="s">
        <v>10</v>
      </c>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4"/>
      <c r="AP5" s="5"/>
      <c r="AQ5" s="186" t="s">
        <v>11</v>
      </c>
      <c r="AR5" s="195"/>
      <c r="AS5" s="6"/>
    </row>
    <row r="6" spans="1:45" s="7" customFormat="1" ht="141" customHeight="1" x14ac:dyDescent="0.25">
      <c r="A6" s="7" t="s">
        <v>12</v>
      </c>
      <c r="B6" s="192"/>
      <c r="C6" s="193"/>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6"/>
      <c r="AR6" s="197"/>
      <c r="AS6" s="11"/>
    </row>
    <row r="7" spans="1:45" ht="15" customHeight="1" x14ac:dyDescent="0.25">
      <c r="A7" t="s">
        <v>52</v>
      </c>
      <c r="B7" s="12" t="s">
        <v>53</v>
      </c>
      <c r="C7" s="13">
        <v>5</v>
      </c>
      <c r="D7" s="14">
        <v>331</v>
      </c>
      <c r="E7" s="15" t="s">
        <v>55</v>
      </c>
      <c r="F7" s="16">
        <v>3</v>
      </c>
      <c r="G7" s="16">
        <v>35</v>
      </c>
      <c r="H7" s="16">
        <v>34</v>
      </c>
      <c r="I7" s="16">
        <v>9</v>
      </c>
      <c r="J7" s="16" t="s">
        <v>54</v>
      </c>
      <c r="K7" s="16">
        <v>6</v>
      </c>
      <c r="L7" s="16">
        <v>4</v>
      </c>
      <c r="M7" s="16">
        <v>13</v>
      </c>
      <c r="N7" s="16">
        <v>12</v>
      </c>
      <c r="O7" s="16">
        <v>25</v>
      </c>
      <c r="P7" s="16">
        <v>9</v>
      </c>
      <c r="Q7" s="16">
        <v>11</v>
      </c>
      <c r="R7" s="16">
        <v>4</v>
      </c>
      <c r="S7" s="16">
        <v>1</v>
      </c>
      <c r="T7" s="16" t="s">
        <v>54</v>
      </c>
      <c r="U7" s="16">
        <v>1</v>
      </c>
      <c r="V7" s="16">
        <v>17</v>
      </c>
      <c r="W7" s="16">
        <v>11</v>
      </c>
      <c r="X7" s="16" t="s">
        <v>55</v>
      </c>
      <c r="Y7" s="16" t="s">
        <v>54</v>
      </c>
      <c r="Z7" s="16" t="s">
        <v>55</v>
      </c>
      <c r="AA7" s="16">
        <v>3</v>
      </c>
      <c r="AB7" s="16">
        <v>6</v>
      </c>
      <c r="AC7" s="16">
        <v>2</v>
      </c>
      <c r="AD7" s="16">
        <v>4</v>
      </c>
      <c r="AE7" s="16">
        <v>14</v>
      </c>
      <c r="AF7" s="16">
        <v>23</v>
      </c>
      <c r="AG7" s="16" t="s">
        <v>54</v>
      </c>
      <c r="AH7" s="16" t="s">
        <v>55</v>
      </c>
      <c r="AI7" s="16">
        <v>6</v>
      </c>
      <c r="AJ7" s="16" t="s">
        <v>54</v>
      </c>
      <c r="AK7" s="16">
        <v>15</v>
      </c>
      <c r="AL7" s="16">
        <v>5</v>
      </c>
      <c r="AM7" s="16">
        <v>1</v>
      </c>
      <c r="AN7" s="16">
        <v>2</v>
      </c>
      <c r="AO7" s="16">
        <v>36</v>
      </c>
      <c r="AP7" s="16">
        <v>15</v>
      </c>
      <c r="AQ7" s="17" t="s">
        <v>56</v>
      </c>
      <c r="AR7" s="18">
        <v>1096</v>
      </c>
      <c r="AS7" s="6"/>
    </row>
    <row r="8" spans="1:45" ht="15" customHeight="1" x14ac:dyDescent="0.25">
      <c r="A8" t="s">
        <v>52</v>
      </c>
      <c r="B8" s="19" t="s">
        <v>57</v>
      </c>
      <c r="C8" s="13">
        <v>4</v>
      </c>
      <c r="D8" s="14">
        <v>774</v>
      </c>
      <c r="E8" s="15">
        <v>2</v>
      </c>
      <c r="F8" s="16">
        <v>45</v>
      </c>
      <c r="G8" s="16">
        <v>53</v>
      </c>
      <c r="H8" s="16">
        <v>20</v>
      </c>
      <c r="I8" s="16">
        <v>15</v>
      </c>
      <c r="J8" s="16" t="s">
        <v>54</v>
      </c>
      <c r="K8" s="16">
        <v>14</v>
      </c>
      <c r="L8" s="16">
        <v>9</v>
      </c>
      <c r="M8" s="16">
        <v>33</v>
      </c>
      <c r="N8" s="16">
        <v>18</v>
      </c>
      <c r="O8" s="16">
        <v>85</v>
      </c>
      <c r="P8" s="16">
        <v>37</v>
      </c>
      <c r="Q8" s="16">
        <v>45</v>
      </c>
      <c r="R8" s="16">
        <v>11</v>
      </c>
      <c r="S8" s="16">
        <v>5</v>
      </c>
      <c r="T8" s="16" t="s">
        <v>54</v>
      </c>
      <c r="U8" s="16">
        <v>4</v>
      </c>
      <c r="V8" s="16">
        <v>40</v>
      </c>
      <c r="W8" s="16">
        <v>26</v>
      </c>
      <c r="X8" s="16" t="s">
        <v>55</v>
      </c>
      <c r="Y8" s="16" t="s">
        <v>54</v>
      </c>
      <c r="Z8" s="16" t="s">
        <v>55</v>
      </c>
      <c r="AA8" s="16">
        <v>5</v>
      </c>
      <c r="AB8" s="16">
        <v>21</v>
      </c>
      <c r="AC8" s="16" t="s">
        <v>55</v>
      </c>
      <c r="AD8" s="16">
        <v>6</v>
      </c>
      <c r="AE8" s="16">
        <v>14</v>
      </c>
      <c r="AF8" s="16">
        <v>55</v>
      </c>
      <c r="AG8" s="16" t="s">
        <v>54</v>
      </c>
      <c r="AH8" s="16">
        <v>1</v>
      </c>
      <c r="AI8" s="16">
        <v>19</v>
      </c>
      <c r="AJ8" s="16" t="s">
        <v>54</v>
      </c>
      <c r="AK8" s="16">
        <v>21</v>
      </c>
      <c r="AL8" s="16">
        <v>12</v>
      </c>
      <c r="AM8" s="16">
        <v>3</v>
      </c>
      <c r="AN8" s="16">
        <v>2</v>
      </c>
      <c r="AO8" s="16">
        <v>83</v>
      </c>
      <c r="AP8" s="16">
        <v>68</v>
      </c>
      <c r="AQ8" s="20" t="s">
        <v>58</v>
      </c>
      <c r="AR8" s="18">
        <v>1468</v>
      </c>
      <c r="AS8" s="6"/>
    </row>
    <row r="9" spans="1:45" ht="15" customHeight="1" x14ac:dyDescent="0.25">
      <c r="A9" t="s">
        <v>52</v>
      </c>
      <c r="B9" s="19" t="s">
        <v>57</v>
      </c>
      <c r="C9" s="13">
        <v>3</v>
      </c>
      <c r="D9" s="14">
        <v>1351</v>
      </c>
      <c r="E9" s="15">
        <v>3</v>
      </c>
      <c r="F9" s="16">
        <v>107</v>
      </c>
      <c r="G9" s="16">
        <v>70</v>
      </c>
      <c r="H9" s="16">
        <v>25</v>
      </c>
      <c r="I9" s="16">
        <v>41</v>
      </c>
      <c r="J9" s="16" t="s">
        <v>54</v>
      </c>
      <c r="K9" s="16">
        <v>17</v>
      </c>
      <c r="L9" s="16">
        <v>28</v>
      </c>
      <c r="M9" s="16">
        <v>30</v>
      </c>
      <c r="N9" s="16">
        <v>18</v>
      </c>
      <c r="O9" s="16">
        <v>168</v>
      </c>
      <c r="P9" s="16">
        <v>89</v>
      </c>
      <c r="Q9" s="16">
        <v>25</v>
      </c>
      <c r="R9" s="16">
        <v>29</v>
      </c>
      <c r="S9" s="16">
        <v>3</v>
      </c>
      <c r="T9" s="16" t="s">
        <v>54</v>
      </c>
      <c r="U9" s="16">
        <v>5</v>
      </c>
      <c r="V9" s="16">
        <v>93</v>
      </c>
      <c r="W9" s="16">
        <v>52</v>
      </c>
      <c r="X9" s="16" t="s">
        <v>55</v>
      </c>
      <c r="Y9" s="16" t="s">
        <v>54</v>
      </c>
      <c r="Z9" s="16">
        <v>3</v>
      </c>
      <c r="AA9" s="16">
        <v>4</v>
      </c>
      <c r="AB9" s="16">
        <v>50</v>
      </c>
      <c r="AC9" s="16">
        <v>8</v>
      </c>
      <c r="AD9" s="16">
        <v>3</v>
      </c>
      <c r="AE9" s="16">
        <v>4</v>
      </c>
      <c r="AF9" s="16">
        <v>75</v>
      </c>
      <c r="AG9" s="16" t="s">
        <v>54</v>
      </c>
      <c r="AH9" s="16">
        <v>17</v>
      </c>
      <c r="AI9" s="16">
        <v>29</v>
      </c>
      <c r="AJ9" s="16" t="s">
        <v>54</v>
      </c>
      <c r="AK9" s="16">
        <v>48</v>
      </c>
      <c r="AL9" s="16">
        <v>23</v>
      </c>
      <c r="AM9" s="16" t="s">
        <v>55</v>
      </c>
      <c r="AN9" s="16">
        <v>8</v>
      </c>
      <c r="AO9" s="16">
        <v>149</v>
      </c>
      <c r="AP9" s="16">
        <v>123</v>
      </c>
      <c r="AQ9" s="20" t="s">
        <v>59</v>
      </c>
      <c r="AR9" s="18">
        <v>1197</v>
      </c>
      <c r="AS9" s="6"/>
    </row>
    <row r="10" spans="1:45" ht="15" customHeight="1" x14ac:dyDescent="0.25">
      <c r="A10" t="s">
        <v>52</v>
      </c>
      <c r="B10" s="19" t="s">
        <v>57</v>
      </c>
      <c r="C10" s="13">
        <v>2</v>
      </c>
      <c r="D10" s="14">
        <v>1669</v>
      </c>
      <c r="E10" s="15">
        <v>5</v>
      </c>
      <c r="F10" s="16">
        <v>123</v>
      </c>
      <c r="G10" s="16">
        <v>88</v>
      </c>
      <c r="H10" s="16">
        <v>29</v>
      </c>
      <c r="I10" s="16">
        <v>45</v>
      </c>
      <c r="J10" s="16" t="s">
        <v>54</v>
      </c>
      <c r="K10" s="16">
        <v>7</v>
      </c>
      <c r="L10" s="16">
        <v>16</v>
      </c>
      <c r="M10" s="16">
        <v>25</v>
      </c>
      <c r="N10" s="16">
        <v>8</v>
      </c>
      <c r="O10" s="16">
        <v>268</v>
      </c>
      <c r="P10" s="16">
        <v>181</v>
      </c>
      <c r="Q10" s="16">
        <v>72</v>
      </c>
      <c r="R10" s="16">
        <v>44</v>
      </c>
      <c r="S10" s="16">
        <v>4</v>
      </c>
      <c r="T10" s="16" t="s">
        <v>54</v>
      </c>
      <c r="U10" s="16">
        <v>5</v>
      </c>
      <c r="V10" s="16">
        <v>112</v>
      </c>
      <c r="W10" s="16">
        <v>54</v>
      </c>
      <c r="X10" s="16" t="s">
        <v>55</v>
      </c>
      <c r="Y10" s="16" t="s">
        <v>54</v>
      </c>
      <c r="Z10" s="16">
        <v>4</v>
      </c>
      <c r="AA10" s="16">
        <v>8</v>
      </c>
      <c r="AB10" s="16">
        <v>87</v>
      </c>
      <c r="AC10" s="16">
        <v>6</v>
      </c>
      <c r="AD10" s="16">
        <v>3</v>
      </c>
      <c r="AE10" s="16">
        <v>17</v>
      </c>
      <c r="AF10" s="16">
        <v>60</v>
      </c>
      <c r="AG10" s="16" t="s">
        <v>54</v>
      </c>
      <c r="AH10" s="16">
        <v>3</v>
      </c>
      <c r="AI10" s="16">
        <v>10</v>
      </c>
      <c r="AJ10" s="16" t="s">
        <v>54</v>
      </c>
      <c r="AK10" s="16">
        <v>45</v>
      </c>
      <c r="AL10" s="16">
        <v>6</v>
      </c>
      <c r="AM10" s="16">
        <v>2</v>
      </c>
      <c r="AN10" s="16">
        <v>2</v>
      </c>
      <c r="AO10" s="16">
        <v>176</v>
      </c>
      <c r="AP10" s="16">
        <v>150</v>
      </c>
      <c r="AQ10" s="20" t="s">
        <v>60</v>
      </c>
      <c r="AR10" s="18">
        <v>5</v>
      </c>
      <c r="AS10" s="6"/>
    </row>
    <row r="11" spans="1:45" ht="15" customHeight="1" x14ac:dyDescent="0.25">
      <c r="A11" t="s">
        <v>52</v>
      </c>
      <c r="B11" s="19" t="s">
        <v>57</v>
      </c>
      <c r="C11" s="13">
        <v>1</v>
      </c>
      <c r="D11" s="14">
        <v>1913</v>
      </c>
      <c r="E11" s="15">
        <v>4</v>
      </c>
      <c r="F11" s="16">
        <v>59</v>
      </c>
      <c r="G11" s="16">
        <v>132</v>
      </c>
      <c r="H11" s="16">
        <v>11</v>
      </c>
      <c r="I11" s="16">
        <v>96</v>
      </c>
      <c r="J11" s="16" t="s">
        <v>54</v>
      </c>
      <c r="K11" s="16">
        <v>30</v>
      </c>
      <c r="L11" s="16">
        <v>7</v>
      </c>
      <c r="M11" s="16">
        <v>44</v>
      </c>
      <c r="N11" s="16">
        <v>18</v>
      </c>
      <c r="O11" s="16">
        <v>199</v>
      </c>
      <c r="P11" s="16">
        <v>124</v>
      </c>
      <c r="Q11" s="16">
        <v>71</v>
      </c>
      <c r="R11" s="16">
        <v>28</v>
      </c>
      <c r="S11" s="16">
        <v>1</v>
      </c>
      <c r="T11" s="16" t="s">
        <v>54</v>
      </c>
      <c r="U11" s="16">
        <v>7</v>
      </c>
      <c r="V11" s="16">
        <v>154</v>
      </c>
      <c r="W11" s="16">
        <v>162</v>
      </c>
      <c r="X11" s="16" t="s">
        <v>55</v>
      </c>
      <c r="Y11" s="16" t="s">
        <v>54</v>
      </c>
      <c r="Z11" s="16">
        <v>3</v>
      </c>
      <c r="AA11" s="16">
        <v>10</v>
      </c>
      <c r="AB11" s="16">
        <v>105</v>
      </c>
      <c r="AC11" s="16">
        <v>5</v>
      </c>
      <c r="AD11" s="16">
        <v>5</v>
      </c>
      <c r="AE11" s="16">
        <v>13</v>
      </c>
      <c r="AF11" s="16">
        <v>79</v>
      </c>
      <c r="AG11" s="16" t="s">
        <v>54</v>
      </c>
      <c r="AH11" s="16">
        <v>2</v>
      </c>
      <c r="AI11" s="16">
        <v>4</v>
      </c>
      <c r="AJ11" s="16" t="s">
        <v>54</v>
      </c>
      <c r="AK11" s="16">
        <v>104</v>
      </c>
      <c r="AL11" s="16">
        <v>2</v>
      </c>
      <c r="AM11" s="16">
        <v>1</v>
      </c>
      <c r="AN11" s="16">
        <v>1</v>
      </c>
      <c r="AO11" s="16">
        <v>309</v>
      </c>
      <c r="AP11" s="16">
        <v>122</v>
      </c>
      <c r="AQ11" s="20" t="s">
        <v>61</v>
      </c>
      <c r="AR11" s="18">
        <v>80</v>
      </c>
      <c r="AS11" s="6"/>
    </row>
    <row r="12" spans="1:45" ht="15" customHeight="1" x14ac:dyDescent="0.25">
      <c r="A12" t="s">
        <v>52</v>
      </c>
      <c r="B12" s="19" t="s">
        <v>57</v>
      </c>
      <c r="C12" s="13" t="s">
        <v>62</v>
      </c>
      <c r="D12" s="14">
        <v>6038</v>
      </c>
      <c r="E12" s="15">
        <v>14</v>
      </c>
      <c r="F12" s="16">
        <v>337</v>
      </c>
      <c r="G12" s="16">
        <v>378</v>
      </c>
      <c r="H12" s="16">
        <v>119</v>
      </c>
      <c r="I12" s="16">
        <v>206</v>
      </c>
      <c r="J12" s="16">
        <v>2</v>
      </c>
      <c r="K12" s="16">
        <v>74</v>
      </c>
      <c r="L12" s="16">
        <v>64</v>
      </c>
      <c r="M12" s="16">
        <v>145</v>
      </c>
      <c r="N12" s="16">
        <v>74</v>
      </c>
      <c r="O12" s="16">
        <v>745</v>
      </c>
      <c r="P12" s="16">
        <v>440</v>
      </c>
      <c r="Q12" s="16">
        <v>224</v>
      </c>
      <c r="R12" s="16">
        <v>116</v>
      </c>
      <c r="S12" s="16">
        <v>14</v>
      </c>
      <c r="T12" s="16">
        <v>4</v>
      </c>
      <c r="U12" s="16">
        <v>22</v>
      </c>
      <c r="V12" s="16">
        <v>416</v>
      </c>
      <c r="W12" s="16">
        <v>305</v>
      </c>
      <c r="X12" s="16" t="s">
        <v>55</v>
      </c>
      <c r="Y12" s="16">
        <v>1</v>
      </c>
      <c r="Z12" s="16">
        <v>10</v>
      </c>
      <c r="AA12" s="16">
        <v>30</v>
      </c>
      <c r="AB12" s="16">
        <v>269</v>
      </c>
      <c r="AC12" s="16">
        <v>21</v>
      </c>
      <c r="AD12" s="16">
        <v>21</v>
      </c>
      <c r="AE12" s="16">
        <v>62</v>
      </c>
      <c r="AF12" s="16">
        <v>292</v>
      </c>
      <c r="AG12" s="16">
        <v>4</v>
      </c>
      <c r="AH12" s="16">
        <v>23</v>
      </c>
      <c r="AI12" s="16">
        <v>68</v>
      </c>
      <c r="AJ12" s="16">
        <v>4</v>
      </c>
      <c r="AK12" s="16">
        <v>233</v>
      </c>
      <c r="AL12" s="16">
        <v>48</v>
      </c>
      <c r="AM12" s="16">
        <v>7</v>
      </c>
      <c r="AN12" s="16">
        <v>15</v>
      </c>
      <c r="AO12" s="16">
        <v>753</v>
      </c>
      <c r="AP12" s="16">
        <v>478</v>
      </c>
      <c r="AQ12" s="20" t="s">
        <v>63</v>
      </c>
      <c r="AR12" s="18">
        <v>3846</v>
      </c>
      <c r="AS12" s="6"/>
    </row>
    <row r="13" spans="1:45" s="21" customFormat="1" ht="15" customHeight="1" x14ac:dyDescent="0.25">
      <c r="A13" s="21" t="s">
        <v>52</v>
      </c>
      <c r="B13" s="22" t="s">
        <v>64</v>
      </c>
      <c r="C13" s="23" t="s">
        <v>65</v>
      </c>
      <c r="D13" s="24">
        <v>2.33</v>
      </c>
      <c r="E13" s="25">
        <v>2.21</v>
      </c>
      <c r="F13" s="26">
        <v>2.44</v>
      </c>
      <c r="G13" s="26">
        <v>2.39</v>
      </c>
      <c r="H13" s="26">
        <v>3.31</v>
      </c>
      <c r="I13" s="26">
        <v>2.0099999999999998</v>
      </c>
      <c r="J13" s="26" t="s">
        <v>54</v>
      </c>
      <c r="K13" s="26">
        <v>2.4500000000000002</v>
      </c>
      <c r="L13" s="26">
        <v>2.8</v>
      </c>
      <c r="M13" s="26">
        <v>2.63</v>
      </c>
      <c r="N13" s="26">
        <v>2.97</v>
      </c>
      <c r="O13" s="26">
        <v>2.29</v>
      </c>
      <c r="P13" s="26">
        <v>2.15</v>
      </c>
      <c r="Q13" s="26">
        <v>2.34</v>
      </c>
      <c r="R13" s="26">
        <v>2.2999999999999998</v>
      </c>
      <c r="S13" s="26">
        <v>3.07</v>
      </c>
      <c r="T13" s="26" t="s">
        <v>54</v>
      </c>
      <c r="U13" s="26">
        <v>2.41</v>
      </c>
      <c r="V13" s="26">
        <v>2.17</v>
      </c>
      <c r="W13" s="26">
        <v>1.92</v>
      </c>
      <c r="X13" s="26" t="s">
        <v>55</v>
      </c>
      <c r="Y13" s="26" t="s">
        <v>54</v>
      </c>
      <c r="Z13" s="26">
        <v>2</v>
      </c>
      <c r="AA13" s="26">
        <v>2.4300000000000002</v>
      </c>
      <c r="AB13" s="26">
        <v>2.02</v>
      </c>
      <c r="AC13" s="26">
        <v>2.4300000000000002</v>
      </c>
      <c r="AD13" s="26">
        <v>3.05</v>
      </c>
      <c r="AE13" s="26">
        <v>2.98</v>
      </c>
      <c r="AF13" s="26">
        <v>2.6</v>
      </c>
      <c r="AG13" s="26" t="s">
        <v>54</v>
      </c>
      <c r="AH13" s="26">
        <v>2.74</v>
      </c>
      <c r="AI13" s="26">
        <v>3.19</v>
      </c>
      <c r="AJ13" s="26" t="s">
        <v>54</v>
      </c>
      <c r="AK13" s="26">
        <v>2.13</v>
      </c>
      <c r="AL13" s="26">
        <v>3.25</v>
      </c>
      <c r="AM13" s="26">
        <v>3.14</v>
      </c>
      <c r="AN13" s="26">
        <v>3.13</v>
      </c>
      <c r="AO13" s="26">
        <v>2.15</v>
      </c>
      <c r="AP13" s="26">
        <v>2.38</v>
      </c>
      <c r="AQ13" s="20" t="s">
        <v>66</v>
      </c>
      <c r="AR13" s="27" t="s">
        <v>67</v>
      </c>
      <c r="AS13" s="28"/>
    </row>
    <row r="14" spans="1:45" ht="15" customHeight="1" x14ac:dyDescent="0.25">
      <c r="A14" t="s">
        <v>52</v>
      </c>
      <c r="B14" s="29" t="s">
        <v>68</v>
      </c>
      <c r="C14" s="30">
        <v>5</v>
      </c>
      <c r="D14" s="14">
        <v>82255</v>
      </c>
      <c r="E14" s="31">
        <v>144</v>
      </c>
      <c r="F14" s="32">
        <v>2685</v>
      </c>
      <c r="G14" s="32">
        <v>7484</v>
      </c>
      <c r="H14" s="32">
        <v>10515</v>
      </c>
      <c r="I14" s="32">
        <v>3553</v>
      </c>
      <c r="J14" s="32">
        <v>3024</v>
      </c>
      <c r="K14" s="32">
        <v>3975</v>
      </c>
      <c r="L14" s="32">
        <v>1249</v>
      </c>
      <c r="M14" s="32">
        <v>3710</v>
      </c>
      <c r="N14" s="32">
        <v>2994</v>
      </c>
      <c r="O14" s="32">
        <v>4257</v>
      </c>
      <c r="P14" s="32">
        <v>1866</v>
      </c>
      <c r="Q14" s="32">
        <v>1499</v>
      </c>
      <c r="R14" s="32">
        <v>1054</v>
      </c>
      <c r="S14" s="32">
        <v>132</v>
      </c>
      <c r="T14" s="32">
        <v>21</v>
      </c>
      <c r="U14" s="32">
        <v>462</v>
      </c>
      <c r="V14" s="32">
        <v>3142</v>
      </c>
      <c r="W14" s="32">
        <v>2049</v>
      </c>
      <c r="X14" s="32">
        <v>3</v>
      </c>
      <c r="Y14" s="32">
        <v>241</v>
      </c>
      <c r="Z14" s="32">
        <v>125</v>
      </c>
      <c r="AA14" s="32">
        <v>462</v>
      </c>
      <c r="AB14" s="32">
        <v>1867</v>
      </c>
      <c r="AC14" s="32">
        <v>646</v>
      </c>
      <c r="AD14" s="32">
        <v>1805</v>
      </c>
      <c r="AE14" s="32">
        <v>4280</v>
      </c>
      <c r="AF14" s="32">
        <v>4045</v>
      </c>
      <c r="AG14" s="32">
        <v>60</v>
      </c>
      <c r="AH14" s="32">
        <v>120</v>
      </c>
      <c r="AI14" s="32">
        <v>748</v>
      </c>
      <c r="AJ14" s="32">
        <v>31</v>
      </c>
      <c r="AK14" s="32">
        <v>4940</v>
      </c>
      <c r="AL14" s="32">
        <v>197</v>
      </c>
      <c r="AM14" s="32">
        <v>22</v>
      </c>
      <c r="AN14" s="32">
        <v>146</v>
      </c>
      <c r="AO14" s="32">
        <v>5555</v>
      </c>
      <c r="AP14" s="32">
        <v>3147</v>
      </c>
      <c r="AQ14" s="17" t="s">
        <v>56</v>
      </c>
      <c r="AR14" s="33">
        <v>44388</v>
      </c>
      <c r="AS14" s="6"/>
    </row>
    <row r="15" spans="1:45" ht="15" customHeight="1" x14ac:dyDescent="0.25">
      <c r="A15" t="s">
        <v>52</v>
      </c>
      <c r="B15" s="19" t="s">
        <v>57</v>
      </c>
      <c r="C15" s="13">
        <v>4</v>
      </c>
      <c r="D15" s="14">
        <v>79389</v>
      </c>
      <c r="E15" s="15">
        <v>307</v>
      </c>
      <c r="F15" s="16">
        <v>5144</v>
      </c>
      <c r="G15" s="16">
        <v>4996</v>
      </c>
      <c r="H15" s="16">
        <v>3081</v>
      </c>
      <c r="I15" s="16">
        <v>3865</v>
      </c>
      <c r="J15" s="16">
        <v>539</v>
      </c>
      <c r="K15" s="16">
        <v>2642</v>
      </c>
      <c r="L15" s="16">
        <v>1627</v>
      </c>
      <c r="M15" s="16">
        <v>3727</v>
      </c>
      <c r="N15" s="16">
        <v>2542</v>
      </c>
      <c r="O15" s="16">
        <v>6490</v>
      </c>
      <c r="P15" s="16">
        <v>3619</v>
      </c>
      <c r="Q15" s="16">
        <v>2673</v>
      </c>
      <c r="R15" s="16">
        <v>1579</v>
      </c>
      <c r="S15" s="16">
        <v>214</v>
      </c>
      <c r="T15" s="16">
        <v>50</v>
      </c>
      <c r="U15" s="16">
        <v>378</v>
      </c>
      <c r="V15" s="16">
        <v>2877</v>
      </c>
      <c r="W15" s="16">
        <v>2417</v>
      </c>
      <c r="X15" s="16">
        <v>9</v>
      </c>
      <c r="Y15" s="16">
        <v>51</v>
      </c>
      <c r="Z15" s="16">
        <v>114</v>
      </c>
      <c r="AA15" s="16">
        <v>252</v>
      </c>
      <c r="AB15" s="16">
        <v>3932</v>
      </c>
      <c r="AC15" s="16">
        <v>693</v>
      </c>
      <c r="AD15" s="16">
        <v>1252</v>
      </c>
      <c r="AE15" s="16">
        <v>2337</v>
      </c>
      <c r="AF15" s="16">
        <v>4153</v>
      </c>
      <c r="AG15" s="16">
        <v>77</v>
      </c>
      <c r="AH15" s="16">
        <v>220</v>
      </c>
      <c r="AI15" s="16">
        <v>1220</v>
      </c>
      <c r="AJ15" s="16">
        <v>61</v>
      </c>
      <c r="AK15" s="16">
        <v>3667</v>
      </c>
      <c r="AL15" s="16">
        <v>275</v>
      </c>
      <c r="AM15" s="16">
        <v>24</v>
      </c>
      <c r="AN15" s="16">
        <v>114</v>
      </c>
      <c r="AO15" s="16">
        <v>6898</v>
      </c>
      <c r="AP15" s="16">
        <v>5273</v>
      </c>
      <c r="AQ15" s="20" t="s">
        <v>58</v>
      </c>
      <c r="AR15" s="18">
        <v>51790</v>
      </c>
      <c r="AS15" s="6"/>
    </row>
    <row r="16" spans="1:45" ht="15" customHeight="1" x14ac:dyDescent="0.25">
      <c r="A16" t="s">
        <v>52</v>
      </c>
      <c r="B16" s="19" t="s">
        <v>57</v>
      </c>
      <c r="C16" s="13">
        <v>3</v>
      </c>
      <c r="D16" s="14">
        <v>79816</v>
      </c>
      <c r="E16" s="15">
        <v>348</v>
      </c>
      <c r="F16" s="16">
        <v>5995</v>
      </c>
      <c r="G16" s="16">
        <v>4864</v>
      </c>
      <c r="H16" s="16">
        <v>2778</v>
      </c>
      <c r="I16" s="16">
        <v>4413</v>
      </c>
      <c r="J16" s="16">
        <v>429</v>
      </c>
      <c r="K16" s="16">
        <v>2444</v>
      </c>
      <c r="L16" s="16">
        <v>2371</v>
      </c>
      <c r="M16" s="16">
        <v>2136</v>
      </c>
      <c r="N16" s="16">
        <v>1293</v>
      </c>
      <c r="O16" s="16">
        <v>7693</v>
      </c>
      <c r="P16" s="16">
        <v>5392</v>
      </c>
      <c r="Q16" s="16">
        <v>1364</v>
      </c>
      <c r="R16" s="16">
        <v>2036</v>
      </c>
      <c r="S16" s="16">
        <v>271</v>
      </c>
      <c r="T16" s="16">
        <v>44</v>
      </c>
      <c r="U16" s="16">
        <v>252</v>
      </c>
      <c r="V16" s="16">
        <v>5202</v>
      </c>
      <c r="W16" s="16">
        <v>2224</v>
      </c>
      <c r="X16" s="16">
        <v>14</v>
      </c>
      <c r="Y16" s="16">
        <v>89</v>
      </c>
      <c r="Z16" s="16">
        <v>129</v>
      </c>
      <c r="AA16" s="16">
        <v>273</v>
      </c>
      <c r="AB16" s="16">
        <v>4009</v>
      </c>
      <c r="AC16" s="16">
        <v>1102</v>
      </c>
      <c r="AD16" s="16">
        <v>680</v>
      </c>
      <c r="AE16" s="16">
        <v>1177</v>
      </c>
      <c r="AF16" s="16">
        <v>2667</v>
      </c>
      <c r="AG16" s="16">
        <v>112</v>
      </c>
      <c r="AH16" s="16">
        <v>678</v>
      </c>
      <c r="AI16" s="16">
        <v>1061</v>
      </c>
      <c r="AJ16" s="16">
        <v>48</v>
      </c>
      <c r="AK16" s="16">
        <v>4047</v>
      </c>
      <c r="AL16" s="16">
        <v>222</v>
      </c>
      <c r="AM16" s="16">
        <v>39</v>
      </c>
      <c r="AN16" s="16">
        <v>124</v>
      </c>
      <c r="AO16" s="16">
        <v>6675</v>
      </c>
      <c r="AP16" s="16">
        <v>5121</v>
      </c>
      <c r="AQ16" s="20" t="s">
        <v>59</v>
      </c>
      <c r="AR16" s="18">
        <v>48887</v>
      </c>
      <c r="AS16" s="6"/>
    </row>
    <row r="17" spans="1:45" ht="15" customHeight="1" x14ac:dyDescent="0.25">
      <c r="A17" t="s">
        <v>52</v>
      </c>
      <c r="B17" s="19" t="s">
        <v>57</v>
      </c>
      <c r="C17" s="13">
        <v>2</v>
      </c>
      <c r="D17" s="14">
        <v>59469</v>
      </c>
      <c r="E17" s="15">
        <v>301</v>
      </c>
      <c r="F17" s="16">
        <v>2991</v>
      </c>
      <c r="G17" s="16">
        <v>4403</v>
      </c>
      <c r="H17" s="16">
        <v>1801</v>
      </c>
      <c r="I17" s="16">
        <v>3126</v>
      </c>
      <c r="J17" s="16">
        <v>52</v>
      </c>
      <c r="K17" s="16">
        <v>1183</v>
      </c>
      <c r="L17" s="16">
        <v>806</v>
      </c>
      <c r="M17" s="16">
        <v>1622</v>
      </c>
      <c r="N17" s="16">
        <v>761</v>
      </c>
      <c r="O17" s="16">
        <v>6652</v>
      </c>
      <c r="P17" s="16">
        <v>4968</v>
      </c>
      <c r="Q17" s="16">
        <v>1767</v>
      </c>
      <c r="R17" s="16">
        <v>1848</v>
      </c>
      <c r="S17" s="16">
        <v>169</v>
      </c>
      <c r="T17" s="16">
        <v>21</v>
      </c>
      <c r="U17" s="16">
        <v>217</v>
      </c>
      <c r="V17" s="16">
        <v>3897</v>
      </c>
      <c r="W17" s="16">
        <v>1398</v>
      </c>
      <c r="X17" s="16">
        <v>14</v>
      </c>
      <c r="Y17" s="16">
        <v>36</v>
      </c>
      <c r="Z17" s="16">
        <v>94</v>
      </c>
      <c r="AA17" s="16">
        <v>200</v>
      </c>
      <c r="AB17" s="16">
        <v>4575</v>
      </c>
      <c r="AC17" s="16">
        <v>707</v>
      </c>
      <c r="AD17" s="16">
        <v>733</v>
      </c>
      <c r="AE17" s="16">
        <v>815</v>
      </c>
      <c r="AF17" s="16">
        <v>1787</v>
      </c>
      <c r="AG17" s="16">
        <v>69</v>
      </c>
      <c r="AH17" s="16">
        <v>92</v>
      </c>
      <c r="AI17" s="16">
        <v>348</v>
      </c>
      <c r="AJ17" s="16">
        <v>15</v>
      </c>
      <c r="AK17" s="16">
        <v>2566</v>
      </c>
      <c r="AL17" s="16">
        <v>75</v>
      </c>
      <c r="AM17" s="16">
        <v>25</v>
      </c>
      <c r="AN17" s="16">
        <v>45</v>
      </c>
      <c r="AO17" s="16">
        <v>5471</v>
      </c>
      <c r="AP17" s="16">
        <v>3819</v>
      </c>
      <c r="AQ17" s="20" t="s">
        <v>60</v>
      </c>
      <c r="AR17" s="18">
        <v>388</v>
      </c>
      <c r="AS17" s="6"/>
    </row>
    <row r="18" spans="1:45" ht="15" customHeight="1" x14ac:dyDescent="0.25">
      <c r="A18" t="s">
        <v>52</v>
      </c>
      <c r="B18" s="19" t="s">
        <v>57</v>
      </c>
      <c r="C18" s="13">
        <v>1</v>
      </c>
      <c r="D18" s="14">
        <v>36236</v>
      </c>
      <c r="E18" s="15">
        <v>148</v>
      </c>
      <c r="F18" s="16">
        <v>591</v>
      </c>
      <c r="G18" s="16">
        <v>3560</v>
      </c>
      <c r="H18" s="16">
        <v>631</v>
      </c>
      <c r="I18" s="16">
        <v>1822</v>
      </c>
      <c r="J18" s="16">
        <v>63</v>
      </c>
      <c r="K18" s="16">
        <v>1681</v>
      </c>
      <c r="L18" s="16">
        <v>169</v>
      </c>
      <c r="M18" s="16">
        <v>1901</v>
      </c>
      <c r="N18" s="16">
        <v>990</v>
      </c>
      <c r="O18" s="16">
        <v>2031</v>
      </c>
      <c r="P18" s="16">
        <v>1419</v>
      </c>
      <c r="Q18" s="16">
        <v>1430</v>
      </c>
      <c r="R18" s="16">
        <v>446</v>
      </c>
      <c r="S18" s="16">
        <v>28</v>
      </c>
      <c r="T18" s="16">
        <v>12</v>
      </c>
      <c r="U18" s="16">
        <v>137</v>
      </c>
      <c r="V18" s="16">
        <v>2998</v>
      </c>
      <c r="W18" s="16">
        <v>1890</v>
      </c>
      <c r="X18" s="16">
        <v>5</v>
      </c>
      <c r="Y18" s="16">
        <v>52</v>
      </c>
      <c r="Z18" s="16">
        <v>57</v>
      </c>
      <c r="AA18" s="16">
        <v>85</v>
      </c>
      <c r="AB18" s="16">
        <v>3063</v>
      </c>
      <c r="AC18" s="16">
        <v>203</v>
      </c>
      <c r="AD18" s="16">
        <v>480</v>
      </c>
      <c r="AE18" s="16">
        <v>470</v>
      </c>
      <c r="AF18" s="16">
        <v>2192</v>
      </c>
      <c r="AG18" s="16">
        <v>3</v>
      </c>
      <c r="AH18" s="16">
        <v>5</v>
      </c>
      <c r="AI18" s="16">
        <v>63</v>
      </c>
      <c r="AJ18" s="16">
        <v>3</v>
      </c>
      <c r="AK18" s="16">
        <v>2470</v>
      </c>
      <c r="AL18" s="16">
        <v>10</v>
      </c>
      <c r="AM18" s="16">
        <v>5</v>
      </c>
      <c r="AN18" s="16">
        <v>7</v>
      </c>
      <c r="AO18" s="16">
        <v>4012</v>
      </c>
      <c r="AP18" s="16">
        <v>1104</v>
      </c>
      <c r="AQ18" s="20" t="s">
        <v>61</v>
      </c>
      <c r="AR18" s="18">
        <v>2944</v>
      </c>
      <c r="AS18" s="6"/>
    </row>
    <row r="19" spans="1:45" ht="15" customHeight="1" x14ac:dyDescent="0.25">
      <c r="A19" t="s">
        <v>52</v>
      </c>
      <c r="B19" s="19" t="s">
        <v>57</v>
      </c>
      <c r="C19" s="13" t="s">
        <v>62</v>
      </c>
      <c r="D19" s="14">
        <v>337165</v>
      </c>
      <c r="E19" s="15">
        <v>1248</v>
      </c>
      <c r="F19" s="16">
        <v>17406</v>
      </c>
      <c r="G19" s="16">
        <v>25307</v>
      </c>
      <c r="H19" s="16">
        <v>18806</v>
      </c>
      <c r="I19" s="16">
        <v>16779</v>
      </c>
      <c r="J19" s="16">
        <v>4107</v>
      </c>
      <c r="K19" s="16">
        <v>11925</v>
      </c>
      <c r="L19" s="16">
        <v>6222</v>
      </c>
      <c r="M19" s="16">
        <v>13096</v>
      </c>
      <c r="N19" s="16">
        <v>8580</v>
      </c>
      <c r="O19" s="16">
        <v>27123</v>
      </c>
      <c r="P19" s="16">
        <v>17264</v>
      </c>
      <c r="Q19" s="16">
        <v>8733</v>
      </c>
      <c r="R19" s="16">
        <v>6963</v>
      </c>
      <c r="S19" s="16">
        <v>814</v>
      </c>
      <c r="T19" s="16">
        <v>148</v>
      </c>
      <c r="U19" s="16">
        <v>1446</v>
      </c>
      <c r="V19" s="16">
        <v>18116</v>
      </c>
      <c r="W19" s="16">
        <v>9978</v>
      </c>
      <c r="X19" s="16">
        <v>45</v>
      </c>
      <c r="Y19" s="16">
        <v>469</v>
      </c>
      <c r="Z19" s="16">
        <v>519</v>
      </c>
      <c r="AA19" s="16">
        <v>1272</v>
      </c>
      <c r="AB19" s="16">
        <v>17446</v>
      </c>
      <c r="AC19" s="16">
        <v>3351</v>
      </c>
      <c r="AD19" s="16">
        <v>4950</v>
      </c>
      <c r="AE19" s="16">
        <v>9079</v>
      </c>
      <c r="AF19" s="16">
        <v>14844</v>
      </c>
      <c r="AG19" s="16">
        <v>321</v>
      </c>
      <c r="AH19" s="16">
        <v>1115</v>
      </c>
      <c r="AI19" s="16">
        <v>3440</v>
      </c>
      <c r="AJ19" s="16">
        <v>158</v>
      </c>
      <c r="AK19" s="16">
        <v>17690</v>
      </c>
      <c r="AL19" s="16">
        <v>779</v>
      </c>
      <c r="AM19" s="16">
        <v>115</v>
      </c>
      <c r="AN19" s="16">
        <v>436</v>
      </c>
      <c r="AO19" s="16">
        <v>28611</v>
      </c>
      <c r="AP19" s="16">
        <v>18464</v>
      </c>
      <c r="AQ19" s="20" t="s">
        <v>63</v>
      </c>
      <c r="AR19" s="18">
        <v>148397</v>
      </c>
      <c r="AS19" s="6"/>
    </row>
    <row r="20" spans="1:45" s="21" customFormat="1" ht="15" customHeight="1" x14ac:dyDescent="0.25">
      <c r="A20" s="21" t="s">
        <v>52</v>
      </c>
      <c r="B20" s="22" t="s">
        <v>64</v>
      </c>
      <c r="C20" s="23" t="s">
        <v>65</v>
      </c>
      <c r="D20" s="24">
        <v>3.33</v>
      </c>
      <c r="E20" s="25">
        <v>3</v>
      </c>
      <c r="F20" s="26">
        <v>3.36</v>
      </c>
      <c r="G20" s="26">
        <v>3.33</v>
      </c>
      <c r="H20" s="26">
        <v>4.12</v>
      </c>
      <c r="I20" s="26">
        <v>3.25</v>
      </c>
      <c r="J20" s="26">
        <v>4.5599999999999996</v>
      </c>
      <c r="K20" s="26">
        <v>3.51</v>
      </c>
      <c r="L20" s="26">
        <v>3.48</v>
      </c>
      <c r="M20" s="26">
        <v>3.44</v>
      </c>
      <c r="N20" s="26">
        <v>3.67</v>
      </c>
      <c r="O20" s="26">
        <v>3.16</v>
      </c>
      <c r="P20" s="26">
        <v>2.97</v>
      </c>
      <c r="Q20" s="26">
        <v>3.12</v>
      </c>
      <c r="R20" s="26">
        <v>3.14</v>
      </c>
      <c r="S20" s="26">
        <v>3.31</v>
      </c>
      <c r="T20" s="26">
        <v>3.32</v>
      </c>
      <c r="U20" s="26">
        <v>3.56</v>
      </c>
      <c r="V20" s="26">
        <v>2.96</v>
      </c>
      <c r="W20" s="26">
        <v>3.13</v>
      </c>
      <c r="X20" s="26">
        <v>2.8</v>
      </c>
      <c r="Y20" s="26">
        <v>3.84</v>
      </c>
      <c r="Z20" s="26">
        <v>3.3</v>
      </c>
      <c r="AA20" s="26">
        <v>3.63</v>
      </c>
      <c r="AB20" s="26">
        <v>2.83</v>
      </c>
      <c r="AC20" s="26">
        <v>3.26</v>
      </c>
      <c r="AD20" s="26">
        <v>3.64</v>
      </c>
      <c r="AE20" s="26">
        <v>4.01</v>
      </c>
      <c r="AF20" s="26">
        <v>3.41</v>
      </c>
      <c r="AG20" s="26">
        <v>3.38</v>
      </c>
      <c r="AH20" s="26">
        <v>3.32</v>
      </c>
      <c r="AI20" s="26">
        <v>3.65</v>
      </c>
      <c r="AJ20" s="26">
        <v>3.65</v>
      </c>
      <c r="AK20" s="26">
        <v>3.34</v>
      </c>
      <c r="AL20" s="26">
        <v>3.74</v>
      </c>
      <c r="AM20" s="26">
        <v>3.29</v>
      </c>
      <c r="AN20" s="26">
        <v>3.8</v>
      </c>
      <c r="AO20" s="26">
        <v>3.16</v>
      </c>
      <c r="AP20" s="26">
        <v>3.3</v>
      </c>
      <c r="AQ20" s="20" t="s">
        <v>66</v>
      </c>
      <c r="AR20" s="27" t="s">
        <v>67</v>
      </c>
      <c r="AS20" s="28"/>
    </row>
    <row r="21" spans="1:45" ht="15" customHeight="1" x14ac:dyDescent="0.25">
      <c r="A21" t="s">
        <v>52</v>
      </c>
      <c r="B21" s="29" t="s">
        <v>69</v>
      </c>
      <c r="C21" s="30">
        <v>5</v>
      </c>
      <c r="D21" s="14">
        <v>4412</v>
      </c>
      <c r="E21" s="31">
        <v>6</v>
      </c>
      <c r="F21" s="32">
        <v>78</v>
      </c>
      <c r="G21" s="32">
        <v>478</v>
      </c>
      <c r="H21" s="32">
        <v>368</v>
      </c>
      <c r="I21" s="32">
        <v>81</v>
      </c>
      <c r="J21" s="32">
        <v>3</v>
      </c>
      <c r="K21" s="32">
        <v>89</v>
      </c>
      <c r="L21" s="32">
        <v>63</v>
      </c>
      <c r="M21" s="32">
        <v>222</v>
      </c>
      <c r="N21" s="32">
        <v>114</v>
      </c>
      <c r="O21" s="32">
        <v>320</v>
      </c>
      <c r="P21" s="32">
        <v>119</v>
      </c>
      <c r="Q21" s="32">
        <v>96</v>
      </c>
      <c r="R21" s="32">
        <v>63</v>
      </c>
      <c r="S21" s="32">
        <v>64</v>
      </c>
      <c r="T21" s="32">
        <v>6</v>
      </c>
      <c r="U21" s="32">
        <v>41</v>
      </c>
      <c r="V21" s="32">
        <v>346</v>
      </c>
      <c r="W21" s="32">
        <v>214</v>
      </c>
      <c r="X21" s="32">
        <v>2</v>
      </c>
      <c r="Y21" s="32">
        <v>1</v>
      </c>
      <c r="Z21" s="32">
        <v>4</v>
      </c>
      <c r="AA21" s="32">
        <v>63</v>
      </c>
      <c r="AB21" s="32">
        <v>32</v>
      </c>
      <c r="AC21" s="32">
        <v>18</v>
      </c>
      <c r="AD21" s="32">
        <v>36</v>
      </c>
      <c r="AE21" s="32">
        <v>113</v>
      </c>
      <c r="AF21" s="32">
        <v>394</v>
      </c>
      <c r="AG21" s="32">
        <v>5</v>
      </c>
      <c r="AH21" s="32">
        <v>14</v>
      </c>
      <c r="AI21" s="32">
        <v>52</v>
      </c>
      <c r="AJ21" s="32">
        <v>1</v>
      </c>
      <c r="AK21" s="32">
        <v>119</v>
      </c>
      <c r="AL21" s="32">
        <v>75</v>
      </c>
      <c r="AM21" s="32">
        <v>10</v>
      </c>
      <c r="AN21" s="32">
        <v>39</v>
      </c>
      <c r="AO21" s="32">
        <v>440</v>
      </c>
      <c r="AP21" s="32">
        <v>223</v>
      </c>
      <c r="AQ21" s="17" t="s">
        <v>56</v>
      </c>
      <c r="AR21" s="33">
        <v>18138</v>
      </c>
      <c r="AS21" s="6"/>
    </row>
    <row r="22" spans="1:45" ht="15" customHeight="1" x14ac:dyDescent="0.25">
      <c r="A22" t="s">
        <v>52</v>
      </c>
      <c r="B22" s="19" t="s">
        <v>57</v>
      </c>
      <c r="C22" s="13">
        <v>4</v>
      </c>
      <c r="D22" s="14">
        <v>10343</v>
      </c>
      <c r="E22" s="15">
        <v>25</v>
      </c>
      <c r="F22" s="16">
        <v>499</v>
      </c>
      <c r="G22" s="16">
        <v>684</v>
      </c>
      <c r="H22" s="16">
        <v>245</v>
      </c>
      <c r="I22" s="16">
        <v>215</v>
      </c>
      <c r="J22" s="16">
        <v>1</v>
      </c>
      <c r="K22" s="16">
        <v>176</v>
      </c>
      <c r="L22" s="16">
        <v>163</v>
      </c>
      <c r="M22" s="16">
        <v>385</v>
      </c>
      <c r="N22" s="16">
        <v>287</v>
      </c>
      <c r="O22" s="16">
        <v>1092</v>
      </c>
      <c r="P22" s="16">
        <v>490</v>
      </c>
      <c r="Q22" s="16">
        <v>477</v>
      </c>
      <c r="R22" s="16">
        <v>138</v>
      </c>
      <c r="S22" s="16">
        <v>106</v>
      </c>
      <c r="T22" s="16">
        <v>7</v>
      </c>
      <c r="U22" s="16">
        <v>67</v>
      </c>
      <c r="V22" s="16">
        <v>530</v>
      </c>
      <c r="W22" s="16">
        <v>486</v>
      </c>
      <c r="X22" s="16">
        <v>2</v>
      </c>
      <c r="Y22" s="16">
        <v>1</v>
      </c>
      <c r="Z22" s="16">
        <v>8</v>
      </c>
      <c r="AA22" s="16">
        <v>51</v>
      </c>
      <c r="AB22" s="16">
        <v>237</v>
      </c>
      <c r="AC22" s="16">
        <v>17</v>
      </c>
      <c r="AD22" s="16">
        <v>54</v>
      </c>
      <c r="AE22" s="16">
        <v>165</v>
      </c>
      <c r="AF22" s="16">
        <v>972</v>
      </c>
      <c r="AG22" s="16">
        <v>9</v>
      </c>
      <c r="AH22" s="16">
        <v>19</v>
      </c>
      <c r="AI22" s="16">
        <v>133</v>
      </c>
      <c r="AJ22" s="16">
        <v>14</v>
      </c>
      <c r="AK22" s="16">
        <v>287</v>
      </c>
      <c r="AL22" s="16">
        <v>162</v>
      </c>
      <c r="AM22" s="16">
        <v>15</v>
      </c>
      <c r="AN22" s="16">
        <v>68</v>
      </c>
      <c r="AO22" s="16">
        <v>1142</v>
      </c>
      <c r="AP22" s="16">
        <v>914</v>
      </c>
      <c r="AQ22" s="20" t="s">
        <v>58</v>
      </c>
      <c r="AR22" s="18">
        <v>25872</v>
      </c>
      <c r="AS22" s="6"/>
    </row>
    <row r="23" spans="1:45" ht="15" customHeight="1" x14ac:dyDescent="0.25">
      <c r="A23" t="s">
        <v>52</v>
      </c>
      <c r="B23" s="19" t="s">
        <v>57</v>
      </c>
      <c r="C23" s="13">
        <v>3</v>
      </c>
      <c r="D23" s="14">
        <v>20633</v>
      </c>
      <c r="E23" s="15">
        <v>56</v>
      </c>
      <c r="F23" s="16">
        <v>1438</v>
      </c>
      <c r="G23" s="16">
        <v>1024</v>
      </c>
      <c r="H23" s="16">
        <v>351</v>
      </c>
      <c r="I23" s="16">
        <v>470</v>
      </c>
      <c r="J23" s="16">
        <v>11</v>
      </c>
      <c r="K23" s="16">
        <v>291</v>
      </c>
      <c r="L23" s="16">
        <v>578</v>
      </c>
      <c r="M23" s="16">
        <v>447</v>
      </c>
      <c r="N23" s="16">
        <v>293</v>
      </c>
      <c r="O23" s="16">
        <v>2741</v>
      </c>
      <c r="P23" s="16">
        <v>1739</v>
      </c>
      <c r="Q23" s="16">
        <v>460</v>
      </c>
      <c r="R23" s="16">
        <v>331</v>
      </c>
      <c r="S23" s="16">
        <v>146</v>
      </c>
      <c r="T23" s="16">
        <v>8</v>
      </c>
      <c r="U23" s="16">
        <v>73</v>
      </c>
      <c r="V23" s="16">
        <v>1453</v>
      </c>
      <c r="W23" s="16">
        <v>910</v>
      </c>
      <c r="X23" s="16">
        <v>4</v>
      </c>
      <c r="Y23" s="16">
        <v>4</v>
      </c>
      <c r="Z23" s="16">
        <v>19</v>
      </c>
      <c r="AA23" s="16">
        <v>105</v>
      </c>
      <c r="AB23" s="16">
        <v>471</v>
      </c>
      <c r="AC23" s="16">
        <v>91</v>
      </c>
      <c r="AD23" s="16">
        <v>50</v>
      </c>
      <c r="AE23" s="16">
        <v>155</v>
      </c>
      <c r="AF23" s="16">
        <v>1105</v>
      </c>
      <c r="AG23" s="16">
        <v>24</v>
      </c>
      <c r="AH23" s="16">
        <v>280</v>
      </c>
      <c r="AI23" s="16">
        <v>274</v>
      </c>
      <c r="AJ23" s="16">
        <v>13</v>
      </c>
      <c r="AK23" s="16">
        <v>688</v>
      </c>
      <c r="AL23" s="16">
        <v>230</v>
      </c>
      <c r="AM23" s="16">
        <v>20</v>
      </c>
      <c r="AN23" s="16">
        <v>130</v>
      </c>
      <c r="AO23" s="16">
        <v>2252</v>
      </c>
      <c r="AP23" s="16">
        <v>1898</v>
      </c>
      <c r="AQ23" s="20" t="s">
        <v>59</v>
      </c>
      <c r="AR23" s="18">
        <v>26061</v>
      </c>
      <c r="AS23" s="6"/>
    </row>
    <row r="24" spans="1:45" ht="15" customHeight="1" x14ac:dyDescent="0.25">
      <c r="A24" t="s">
        <v>52</v>
      </c>
      <c r="B24" s="19" t="s">
        <v>57</v>
      </c>
      <c r="C24" s="13">
        <v>2</v>
      </c>
      <c r="D24" s="14">
        <v>31054</v>
      </c>
      <c r="E24" s="15">
        <v>108</v>
      </c>
      <c r="F24" s="16">
        <v>1919</v>
      </c>
      <c r="G24" s="16">
        <v>1474</v>
      </c>
      <c r="H24" s="16">
        <v>349</v>
      </c>
      <c r="I24" s="16">
        <v>723</v>
      </c>
      <c r="J24" s="16">
        <v>12</v>
      </c>
      <c r="K24" s="16">
        <v>213</v>
      </c>
      <c r="L24" s="16">
        <v>571</v>
      </c>
      <c r="M24" s="16">
        <v>528</v>
      </c>
      <c r="N24" s="16">
        <v>258</v>
      </c>
      <c r="O24" s="16">
        <v>5191</v>
      </c>
      <c r="P24" s="16">
        <v>4052</v>
      </c>
      <c r="Q24" s="16">
        <v>1060</v>
      </c>
      <c r="R24" s="16">
        <v>567</v>
      </c>
      <c r="S24" s="16">
        <v>97</v>
      </c>
      <c r="T24" s="16">
        <v>8</v>
      </c>
      <c r="U24" s="16">
        <v>123</v>
      </c>
      <c r="V24" s="16">
        <v>2003</v>
      </c>
      <c r="W24" s="16">
        <v>925</v>
      </c>
      <c r="X24" s="16">
        <v>6</v>
      </c>
      <c r="Y24" s="16">
        <v>5</v>
      </c>
      <c r="Z24" s="16">
        <v>29</v>
      </c>
      <c r="AA24" s="16">
        <v>159</v>
      </c>
      <c r="AB24" s="16">
        <v>1122</v>
      </c>
      <c r="AC24" s="16">
        <v>153</v>
      </c>
      <c r="AD24" s="16">
        <v>59</v>
      </c>
      <c r="AE24" s="16">
        <v>170</v>
      </c>
      <c r="AF24" s="16">
        <v>1092</v>
      </c>
      <c r="AG24" s="16">
        <v>55</v>
      </c>
      <c r="AH24" s="16">
        <v>171</v>
      </c>
      <c r="AI24" s="16">
        <v>197</v>
      </c>
      <c r="AJ24" s="16">
        <v>8</v>
      </c>
      <c r="AK24" s="16">
        <v>884</v>
      </c>
      <c r="AL24" s="16">
        <v>182</v>
      </c>
      <c r="AM24" s="16">
        <v>31</v>
      </c>
      <c r="AN24" s="16">
        <v>107</v>
      </c>
      <c r="AO24" s="16">
        <v>3322</v>
      </c>
      <c r="AP24" s="16">
        <v>3121</v>
      </c>
      <c r="AQ24" s="20" t="s">
        <v>60</v>
      </c>
      <c r="AR24" s="18">
        <v>21</v>
      </c>
      <c r="AS24" s="6"/>
    </row>
    <row r="25" spans="1:45" ht="15" customHeight="1" x14ac:dyDescent="0.25">
      <c r="A25" t="s">
        <v>52</v>
      </c>
      <c r="B25" s="19" t="s">
        <v>57</v>
      </c>
      <c r="C25" s="13">
        <v>1</v>
      </c>
      <c r="D25" s="14">
        <v>47404</v>
      </c>
      <c r="E25" s="15">
        <v>123</v>
      </c>
      <c r="F25" s="16">
        <v>1312</v>
      </c>
      <c r="G25" s="16">
        <v>2962</v>
      </c>
      <c r="H25" s="16">
        <v>212</v>
      </c>
      <c r="I25" s="16">
        <v>1327</v>
      </c>
      <c r="J25" s="16">
        <v>12</v>
      </c>
      <c r="K25" s="16">
        <v>698</v>
      </c>
      <c r="L25" s="16">
        <v>414</v>
      </c>
      <c r="M25" s="16">
        <v>1516</v>
      </c>
      <c r="N25" s="16">
        <v>578</v>
      </c>
      <c r="O25" s="16">
        <v>5684</v>
      </c>
      <c r="P25" s="16">
        <v>4532</v>
      </c>
      <c r="Q25" s="16">
        <v>2401</v>
      </c>
      <c r="R25" s="16">
        <v>346</v>
      </c>
      <c r="S25" s="16">
        <v>51</v>
      </c>
      <c r="T25" s="16">
        <v>2</v>
      </c>
      <c r="U25" s="16">
        <v>158</v>
      </c>
      <c r="V25" s="16">
        <v>3791</v>
      </c>
      <c r="W25" s="16">
        <v>3554</v>
      </c>
      <c r="X25" s="16">
        <v>3</v>
      </c>
      <c r="Y25" s="16">
        <v>9</v>
      </c>
      <c r="Z25" s="16">
        <v>21</v>
      </c>
      <c r="AA25" s="16">
        <v>144</v>
      </c>
      <c r="AB25" s="16">
        <v>2147</v>
      </c>
      <c r="AC25" s="16">
        <v>78</v>
      </c>
      <c r="AD25" s="16">
        <v>79</v>
      </c>
      <c r="AE25" s="16">
        <v>188</v>
      </c>
      <c r="AF25" s="16">
        <v>2729</v>
      </c>
      <c r="AG25" s="16">
        <v>12</v>
      </c>
      <c r="AH25" s="16">
        <v>35</v>
      </c>
      <c r="AI25" s="16">
        <v>118</v>
      </c>
      <c r="AJ25" s="16">
        <v>3</v>
      </c>
      <c r="AK25" s="16">
        <v>2476</v>
      </c>
      <c r="AL25" s="16">
        <v>57</v>
      </c>
      <c r="AM25" s="16">
        <v>9</v>
      </c>
      <c r="AN25" s="16">
        <v>22</v>
      </c>
      <c r="AO25" s="16">
        <v>6741</v>
      </c>
      <c r="AP25" s="16">
        <v>2860</v>
      </c>
      <c r="AQ25" s="20" t="s">
        <v>61</v>
      </c>
      <c r="AR25" s="18">
        <v>1983</v>
      </c>
      <c r="AS25" s="6"/>
    </row>
    <row r="26" spans="1:45" ht="15" customHeight="1" x14ac:dyDescent="0.25">
      <c r="A26" t="s">
        <v>52</v>
      </c>
      <c r="B26" s="19" t="s">
        <v>57</v>
      </c>
      <c r="C26" s="13" t="s">
        <v>62</v>
      </c>
      <c r="D26" s="14">
        <v>113846</v>
      </c>
      <c r="E26" s="15">
        <v>318</v>
      </c>
      <c r="F26" s="16">
        <v>5246</v>
      </c>
      <c r="G26" s="16">
        <v>6622</v>
      </c>
      <c r="H26" s="16">
        <v>1525</v>
      </c>
      <c r="I26" s="16">
        <v>2816</v>
      </c>
      <c r="J26" s="16">
        <v>39</v>
      </c>
      <c r="K26" s="16">
        <v>1467</v>
      </c>
      <c r="L26" s="16">
        <v>1789</v>
      </c>
      <c r="M26" s="16">
        <v>3098</v>
      </c>
      <c r="N26" s="16">
        <v>1530</v>
      </c>
      <c r="O26" s="16">
        <v>15028</v>
      </c>
      <c r="P26" s="16">
        <v>10932</v>
      </c>
      <c r="Q26" s="16">
        <v>4494</v>
      </c>
      <c r="R26" s="16">
        <v>1445</v>
      </c>
      <c r="S26" s="16">
        <v>464</v>
      </c>
      <c r="T26" s="16">
        <v>31</v>
      </c>
      <c r="U26" s="16">
        <v>462</v>
      </c>
      <c r="V26" s="16">
        <v>8123</v>
      </c>
      <c r="W26" s="16">
        <v>6089</v>
      </c>
      <c r="X26" s="16">
        <v>17</v>
      </c>
      <c r="Y26" s="16">
        <v>20</v>
      </c>
      <c r="Z26" s="16">
        <v>81</v>
      </c>
      <c r="AA26" s="16">
        <v>522</v>
      </c>
      <c r="AB26" s="16">
        <v>4009</v>
      </c>
      <c r="AC26" s="16">
        <v>357</v>
      </c>
      <c r="AD26" s="16">
        <v>278</v>
      </c>
      <c r="AE26" s="16">
        <v>791</v>
      </c>
      <c r="AF26" s="16">
        <v>6292</v>
      </c>
      <c r="AG26" s="16">
        <v>105</v>
      </c>
      <c r="AH26" s="16">
        <v>519</v>
      </c>
      <c r="AI26" s="16">
        <v>774</v>
      </c>
      <c r="AJ26" s="16">
        <v>39</v>
      </c>
      <c r="AK26" s="16">
        <v>4454</v>
      </c>
      <c r="AL26" s="16">
        <v>706</v>
      </c>
      <c r="AM26" s="16">
        <v>85</v>
      </c>
      <c r="AN26" s="16">
        <v>366</v>
      </c>
      <c r="AO26" s="16">
        <v>13897</v>
      </c>
      <c r="AP26" s="16">
        <v>9016</v>
      </c>
      <c r="AQ26" s="20" t="s">
        <v>63</v>
      </c>
      <c r="AR26" s="18">
        <v>72075</v>
      </c>
      <c r="AS26" s="6"/>
    </row>
    <row r="27" spans="1:45" s="21" customFormat="1" ht="15" customHeight="1" x14ac:dyDescent="0.25">
      <c r="A27" s="21" t="s">
        <v>52</v>
      </c>
      <c r="B27" s="22" t="s">
        <v>64</v>
      </c>
      <c r="C27" s="23" t="s">
        <v>65</v>
      </c>
      <c r="D27" s="24">
        <v>2.06</v>
      </c>
      <c r="E27" s="25">
        <v>2</v>
      </c>
      <c r="F27" s="26">
        <v>2.2599999999999998</v>
      </c>
      <c r="G27" s="26">
        <v>2.13</v>
      </c>
      <c r="H27" s="26">
        <v>3.14</v>
      </c>
      <c r="I27" s="26">
        <v>1.93</v>
      </c>
      <c r="J27" s="26">
        <v>2.2599999999999998</v>
      </c>
      <c r="K27" s="26">
        <v>2.14</v>
      </c>
      <c r="L27" s="26">
        <v>2.38</v>
      </c>
      <c r="M27" s="26">
        <v>2.12</v>
      </c>
      <c r="N27" s="26">
        <v>2.41</v>
      </c>
      <c r="O27" s="26">
        <v>2.0099999999999998</v>
      </c>
      <c r="P27" s="26">
        <v>1.87</v>
      </c>
      <c r="Q27" s="26">
        <v>1.84</v>
      </c>
      <c r="R27" s="26">
        <v>2.31</v>
      </c>
      <c r="S27" s="26">
        <v>3.08</v>
      </c>
      <c r="T27" s="26">
        <v>3.23</v>
      </c>
      <c r="U27" s="26">
        <v>2.37</v>
      </c>
      <c r="V27" s="26">
        <v>1.97</v>
      </c>
      <c r="W27" s="26">
        <v>1.83</v>
      </c>
      <c r="X27" s="26">
        <v>2.65</v>
      </c>
      <c r="Y27" s="26">
        <v>2</v>
      </c>
      <c r="Z27" s="26">
        <v>2.3199999999999998</v>
      </c>
      <c r="AA27" s="26">
        <v>2.48</v>
      </c>
      <c r="AB27" s="26">
        <v>1.72</v>
      </c>
      <c r="AC27" s="26">
        <v>2.2799999999999998</v>
      </c>
      <c r="AD27" s="26">
        <v>2.67</v>
      </c>
      <c r="AE27" s="26">
        <v>2.8</v>
      </c>
      <c r="AF27" s="26">
        <v>2.2400000000000002</v>
      </c>
      <c r="AG27" s="26">
        <v>2.4300000000000002</v>
      </c>
      <c r="AH27" s="26">
        <v>2.63</v>
      </c>
      <c r="AI27" s="26">
        <v>2.75</v>
      </c>
      <c r="AJ27" s="26">
        <v>3.05</v>
      </c>
      <c r="AK27" s="26">
        <v>1.81</v>
      </c>
      <c r="AL27" s="26">
        <v>3.02</v>
      </c>
      <c r="AM27" s="26">
        <v>2.84</v>
      </c>
      <c r="AN27" s="26">
        <v>2.99</v>
      </c>
      <c r="AO27" s="26">
        <v>1.94</v>
      </c>
      <c r="AP27" s="26">
        <v>2.17</v>
      </c>
      <c r="AQ27" s="20" t="s">
        <v>66</v>
      </c>
      <c r="AR27" s="27" t="s">
        <v>67</v>
      </c>
      <c r="AS27" s="28"/>
    </row>
    <row r="28" spans="1:45" ht="15" customHeight="1" x14ac:dyDescent="0.25">
      <c r="A28" t="s">
        <v>52</v>
      </c>
      <c r="B28" s="29" t="s">
        <v>70</v>
      </c>
      <c r="C28" s="30">
        <v>5</v>
      </c>
      <c r="D28" s="14">
        <v>34015</v>
      </c>
      <c r="E28" s="31">
        <v>146</v>
      </c>
      <c r="F28" s="32">
        <v>478</v>
      </c>
      <c r="G28" s="32">
        <v>3093</v>
      </c>
      <c r="H28" s="32">
        <v>2297</v>
      </c>
      <c r="I28" s="32">
        <v>487</v>
      </c>
      <c r="J28" s="32">
        <v>10</v>
      </c>
      <c r="K28" s="32">
        <v>622</v>
      </c>
      <c r="L28" s="32">
        <v>404</v>
      </c>
      <c r="M28" s="32">
        <v>1152</v>
      </c>
      <c r="N28" s="32">
        <v>736</v>
      </c>
      <c r="O28" s="32">
        <v>1824</v>
      </c>
      <c r="P28" s="32">
        <v>741</v>
      </c>
      <c r="Q28" s="32">
        <v>746</v>
      </c>
      <c r="R28" s="32">
        <v>433</v>
      </c>
      <c r="S28" s="32">
        <v>136</v>
      </c>
      <c r="T28" s="32">
        <v>22</v>
      </c>
      <c r="U28" s="32">
        <v>269</v>
      </c>
      <c r="V28" s="32">
        <v>1761</v>
      </c>
      <c r="W28" s="32">
        <v>1084</v>
      </c>
      <c r="X28" s="32">
        <v>47</v>
      </c>
      <c r="Y28" s="32">
        <v>13</v>
      </c>
      <c r="Z28" s="32">
        <v>27</v>
      </c>
      <c r="AA28" s="32">
        <v>180</v>
      </c>
      <c r="AB28" s="32">
        <v>365</v>
      </c>
      <c r="AC28" s="32">
        <v>120</v>
      </c>
      <c r="AD28" s="32">
        <v>284</v>
      </c>
      <c r="AE28" s="32">
        <v>767</v>
      </c>
      <c r="AF28" s="32">
        <v>1868</v>
      </c>
      <c r="AG28" s="32">
        <v>48</v>
      </c>
      <c r="AH28" s="32">
        <v>41</v>
      </c>
      <c r="AI28" s="32">
        <v>8013</v>
      </c>
      <c r="AJ28" s="32">
        <v>416</v>
      </c>
      <c r="AK28" s="32">
        <v>938</v>
      </c>
      <c r="AL28" s="32">
        <v>300</v>
      </c>
      <c r="AM28" s="32">
        <v>29</v>
      </c>
      <c r="AN28" s="32">
        <v>142</v>
      </c>
      <c r="AO28" s="32">
        <v>2620</v>
      </c>
      <c r="AP28" s="32">
        <v>1356</v>
      </c>
      <c r="AQ28" s="17" t="s">
        <v>56</v>
      </c>
      <c r="AR28" s="33">
        <v>70043</v>
      </c>
      <c r="AS28" s="6"/>
    </row>
    <row r="29" spans="1:45" ht="15" customHeight="1" x14ac:dyDescent="0.3">
      <c r="A29" t="s">
        <v>52</v>
      </c>
      <c r="B29" s="19" t="s">
        <v>57</v>
      </c>
      <c r="C29" s="13">
        <v>4</v>
      </c>
      <c r="D29" s="14">
        <v>65370</v>
      </c>
      <c r="E29" s="15">
        <v>288</v>
      </c>
      <c r="F29" s="16">
        <v>2279</v>
      </c>
      <c r="G29" s="16">
        <v>3440</v>
      </c>
      <c r="H29" s="16">
        <v>1266</v>
      </c>
      <c r="I29" s="16">
        <v>1023</v>
      </c>
      <c r="J29" s="16">
        <v>5</v>
      </c>
      <c r="K29" s="16">
        <v>767</v>
      </c>
      <c r="L29" s="16">
        <v>791</v>
      </c>
      <c r="M29" s="16">
        <v>2158</v>
      </c>
      <c r="N29" s="16">
        <v>1387</v>
      </c>
      <c r="O29" s="16">
        <v>4994</v>
      </c>
      <c r="P29" s="16">
        <v>2556</v>
      </c>
      <c r="Q29" s="16">
        <v>2669</v>
      </c>
      <c r="R29" s="16">
        <v>1121</v>
      </c>
      <c r="S29" s="16">
        <v>205</v>
      </c>
      <c r="T29" s="16">
        <v>31</v>
      </c>
      <c r="U29" s="16">
        <v>302</v>
      </c>
      <c r="V29" s="16">
        <v>2425</v>
      </c>
      <c r="W29" s="16">
        <v>2324</v>
      </c>
      <c r="X29" s="16">
        <v>60</v>
      </c>
      <c r="Y29" s="16">
        <v>3</v>
      </c>
      <c r="Z29" s="16">
        <v>26</v>
      </c>
      <c r="AA29" s="16">
        <v>182</v>
      </c>
      <c r="AB29" s="16">
        <v>1664</v>
      </c>
      <c r="AC29" s="16">
        <v>211</v>
      </c>
      <c r="AD29" s="16">
        <v>288</v>
      </c>
      <c r="AE29" s="16">
        <v>889</v>
      </c>
      <c r="AF29" s="16">
        <v>3539</v>
      </c>
      <c r="AG29" s="16">
        <v>69</v>
      </c>
      <c r="AH29" s="16">
        <v>139</v>
      </c>
      <c r="AI29" s="16">
        <v>14468</v>
      </c>
      <c r="AJ29" s="16">
        <v>1638</v>
      </c>
      <c r="AK29" s="16">
        <v>1487</v>
      </c>
      <c r="AL29" s="16">
        <v>555</v>
      </c>
      <c r="AM29" s="16">
        <v>62</v>
      </c>
      <c r="AN29" s="16">
        <v>231</v>
      </c>
      <c r="AO29" s="16">
        <v>5648</v>
      </c>
      <c r="AP29" s="16">
        <v>4180</v>
      </c>
      <c r="AQ29" s="20" t="s">
        <v>58</v>
      </c>
      <c r="AR29" s="18">
        <v>90560</v>
      </c>
      <c r="AS29" s="6"/>
    </row>
    <row r="30" spans="1:45" ht="15" customHeight="1" x14ac:dyDescent="0.3">
      <c r="A30" t="s">
        <v>52</v>
      </c>
      <c r="B30" s="19" t="s">
        <v>57</v>
      </c>
      <c r="C30" s="13">
        <v>3</v>
      </c>
      <c r="D30" s="14">
        <v>99407</v>
      </c>
      <c r="E30" s="15">
        <v>460</v>
      </c>
      <c r="F30" s="16">
        <v>5820</v>
      </c>
      <c r="G30" s="16">
        <v>4791</v>
      </c>
      <c r="H30" s="16">
        <v>1654</v>
      </c>
      <c r="I30" s="16">
        <v>2149</v>
      </c>
      <c r="J30" s="16">
        <v>29</v>
      </c>
      <c r="K30" s="16">
        <v>1038</v>
      </c>
      <c r="L30" s="16">
        <v>2181</v>
      </c>
      <c r="M30" s="16">
        <v>2076</v>
      </c>
      <c r="N30" s="16">
        <v>1050</v>
      </c>
      <c r="O30" s="16">
        <v>9984</v>
      </c>
      <c r="P30" s="16">
        <v>7024</v>
      </c>
      <c r="Q30" s="16">
        <v>2056</v>
      </c>
      <c r="R30" s="16">
        <v>2082</v>
      </c>
      <c r="S30" s="16">
        <v>347</v>
      </c>
      <c r="T30" s="16">
        <v>53</v>
      </c>
      <c r="U30" s="16">
        <v>273</v>
      </c>
      <c r="V30" s="16">
        <v>6182</v>
      </c>
      <c r="W30" s="16">
        <v>3406</v>
      </c>
      <c r="X30" s="16">
        <v>104</v>
      </c>
      <c r="Y30" s="16">
        <v>14</v>
      </c>
      <c r="Z30" s="16">
        <v>69</v>
      </c>
      <c r="AA30" s="16">
        <v>368</v>
      </c>
      <c r="AB30" s="16">
        <v>2568</v>
      </c>
      <c r="AC30" s="16">
        <v>643</v>
      </c>
      <c r="AD30" s="16">
        <v>202</v>
      </c>
      <c r="AE30" s="16">
        <v>635</v>
      </c>
      <c r="AF30" s="16">
        <v>3600</v>
      </c>
      <c r="AG30" s="16">
        <v>158</v>
      </c>
      <c r="AH30" s="16">
        <v>919</v>
      </c>
      <c r="AI30" s="16">
        <v>14690</v>
      </c>
      <c r="AJ30" s="16">
        <v>2655</v>
      </c>
      <c r="AK30" s="16">
        <v>2840</v>
      </c>
      <c r="AL30" s="16">
        <v>802</v>
      </c>
      <c r="AM30" s="16">
        <v>106</v>
      </c>
      <c r="AN30" s="16">
        <v>408</v>
      </c>
      <c r="AO30" s="16">
        <v>8870</v>
      </c>
      <c r="AP30" s="16">
        <v>7101</v>
      </c>
      <c r="AQ30" s="20" t="s">
        <v>59</v>
      </c>
      <c r="AR30" s="18">
        <v>85652</v>
      </c>
      <c r="AS30" s="6"/>
    </row>
    <row r="31" spans="1:45" ht="15" customHeight="1" x14ac:dyDescent="0.3">
      <c r="A31" t="s">
        <v>52</v>
      </c>
      <c r="B31" s="19" t="s">
        <v>57</v>
      </c>
      <c r="C31" s="13">
        <v>2</v>
      </c>
      <c r="D31" s="14">
        <v>116017</v>
      </c>
      <c r="E31" s="15">
        <v>614</v>
      </c>
      <c r="F31" s="16">
        <v>6293</v>
      </c>
      <c r="G31" s="16">
        <v>6364</v>
      </c>
      <c r="H31" s="16">
        <v>1605</v>
      </c>
      <c r="I31" s="16">
        <v>2941</v>
      </c>
      <c r="J31" s="16">
        <v>11</v>
      </c>
      <c r="K31" s="16">
        <v>673</v>
      </c>
      <c r="L31" s="16">
        <v>1540</v>
      </c>
      <c r="M31" s="16">
        <v>2326</v>
      </c>
      <c r="N31" s="16">
        <v>851</v>
      </c>
      <c r="O31" s="16">
        <v>17254</v>
      </c>
      <c r="P31" s="16">
        <v>13317</v>
      </c>
      <c r="Q31" s="16">
        <v>3613</v>
      </c>
      <c r="R31" s="16">
        <v>3173</v>
      </c>
      <c r="S31" s="16">
        <v>361</v>
      </c>
      <c r="T31" s="16">
        <v>43</v>
      </c>
      <c r="U31" s="16">
        <v>290</v>
      </c>
      <c r="V31" s="16">
        <v>7875</v>
      </c>
      <c r="W31" s="16">
        <v>3376</v>
      </c>
      <c r="X31" s="16">
        <v>39</v>
      </c>
      <c r="Y31" s="16">
        <v>7</v>
      </c>
      <c r="Z31" s="16">
        <v>54</v>
      </c>
      <c r="AA31" s="16">
        <v>494</v>
      </c>
      <c r="AB31" s="16">
        <v>5144</v>
      </c>
      <c r="AC31" s="16">
        <v>845</v>
      </c>
      <c r="AD31" s="16">
        <v>314</v>
      </c>
      <c r="AE31" s="16">
        <v>602</v>
      </c>
      <c r="AF31" s="16">
        <v>3041</v>
      </c>
      <c r="AG31" s="16">
        <v>167</v>
      </c>
      <c r="AH31" s="16">
        <v>270</v>
      </c>
      <c r="AI31" s="16">
        <v>4567</v>
      </c>
      <c r="AJ31" s="16">
        <v>1781</v>
      </c>
      <c r="AK31" s="16">
        <v>2977</v>
      </c>
      <c r="AL31" s="16">
        <v>407</v>
      </c>
      <c r="AM31" s="16">
        <v>119</v>
      </c>
      <c r="AN31" s="16">
        <v>267</v>
      </c>
      <c r="AO31" s="16">
        <v>12225</v>
      </c>
      <c r="AP31" s="16">
        <v>10177</v>
      </c>
      <c r="AQ31" s="20" t="s">
        <v>60</v>
      </c>
      <c r="AR31" s="18">
        <v>2037</v>
      </c>
      <c r="AS31" s="6"/>
    </row>
    <row r="32" spans="1:45" ht="15" customHeight="1" x14ac:dyDescent="0.3">
      <c r="A32" t="s">
        <v>52</v>
      </c>
      <c r="B32" s="19" t="s">
        <v>57</v>
      </c>
      <c r="C32" s="13">
        <v>1</v>
      </c>
      <c r="D32" s="14">
        <v>127789</v>
      </c>
      <c r="E32" s="15">
        <v>402</v>
      </c>
      <c r="F32" s="16">
        <v>2691</v>
      </c>
      <c r="G32" s="16">
        <v>8963</v>
      </c>
      <c r="H32" s="16">
        <v>813</v>
      </c>
      <c r="I32" s="16">
        <v>3808</v>
      </c>
      <c r="J32" s="16">
        <v>39</v>
      </c>
      <c r="K32" s="16">
        <v>1886</v>
      </c>
      <c r="L32" s="16">
        <v>722</v>
      </c>
      <c r="M32" s="16">
        <v>6121</v>
      </c>
      <c r="N32" s="16">
        <v>2120</v>
      </c>
      <c r="O32" s="16">
        <v>13385</v>
      </c>
      <c r="P32" s="16">
        <v>8791</v>
      </c>
      <c r="Q32" s="16">
        <v>5175</v>
      </c>
      <c r="R32" s="16">
        <v>1679</v>
      </c>
      <c r="S32" s="16">
        <v>166</v>
      </c>
      <c r="T32" s="16">
        <v>31</v>
      </c>
      <c r="U32" s="16">
        <v>342</v>
      </c>
      <c r="V32" s="16">
        <v>11618</v>
      </c>
      <c r="W32" s="16">
        <v>9130</v>
      </c>
      <c r="X32" s="16">
        <v>8</v>
      </c>
      <c r="Y32" s="16">
        <v>39</v>
      </c>
      <c r="Z32" s="16">
        <v>62</v>
      </c>
      <c r="AA32" s="16">
        <v>402</v>
      </c>
      <c r="AB32" s="16">
        <v>8648</v>
      </c>
      <c r="AC32" s="16">
        <v>472</v>
      </c>
      <c r="AD32" s="16">
        <v>295</v>
      </c>
      <c r="AE32" s="16">
        <v>568</v>
      </c>
      <c r="AF32" s="16">
        <v>6197</v>
      </c>
      <c r="AG32" s="16">
        <v>25</v>
      </c>
      <c r="AH32" s="16">
        <v>56</v>
      </c>
      <c r="AI32" s="16">
        <v>624</v>
      </c>
      <c r="AJ32" s="16">
        <v>743</v>
      </c>
      <c r="AK32" s="16">
        <v>6394</v>
      </c>
      <c r="AL32" s="16">
        <v>89</v>
      </c>
      <c r="AM32" s="16">
        <v>21</v>
      </c>
      <c r="AN32" s="16">
        <v>46</v>
      </c>
      <c r="AO32" s="16">
        <v>18133</v>
      </c>
      <c r="AP32" s="16">
        <v>7085</v>
      </c>
      <c r="AQ32" s="20" t="s">
        <v>61</v>
      </c>
      <c r="AR32" s="18">
        <v>5475</v>
      </c>
      <c r="AS32" s="6"/>
    </row>
    <row r="33" spans="1:45" ht="15" customHeight="1" x14ac:dyDescent="0.3">
      <c r="A33" t="s">
        <v>52</v>
      </c>
      <c r="B33" s="19" t="s">
        <v>57</v>
      </c>
      <c r="C33" s="13" t="s">
        <v>62</v>
      </c>
      <c r="D33" s="14">
        <v>442598</v>
      </c>
      <c r="E33" s="15">
        <v>1910</v>
      </c>
      <c r="F33" s="16">
        <v>17561</v>
      </c>
      <c r="G33" s="16">
        <v>26651</v>
      </c>
      <c r="H33" s="16">
        <v>7635</v>
      </c>
      <c r="I33" s="16">
        <v>10408</v>
      </c>
      <c r="J33" s="16">
        <v>94</v>
      </c>
      <c r="K33" s="16">
        <v>4986</v>
      </c>
      <c r="L33" s="16">
        <v>5638</v>
      </c>
      <c r="M33" s="16">
        <v>13833</v>
      </c>
      <c r="N33" s="16">
        <v>6144</v>
      </c>
      <c r="O33" s="16">
        <v>47441</v>
      </c>
      <c r="P33" s="16">
        <v>32429</v>
      </c>
      <c r="Q33" s="16">
        <v>14259</v>
      </c>
      <c r="R33" s="16">
        <v>8488</v>
      </c>
      <c r="S33" s="16">
        <v>1215</v>
      </c>
      <c r="T33" s="16">
        <v>180</v>
      </c>
      <c r="U33" s="16">
        <v>1476</v>
      </c>
      <c r="V33" s="16">
        <v>29861</v>
      </c>
      <c r="W33" s="16">
        <v>19320</v>
      </c>
      <c r="X33" s="16">
        <v>258</v>
      </c>
      <c r="Y33" s="16">
        <v>76</v>
      </c>
      <c r="Z33" s="16">
        <v>238</v>
      </c>
      <c r="AA33" s="16">
        <v>1626</v>
      </c>
      <c r="AB33" s="16">
        <v>18389</v>
      </c>
      <c r="AC33" s="16">
        <v>2291</v>
      </c>
      <c r="AD33" s="16">
        <v>1383</v>
      </c>
      <c r="AE33" s="16">
        <v>3461</v>
      </c>
      <c r="AF33" s="16">
        <v>18245</v>
      </c>
      <c r="AG33" s="16">
        <v>467</v>
      </c>
      <c r="AH33" s="16">
        <v>1425</v>
      </c>
      <c r="AI33" s="16">
        <v>42362</v>
      </c>
      <c r="AJ33" s="16">
        <v>7233</v>
      </c>
      <c r="AK33" s="16">
        <v>14636</v>
      </c>
      <c r="AL33" s="16">
        <v>2153</v>
      </c>
      <c r="AM33" s="16">
        <v>337</v>
      </c>
      <c r="AN33" s="16">
        <v>1094</v>
      </c>
      <c r="AO33" s="16">
        <v>47496</v>
      </c>
      <c r="AP33" s="16">
        <v>29899</v>
      </c>
      <c r="AQ33" s="20" t="s">
        <v>63</v>
      </c>
      <c r="AR33" s="18">
        <v>253767</v>
      </c>
      <c r="AS33" s="6"/>
    </row>
    <row r="34" spans="1:45" s="21" customFormat="1" ht="15" customHeight="1" x14ac:dyDescent="0.3">
      <c r="A34" s="21" t="s">
        <v>52</v>
      </c>
      <c r="B34" s="22" t="s">
        <v>64</v>
      </c>
      <c r="C34" s="23" t="s">
        <v>65</v>
      </c>
      <c r="D34" s="24">
        <v>2.46</v>
      </c>
      <c r="E34" s="25">
        <v>2.56</v>
      </c>
      <c r="F34" s="26">
        <v>2.52</v>
      </c>
      <c r="G34" s="26">
        <v>2.4500000000000002</v>
      </c>
      <c r="H34" s="26">
        <v>3.34</v>
      </c>
      <c r="I34" s="26">
        <v>2.1800000000000002</v>
      </c>
      <c r="J34" s="26">
        <v>2.3199999999999998</v>
      </c>
      <c r="K34" s="26">
        <v>2.5099999999999998</v>
      </c>
      <c r="L34" s="26">
        <v>2.75</v>
      </c>
      <c r="M34" s="26">
        <v>2.27</v>
      </c>
      <c r="N34" s="26">
        <v>2.64</v>
      </c>
      <c r="O34" s="26">
        <v>2.25</v>
      </c>
      <c r="P34" s="26">
        <v>2.17</v>
      </c>
      <c r="Q34" s="26">
        <v>2.31</v>
      </c>
      <c r="R34" s="26">
        <v>2.46</v>
      </c>
      <c r="S34" s="26">
        <v>2.82</v>
      </c>
      <c r="T34" s="26">
        <v>2.83</v>
      </c>
      <c r="U34" s="26">
        <v>2.91</v>
      </c>
      <c r="V34" s="26">
        <v>2.16</v>
      </c>
      <c r="W34" s="26">
        <v>2.11</v>
      </c>
      <c r="X34" s="26">
        <v>3.38</v>
      </c>
      <c r="Y34" s="26">
        <v>2.2599999999999998</v>
      </c>
      <c r="Z34" s="26">
        <v>2.59</v>
      </c>
      <c r="AA34" s="26">
        <v>2.54</v>
      </c>
      <c r="AB34" s="26">
        <v>1.91</v>
      </c>
      <c r="AC34" s="26">
        <v>2.42</v>
      </c>
      <c r="AD34" s="26">
        <v>2.97</v>
      </c>
      <c r="AE34" s="26">
        <v>3.2</v>
      </c>
      <c r="AF34" s="26">
        <v>2.5499999999999998</v>
      </c>
      <c r="AG34" s="26">
        <v>2.89</v>
      </c>
      <c r="AH34" s="26">
        <v>2.89</v>
      </c>
      <c r="AI34" s="26">
        <v>3.58</v>
      </c>
      <c r="AJ34" s="26">
        <v>2.89</v>
      </c>
      <c r="AK34" s="26">
        <v>2.15</v>
      </c>
      <c r="AL34" s="26">
        <v>3.26</v>
      </c>
      <c r="AM34" s="26">
        <v>2.88</v>
      </c>
      <c r="AN34" s="26">
        <v>3.14</v>
      </c>
      <c r="AO34" s="26">
        <v>2.21</v>
      </c>
      <c r="AP34" s="26">
        <v>2.42</v>
      </c>
      <c r="AQ34" s="20" t="s">
        <v>66</v>
      </c>
      <c r="AR34" s="27" t="s">
        <v>67</v>
      </c>
      <c r="AS34" s="28"/>
    </row>
    <row r="35" spans="1:45" ht="15" customHeight="1" x14ac:dyDescent="0.3">
      <c r="A35" t="s">
        <v>52</v>
      </c>
      <c r="B35" s="29" t="s">
        <v>71</v>
      </c>
      <c r="C35" s="30">
        <v>5</v>
      </c>
      <c r="D35" s="14">
        <v>286</v>
      </c>
      <c r="E35" s="31">
        <v>1</v>
      </c>
      <c r="F35" s="32">
        <v>5</v>
      </c>
      <c r="G35" s="32">
        <v>31</v>
      </c>
      <c r="H35" s="32">
        <v>32</v>
      </c>
      <c r="I35" s="32">
        <v>7</v>
      </c>
      <c r="J35" s="32">
        <v>3</v>
      </c>
      <c r="K35" s="32">
        <v>7</v>
      </c>
      <c r="L35" s="32">
        <v>6</v>
      </c>
      <c r="M35" s="32">
        <v>13</v>
      </c>
      <c r="N35" s="32">
        <v>7</v>
      </c>
      <c r="O35" s="32">
        <v>11</v>
      </c>
      <c r="P35" s="32">
        <v>6</v>
      </c>
      <c r="Q35" s="32">
        <v>11</v>
      </c>
      <c r="R35" s="32">
        <v>3</v>
      </c>
      <c r="S35" s="32" t="s">
        <v>54</v>
      </c>
      <c r="T35" s="32" t="s">
        <v>54</v>
      </c>
      <c r="U35" s="32">
        <v>1</v>
      </c>
      <c r="V35" s="32">
        <v>22</v>
      </c>
      <c r="W35" s="32">
        <v>8</v>
      </c>
      <c r="X35" s="32" t="s">
        <v>55</v>
      </c>
      <c r="Y35" s="32" t="s">
        <v>54</v>
      </c>
      <c r="Z35" s="32" t="s">
        <v>54</v>
      </c>
      <c r="AA35" s="32">
        <v>2</v>
      </c>
      <c r="AB35" s="32">
        <v>5</v>
      </c>
      <c r="AC35" s="32">
        <v>3</v>
      </c>
      <c r="AD35" s="32">
        <v>3</v>
      </c>
      <c r="AE35" s="32">
        <v>9</v>
      </c>
      <c r="AF35" s="32">
        <v>26</v>
      </c>
      <c r="AG35" s="32" t="s">
        <v>54</v>
      </c>
      <c r="AH35" s="32">
        <v>1</v>
      </c>
      <c r="AI35" s="32">
        <v>4</v>
      </c>
      <c r="AJ35" s="32" t="s">
        <v>55</v>
      </c>
      <c r="AK35" s="32">
        <v>10</v>
      </c>
      <c r="AL35" s="32">
        <v>6</v>
      </c>
      <c r="AM35" s="32">
        <v>1</v>
      </c>
      <c r="AN35" s="32">
        <v>1</v>
      </c>
      <c r="AO35" s="32">
        <v>23</v>
      </c>
      <c r="AP35" s="32">
        <v>18</v>
      </c>
      <c r="AQ35" s="17" t="s">
        <v>56</v>
      </c>
      <c r="AR35" s="33">
        <v>532</v>
      </c>
      <c r="AS35" s="6"/>
    </row>
    <row r="36" spans="1:45" ht="15" customHeight="1" x14ac:dyDescent="0.3">
      <c r="A36" t="s">
        <v>52</v>
      </c>
      <c r="B36" s="19" t="s">
        <v>57</v>
      </c>
      <c r="C36" s="13">
        <v>4</v>
      </c>
      <c r="D36" s="14">
        <v>566</v>
      </c>
      <c r="E36" s="15">
        <v>3</v>
      </c>
      <c r="F36" s="16">
        <v>22</v>
      </c>
      <c r="G36" s="16">
        <v>45</v>
      </c>
      <c r="H36" s="16">
        <v>10</v>
      </c>
      <c r="I36" s="16">
        <v>18</v>
      </c>
      <c r="J36" s="16">
        <v>1</v>
      </c>
      <c r="K36" s="16">
        <v>10</v>
      </c>
      <c r="L36" s="16">
        <v>5</v>
      </c>
      <c r="M36" s="16">
        <v>21</v>
      </c>
      <c r="N36" s="16">
        <v>13</v>
      </c>
      <c r="O36" s="16">
        <v>74</v>
      </c>
      <c r="P36" s="16">
        <v>33</v>
      </c>
      <c r="Q36" s="16">
        <v>39</v>
      </c>
      <c r="R36" s="16">
        <v>8</v>
      </c>
      <c r="S36" s="16" t="s">
        <v>54</v>
      </c>
      <c r="T36" s="16" t="s">
        <v>54</v>
      </c>
      <c r="U36" s="16">
        <v>2</v>
      </c>
      <c r="V36" s="16">
        <v>24</v>
      </c>
      <c r="W36" s="16">
        <v>19</v>
      </c>
      <c r="X36" s="16" t="s">
        <v>55</v>
      </c>
      <c r="Y36" s="16" t="s">
        <v>54</v>
      </c>
      <c r="Z36" s="16" t="s">
        <v>54</v>
      </c>
      <c r="AA36" s="16">
        <v>2</v>
      </c>
      <c r="AB36" s="16">
        <v>17</v>
      </c>
      <c r="AC36" s="16">
        <v>4</v>
      </c>
      <c r="AD36" s="16">
        <v>3</v>
      </c>
      <c r="AE36" s="16">
        <v>15</v>
      </c>
      <c r="AF36" s="16">
        <v>37</v>
      </c>
      <c r="AG36" s="16" t="s">
        <v>54</v>
      </c>
      <c r="AH36" s="16" t="s">
        <v>55</v>
      </c>
      <c r="AI36" s="16">
        <v>8</v>
      </c>
      <c r="AJ36" s="16" t="s">
        <v>55</v>
      </c>
      <c r="AK36" s="16">
        <v>17</v>
      </c>
      <c r="AL36" s="16">
        <v>3</v>
      </c>
      <c r="AM36" s="16">
        <v>1</v>
      </c>
      <c r="AN36" s="16">
        <v>4</v>
      </c>
      <c r="AO36" s="16">
        <v>62</v>
      </c>
      <c r="AP36" s="16">
        <v>44</v>
      </c>
      <c r="AQ36" s="20" t="s">
        <v>58</v>
      </c>
      <c r="AR36" s="18">
        <v>771</v>
      </c>
      <c r="AS36" s="6"/>
    </row>
    <row r="37" spans="1:45" ht="15" customHeight="1" x14ac:dyDescent="0.3">
      <c r="A37" t="s">
        <v>52</v>
      </c>
      <c r="B37" s="19" t="s">
        <v>57</v>
      </c>
      <c r="C37" s="13">
        <v>3</v>
      </c>
      <c r="D37" s="14">
        <v>814</v>
      </c>
      <c r="E37" s="15">
        <v>7</v>
      </c>
      <c r="F37" s="16">
        <v>62</v>
      </c>
      <c r="G37" s="16">
        <v>50</v>
      </c>
      <c r="H37" s="16">
        <v>23</v>
      </c>
      <c r="I37" s="16">
        <v>21</v>
      </c>
      <c r="J37" s="16">
        <v>1</v>
      </c>
      <c r="K37" s="16">
        <v>10</v>
      </c>
      <c r="L37" s="16">
        <v>16</v>
      </c>
      <c r="M37" s="16">
        <v>20</v>
      </c>
      <c r="N37" s="16">
        <v>8</v>
      </c>
      <c r="O37" s="16">
        <v>95</v>
      </c>
      <c r="P37" s="16">
        <v>68</v>
      </c>
      <c r="Q37" s="16">
        <v>25</v>
      </c>
      <c r="R37" s="16">
        <v>22</v>
      </c>
      <c r="S37" s="16" t="s">
        <v>54</v>
      </c>
      <c r="T37" s="16" t="s">
        <v>54</v>
      </c>
      <c r="U37" s="16">
        <v>6</v>
      </c>
      <c r="V37" s="16">
        <v>51</v>
      </c>
      <c r="W37" s="16">
        <v>21</v>
      </c>
      <c r="X37" s="16" t="s">
        <v>55</v>
      </c>
      <c r="Y37" s="16" t="s">
        <v>54</v>
      </c>
      <c r="Z37" s="16" t="s">
        <v>54</v>
      </c>
      <c r="AA37" s="16">
        <v>6</v>
      </c>
      <c r="AB37" s="16">
        <v>32</v>
      </c>
      <c r="AC37" s="16">
        <v>3</v>
      </c>
      <c r="AD37" s="16">
        <v>3</v>
      </c>
      <c r="AE37" s="16">
        <v>11</v>
      </c>
      <c r="AF37" s="16">
        <v>45</v>
      </c>
      <c r="AG37" s="16" t="s">
        <v>54</v>
      </c>
      <c r="AH37" s="16">
        <v>11</v>
      </c>
      <c r="AI37" s="16">
        <v>14</v>
      </c>
      <c r="AJ37" s="16" t="s">
        <v>55</v>
      </c>
      <c r="AK37" s="16">
        <v>26</v>
      </c>
      <c r="AL37" s="16">
        <v>8</v>
      </c>
      <c r="AM37" s="16">
        <v>1</v>
      </c>
      <c r="AN37" s="16">
        <v>2</v>
      </c>
      <c r="AO37" s="16">
        <v>80</v>
      </c>
      <c r="AP37" s="16">
        <v>61</v>
      </c>
      <c r="AQ37" s="20" t="s">
        <v>59</v>
      </c>
      <c r="AR37" s="18">
        <v>699</v>
      </c>
      <c r="AS37" s="6"/>
    </row>
    <row r="38" spans="1:45" ht="15" customHeight="1" x14ac:dyDescent="0.3">
      <c r="A38" t="s">
        <v>52</v>
      </c>
      <c r="B38" s="19" t="s">
        <v>57</v>
      </c>
      <c r="C38" s="13">
        <v>2</v>
      </c>
      <c r="D38" s="14">
        <v>951</v>
      </c>
      <c r="E38" s="15">
        <v>3</v>
      </c>
      <c r="F38" s="16">
        <v>53</v>
      </c>
      <c r="G38" s="16">
        <v>57</v>
      </c>
      <c r="H38" s="16">
        <v>16</v>
      </c>
      <c r="I38" s="16">
        <v>35</v>
      </c>
      <c r="J38" s="16">
        <v>1</v>
      </c>
      <c r="K38" s="16">
        <v>6</v>
      </c>
      <c r="L38" s="16">
        <v>12</v>
      </c>
      <c r="M38" s="16">
        <v>18</v>
      </c>
      <c r="N38" s="16">
        <v>6</v>
      </c>
      <c r="O38" s="16">
        <v>144</v>
      </c>
      <c r="P38" s="16">
        <v>81</v>
      </c>
      <c r="Q38" s="16">
        <v>30</v>
      </c>
      <c r="R38" s="16">
        <v>31</v>
      </c>
      <c r="S38" s="16" t="s">
        <v>54</v>
      </c>
      <c r="T38" s="16" t="s">
        <v>54</v>
      </c>
      <c r="U38" s="16">
        <v>5</v>
      </c>
      <c r="V38" s="16">
        <v>62</v>
      </c>
      <c r="W38" s="16">
        <v>33</v>
      </c>
      <c r="X38" s="16" t="s">
        <v>55</v>
      </c>
      <c r="Y38" s="16" t="s">
        <v>54</v>
      </c>
      <c r="Z38" s="16" t="s">
        <v>54</v>
      </c>
      <c r="AA38" s="16">
        <v>3</v>
      </c>
      <c r="AB38" s="16">
        <v>56</v>
      </c>
      <c r="AC38" s="16">
        <v>10</v>
      </c>
      <c r="AD38" s="16">
        <v>7</v>
      </c>
      <c r="AE38" s="16">
        <v>12</v>
      </c>
      <c r="AF38" s="16">
        <v>30</v>
      </c>
      <c r="AG38" s="16" t="s">
        <v>54</v>
      </c>
      <c r="AH38" s="16">
        <v>1</v>
      </c>
      <c r="AI38" s="16">
        <v>8</v>
      </c>
      <c r="AJ38" s="16" t="s">
        <v>55</v>
      </c>
      <c r="AK38" s="16">
        <v>39</v>
      </c>
      <c r="AL38" s="16">
        <v>1</v>
      </c>
      <c r="AM38" s="16">
        <v>2</v>
      </c>
      <c r="AN38" s="16">
        <v>5</v>
      </c>
      <c r="AO38" s="16">
        <v>99</v>
      </c>
      <c r="AP38" s="16">
        <v>83</v>
      </c>
      <c r="AQ38" s="20" t="s">
        <v>60</v>
      </c>
      <c r="AR38" s="18">
        <v>2</v>
      </c>
      <c r="AS38" s="6"/>
    </row>
    <row r="39" spans="1:45" ht="15" customHeight="1" x14ac:dyDescent="0.3">
      <c r="A39" t="s">
        <v>52</v>
      </c>
      <c r="B39" s="19" t="s">
        <v>57</v>
      </c>
      <c r="C39" s="13">
        <v>1</v>
      </c>
      <c r="D39" s="14">
        <v>898</v>
      </c>
      <c r="E39" s="15">
        <v>3</v>
      </c>
      <c r="F39" s="16">
        <v>17</v>
      </c>
      <c r="G39" s="16">
        <v>61</v>
      </c>
      <c r="H39" s="16">
        <v>6</v>
      </c>
      <c r="I39" s="16">
        <v>21</v>
      </c>
      <c r="J39" s="16" t="s">
        <v>55</v>
      </c>
      <c r="K39" s="16">
        <v>22</v>
      </c>
      <c r="L39" s="16">
        <v>10</v>
      </c>
      <c r="M39" s="16">
        <v>25</v>
      </c>
      <c r="N39" s="16">
        <v>16</v>
      </c>
      <c r="O39" s="16">
        <v>101</v>
      </c>
      <c r="P39" s="16">
        <v>59</v>
      </c>
      <c r="Q39" s="16">
        <v>47</v>
      </c>
      <c r="R39" s="16">
        <v>21</v>
      </c>
      <c r="S39" s="16" t="s">
        <v>54</v>
      </c>
      <c r="T39" s="16" t="s">
        <v>54</v>
      </c>
      <c r="U39" s="16">
        <v>4</v>
      </c>
      <c r="V39" s="16">
        <v>79</v>
      </c>
      <c r="W39" s="16">
        <v>70</v>
      </c>
      <c r="X39" s="16" t="s">
        <v>55</v>
      </c>
      <c r="Y39" s="16" t="s">
        <v>54</v>
      </c>
      <c r="Z39" s="16" t="s">
        <v>54</v>
      </c>
      <c r="AA39" s="16">
        <v>3</v>
      </c>
      <c r="AB39" s="16">
        <v>34</v>
      </c>
      <c r="AC39" s="16">
        <v>2</v>
      </c>
      <c r="AD39" s="16">
        <v>4</v>
      </c>
      <c r="AE39" s="16">
        <v>4</v>
      </c>
      <c r="AF39" s="16">
        <v>52</v>
      </c>
      <c r="AG39" s="16" t="s">
        <v>54</v>
      </c>
      <c r="AH39" s="16" t="s">
        <v>55</v>
      </c>
      <c r="AI39" s="16">
        <v>3</v>
      </c>
      <c r="AJ39" s="16" t="s">
        <v>55</v>
      </c>
      <c r="AK39" s="16">
        <v>49</v>
      </c>
      <c r="AL39" s="16" t="s">
        <v>55</v>
      </c>
      <c r="AM39" s="16" t="s">
        <v>55</v>
      </c>
      <c r="AN39" s="16">
        <v>2</v>
      </c>
      <c r="AO39" s="16">
        <v>123</v>
      </c>
      <c r="AP39" s="16">
        <v>60</v>
      </c>
      <c r="AQ39" s="20" t="s">
        <v>61</v>
      </c>
      <c r="AR39" s="18">
        <v>53</v>
      </c>
      <c r="AS39" s="6"/>
    </row>
    <row r="40" spans="1:45" ht="15" customHeight="1" x14ac:dyDescent="0.3">
      <c r="A40" t="s">
        <v>52</v>
      </c>
      <c r="B40" s="19" t="s">
        <v>57</v>
      </c>
      <c r="C40" s="13" t="s">
        <v>62</v>
      </c>
      <c r="D40" s="14">
        <v>3515</v>
      </c>
      <c r="E40" s="15">
        <v>17</v>
      </c>
      <c r="F40" s="16">
        <v>159</v>
      </c>
      <c r="G40" s="16">
        <v>244</v>
      </c>
      <c r="H40" s="16">
        <v>87</v>
      </c>
      <c r="I40" s="16">
        <v>102</v>
      </c>
      <c r="J40" s="16">
        <v>6</v>
      </c>
      <c r="K40" s="16">
        <v>55</v>
      </c>
      <c r="L40" s="16">
        <v>49</v>
      </c>
      <c r="M40" s="16">
        <v>97</v>
      </c>
      <c r="N40" s="16">
        <v>50</v>
      </c>
      <c r="O40" s="16">
        <v>425</v>
      </c>
      <c r="P40" s="16">
        <v>247</v>
      </c>
      <c r="Q40" s="16">
        <v>152</v>
      </c>
      <c r="R40" s="16">
        <v>85</v>
      </c>
      <c r="S40" s="16">
        <v>2</v>
      </c>
      <c r="T40" s="16">
        <v>2</v>
      </c>
      <c r="U40" s="16">
        <v>18</v>
      </c>
      <c r="V40" s="16">
        <v>238</v>
      </c>
      <c r="W40" s="16">
        <v>151</v>
      </c>
      <c r="X40" s="16" t="s">
        <v>55</v>
      </c>
      <c r="Y40" s="16">
        <v>3</v>
      </c>
      <c r="Z40" s="16">
        <v>1</v>
      </c>
      <c r="AA40" s="16">
        <v>16</v>
      </c>
      <c r="AB40" s="16">
        <v>144</v>
      </c>
      <c r="AC40" s="16">
        <v>22</v>
      </c>
      <c r="AD40" s="16">
        <v>20</v>
      </c>
      <c r="AE40" s="16">
        <v>51</v>
      </c>
      <c r="AF40" s="16">
        <v>190</v>
      </c>
      <c r="AG40" s="16">
        <v>1</v>
      </c>
      <c r="AH40" s="16">
        <v>13</v>
      </c>
      <c r="AI40" s="16">
        <v>37</v>
      </c>
      <c r="AJ40" s="16" t="s">
        <v>55</v>
      </c>
      <c r="AK40" s="16">
        <v>141</v>
      </c>
      <c r="AL40" s="16">
        <v>18</v>
      </c>
      <c r="AM40" s="16">
        <v>5</v>
      </c>
      <c r="AN40" s="16">
        <v>14</v>
      </c>
      <c r="AO40" s="16">
        <v>387</v>
      </c>
      <c r="AP40" s="16">
        <v>266</v>
      </c>
      <c r="AQ40" s="20" t="s">
        <v>63</v>
      </c>
      <c r="AR40" s="18">
        <v>2057</v>
      </c>
      <c r="AS40" s="6"/>
    </row>
    <row r="41" spans="1:45" s="21" customFormat="1" ht="15" customHeight="1" x14ac:dyDescent="0.3">
      <c r="A41" s="21" t="s">
        <v>52</v>
      </c>
      <c r="B41" s="22" t="s">
        <v>64</v>
      </c>
      <c r="C41" s="23" t="s">
        <v>65</v>
      </c>
      <c r="D41" s="24">
        <v>2.54</v>
      </c>
      <c r="E41" s="25">
        <v>2.76</v>
      </c>
      <c r="F41" s="26">
        <v>2.65</v>
      </c>
      <c r="G41" s="26">
        <v>2.7</v>
      </c>
      <c r="H41" s="26">
        <v>3.53</v>
      </c>
      <c r="I41" s="26">
        <v>2.56</v>
      </c>
      <c r="J41" s="26">
        <v>4</v>
      </c>
      <c r="K41" s="26">
        <v>2.5299999999999998</v>
      </c>
      <c r="L41" s="26">
        <v>2.69</v>
      </c>
      <c r="M41" s="26">
        <v>2.78</v>
      </c>
      <c r="N41" s="26">
        <v>2.78</v>
      </c>
      <c r="O41" s="26">
        <v>2.41</v>
      </c>
      <c r="P41" s="26">
        <v>2.38</v>
      </c>
      <c r="Q41" s="26">
        <v>2.59</v>
      </c>
      <c r="R41" s="26">
        <v>2.31</v>
      </c>
      <c r="S41" s="26" t="s">
        <v>54</v>
      </c>
      <c r="T41" s="26" t="s">
        <v>54</v>
      </c>
      <c r="U41" s="26">
        <v>2.5</v>
      </c>
      <c r="V41" s="26">
        <v>2.36</v>
      </c>
      <c r="W41" s="26">
        <v>2.09</v>
      </c>
      <c r="X41" s="26" t="s">
        <v>55</v>
      </c>
      <c r="Y41" s="26" t="s">
        <v>54</v>
      </c>
      <c r="Z41" s="26" t="s">
        <v>54</v>
      </c>
      <c r="AA41" s="26">
        <v>2.81</v>
      </c>
      <c r="AB41" s="26">
        <v>2.33</v>
      </c>
      <c r="AC41" s="26">
        <v>2.82</v>
      </c>
      <c r="AD41" s="26">
        <v>2.7</v>
      </c>
      <c r="AE41" s="26">
        <v>3.25</v>
      </c>
      <c r="AF41" s="26">
        <v>2.76</v>
      </c>
      <c r="AG41" s="26" t="s">
        <v>54</v>
      </c>
      <c r="AH41" s="26">
        <v>3.08</v>
      </c>
      <c r="AI41" s="26">
        <v>3.05</v>
      </c>
      <c r="AJ41" s="26" t="s">
        <v>55</v>
      </c>
      <c r="AK41" s="26">
        <v>2.29</v>
      </c>
      <c r="AL41" s="26">
        <v>3.78</v>
      </c>
      <c r="AM41" s="26">
        <v>3.2</v>
      </c>
      <c r="AN41" s="26">
        <v>2.79</v>
      </c>
      <c r="AO41" s="26">
        <v>2.39</v>
      </c>
      <c r="AP41" s="26">
        <v>2.54</v>
      </c>
      <c r="AQ41" s="20" t="s">
        <v>66</v>
      </c>
      <c r="AR41" s="27" t="s">
        <v>67</v>
      </c>
      <c r="AS41" s="28"/>
    </row>
    <row r="42" spans="1:45" ht="15" customHeight="1" x14ac:dyDescent="0.3">
      <c r="A42" t="s">
        <v>52</v>
      </c>
      <c r="B42" s="29" t="s">
        <v>72</v>
      </c>
      <c r="C42" s="30">
        <v>5</v>
      </c>
      <c r="D42" s="14">
        <v>180096</v>
      </c>
      <c r="E42" s="31">
        <v>456</v>
      </c>
      <c r="F42" s="32">
        <v>4605</v>
      </c>
      <c r="G42" s="32">
        <v>19302</v>
      </c>
      <c r="H42" s="32">
        <v>16528</v>
      </c>
      <c r="I42" s="32">
        <v>4333</v>
      </c>
      <c r="J42" s="32">
        <v>40</v>
      </c>
      <c r="K42" s="32">
        <v>5055</v>
      </c>
      <c r="L42" s="32">
        <v>2336</v>
      </c>
      <c r="M42" s="32">
        <v>7879</v>
      </c>
      <c r="N42" s="32">
        <v>6367</v>
      </c>
      <c r="O42" s="32">
        <v>12629</v>
      </c>
      <c r="P42" s="32">
        <v>5914</v>
      </c>
      <c r="Q42" s="32">
        <v>5454</v>
      </c>
      <c r="R42" s="32">
        <v>3182</v>
      </c>
      <c r="S42" s="32">
        <v>700</v>
      </c>
      <c r="T42" s="32">
        <v>342</v>
      </c>
      <c r="U42" s="32">
        <v>1857</v>
      </c>
      <c r="V42" s="32">
        <v>12952</v>
      </c>
      <c r="W42" s="32">
        <v>6186</v>
      </c>
      <c r="X42" s="32">
        <v>104</v>
      </c>
      <c r="Y42" s="32">
        <v>15</v>
      </c>
      <c r="Z42" s="32">
        <v>294</v>
      </c>
      <c r="AA42" s="32">
        <v>1334</v>
      </c>
      <c r="AB42" s="32">
        <v>3871</v>
      </c>
      <c r="AC42" s="32">
        <v>1033</v>
      </c>
      <c r="AD42" s="32">
        <v>2570</v>
      </c>
      <c r="AE42" s="32">
        <v>7425</v>
      </c>
      <c r="AF42" s="32">
        <v>10774</v>
      </c>
      <c r="AG42" s="32">
        <v>151</v>
      </c>
      <c r="AH42" s="32">
        <v>211</v>
      </c>
      <c r="AI42" s="32">
        <v>2078</v>
      </c>
      <c r="AJ42" s="32">
        <v>138</v>
      </c>
      <c r="AK42" s="32">
        <v>9118</v>
      </c>
      <c r="AL42" s="32">
        <v>748</v>
      </c>
      <c r="AM42" s="32">
        <v>160</v>
      </c>
      <c r="AN42" s="32">
        <v>324</v>
      </c>
      <c r="AO42" s="32">
        <v>16535</v>
      </c>
      <c r="AP42" s="32">
        <v>7096</v>
      </c>
      <c r="AQ42" s="17" t="s">
        <v>56</v>
      </c>
      <c r="AR42" s="33">
        <v>155396</v>
      </c>
      <c r="AS42" s="6"/>
    </row>
    <row r="43" spans="1:45" ht="15" customHeight="1" x14ac:dyDescent="0.3">
      <c r="A43" t="s">
        <v>52</v>
      </c>
      <c r="B43" s="19" t="s">
        <v>57</v>
      </c>
      <c r="C43" s="13">
        <v>4</v>
      </c>
      <c r="D43" s="14">
        <v>263575</v>
      </c>
      <c r="E43" s="15">
        <v>1011</v>
      </c>
      <c r="F43" s="16">
        <v>13993</v>
      </c>
      <c r="G43" s="16">
        <v>18107</v>
      </c>
      <c r="H43" s="16">
        <v>7060</v>
      </c>
      <c r="I43" s="16">
        <v>7546</v>
      </c>
      <c r="J43" s="16">
        <v>53</v>
      </c>
      <c r="K43" s="16">
        <v>4886</v>
      </c>
      <c r="L43" s="16">
        <v>3776</v>
      </c>
      <c r="M43" s="16">
        <v>10754</v>
      </c>
      <c r="N43" s="16">
        <v>8149</v>
      </c>
      <c r="O43" s="16">
        <v>25094</v>
      </c>
      <c r="P43" s="16">
        <v>15495</v>
      </c>
      <c r="Q43" s="16">
        <v>12736</v>
      </c>
      <c r="R43" s="16">
        <v>6301</v>
      </c>
      <c r="S43" s="16">
        <v>813</v>
      </c>
      <c r="T43" s="16">
        <v>447</v>
      </c>
      <c r="U43" s="16">
        <v>1849</v>
      </c>
      <c r="V43" s="16">
        <v>13665</v>
      </c>
      <c r="W43" s="16">
        <v>10001</v>
      </c>
      <c r="X43" s="16">
        <v>73</v>
      </c>
      <c r="Y43" s="16">
        <v>12</v>
      </c>
      <c r="Z43" s="16">
        <v>477</v>
      </c>
      <c r="AA43" s="16">
        <v>1091</v>
      </c>
      <c r="AB43" s="16">
        <v>11598</v>
      </c>
      <c r="AC43" s="16">
        <v>1546</v>
      </c>
      <c r="AD43" s="16">
        <v>2242</v>
      </c>
      <c r="AE43" s="16">
        <v>5864</v>
      </c>
      <c r="AF43" s="16">
        <v>15857</v>
      </c>
      <c r="AG43" s="16">
        <v>174</v>
      </c>
      <c r="AH43" s="16">
        <v>539</v>
      </c>
      <c r="AI43" s="16">
        <v>4079</v>
      </c>
      <c r="AJ43" s="16">
        <v>258</v>
      </c>
      <c r="AK43" s="16">
        <v>10811</v>
      </c>
      <c r="AL43" s="16">
        <v>1226</v>
      </c>
      <c r="AM43" s="16">
        <v>187</v>
      </c>
      <c r="AN43" s="16">
        <v>419</v>
      </c>
      <c r="AO43" s="16">
        <v>28034</v>
      </c>
      <c r="AP43" s="16">
        <v>17352</v>
      </c>
      <c r="AQ43" s="20" t="s">
        <v>58</v>
      </c>
      <c r="AR43" s="18">
        <v>221251</v>
      </c>
      <c r="AS43" s="6"/>
    </row>
    <row r="44" spans="1:45" ht="15" customHeight="1" x14ac:dyDescent="0.3">
      <c r="A44" t="s">
        <v>52</v>
      </c>
      <c r="B44" s="19" t="s">
        <v>57</v>
      </c>
      <c r="C44" s="13">
        <v>3</v>
      </c>
      <c r="D44" s="14">
        <v>313282</v>
      </c>
      <c r="E44" s="15">
        <v>1100</v>
      </c>
      <c r="F44" s="16">
        <v>19036</v>
      </c>
      <c r="G44" s="16">
        <v>18871</v>
      </c>
      <c r="H44" s="16">
        <v>7205</v>
      </c>
      <c r="I44" s="16">
        <v>11497</v>
      </c>
      <c r="J44" s="16">
        <v>169</v>
      </c>
      <c r="K44" s="16">
        <v>5151</v>
      </c>
      <c r="L44" s="16">
        <v>6213</v>
      </c>
      <c r="M44" s="16">
        <v>7314</v>
      </c>
      <c r="N44" s="16">
        <v>4975</v>
      </c>
      <c r="O44" s="16">
        <v>34836</v>
      </c>
      <c r="P44" s="16">
        <v>27152</v>
      </c>
      <c r="Q44" s="16">
        <v>6856</v>
      </c>
      <c r="R44" s="16">
        <v>8675</v>
      </c>
      <c r="S44" s="16">
        <v>1118</v>
      </c>
      <c r="T44" s="16">
        <v>598</v>
      </c>
      <c r="U44" s="16">
        <v>1340</v>
      </c>
      <c r="V44" s="16">
        <v>25571</v>
      </c>
      <c r="W44" s="16">
        <v>11030</v>
      </c>
      <c r="X44" s="16">
        <v>176</v>
      </c>
      <c r="Y44" s="16">
        <v>48</v>
      </c>
      <c r="Z44" s="16">
        <v>737</v>
      </c>
      <c r="AA44" s="16">
        <v>1512</v>
      </c>
      <c r="AB44" s="16">
        <v>12998</v>
      </c>
      <c r="AC44" s="16">
        <v>3482</v>
      </c>
      <c r="AD44" s="16">
        <v>1229</v>
      </c>
      <c r="AE44" s="16">
        <v>3201</v>
      </c>
      <c r="AF44" s="16">
        <v>12327</v>
      </c>
      <c r="AG44" s="16">
        <v>397</v>
      </c>
      <c r="AH44" s="16">
        <v>2521</v>
      </c>
      <c r="AI44" s="16">
        <v>4549</v>
      </c>
      <c r="AJ44" s="16">
        <v>261</v>
      </c>
      <c r="AK44" s="16">
        <v>15529</v>
      </c>
      <c r="AL44" s="16">
        <v>1230</v>
      </c>
      <c r="AM44" s="16">
        <v>252</v>
      </c>
      <c r="AN44" s="16">
        <v>609</v>
      </c>
      <c r="AO44" s="16">
        <v>33381</v>
      </c>
      <c r="AP44" s="16">
        <v>20136</v>
      </c>
      <c r="AQ44" s="20" t="s">
        <v>59</v>
      </c>
      <c r="AR44" s="18">
        <v>222410</v>
      </c>
      <c r="AS44" s="6"/>
    </row>
    <row r="45" spans="1:45" ht="15" customHeight="1" x14ac:dyDescent="0.3">
      <c r="A45" t="s">
        <v>52</v>
      </c>
      <c r="B45" s="19" t="s">
        <v>57</v>
      </c>
      <c r="C45" s="13">
        <v>2</v>
      </c>
      <c r="D45" s="14">
        <v>242907</v>
      </c>
      <c r="E45" s="15">
        <v>925</v>
      </c>
      <c r="F45" s="16">
        <v>8776</v>
      </c>
      <c r="G45" s="16">
        <v>17453</v>
      </c>
      <c r="H45" s="16">
        <v>4575</v>
      </c>
      <c r="I45" s="16">
        <v>10079</v>
      </c>
      <c r="J45" s="16">
        <v>96</v>
      </c>
      <c r="K45" s="16">
        <v>2481</v>
      </c>
      <c r="L45" s="16">
        <v>2063</v>
      </c>
      <c r="M45" s="16">
        <v>6197</v>
      </c>
      <c r="N45" s="16">
        <v>3030</v>
      </c>
      <c r="O45" s="16">
        <v>29152</v>
      </c>
      <c r="P45" s="16">
        <v>22873</v>
      </c>
      <c r="Q45" s="16">
        <v>8576</v>
      </c>
      <c r="R45" s="16">
        <v>7856</v>
      </c>
      <c r="S45" s="16">
        <v>599</v>
      </c>
      <c r="T45" s="16">
        <v>397</v>
      </c>
      <c r="U45" s="16">
        <v>969</v>
      </c>
      <c r="V45" s="16">
        <v>19978</v>
      </c>
      <c r="W45" s="16">
        <v>7722</v>
      </c>
      <c r="X45" s="16">
        <v>149</v>
      </c>
      <c r="Y45" s="16">
        <v>29</v>
      </c>
      <c r="Z45" s="16">
        <v>507</v>
      </c>
      <c r="AA45" s="16">
        <v>1208</v>
      </c>
      <c r="AB45" s="16">
        <v>14978</v>
      </c>
      <c r="AC45" s="16">
        <v>2603</v>
      </c>
      <c r="AD45" s="16">
        <v>1490</v>
      </c>
      <c r="AE45" s="16">
        <v>2248</v>
      </c>
      <c r="AF45" s="16">
        <v>8195</v>
      </c>
      <c r="AG45" s="16">
        <v>297</v>
      </c>
      <c r="AH45" s="16">
        <v>389</v>
      </c>
      <c r="AI45" s="16">
        <v>1698</v>
      </c>
      <c r="AJ45" s="16">
        <v>99</v>
      </c>
      <c r="AK45" s="16">
        <v>10369</v>
      </c>
      <c r="AL45" s="16">
        <v>377</v>
      </c>
      <c r="AM45" s="16">
        <v>173</v>
      </c>
      <c r="AN45" s="16">
        <v>263</v>
      </c>
      <c r="AO45" s="16">
        <v>29067</v>
      </c>
      <c r="AP45" s="16">
        <v>14971</v>
      </c>
      <c r="AQ45" s="20" t="s">
        <v>60</v>
      </c>
      <c r="AR45" s="18">
        <v>430</v>
      </c>
      <c r="AS45" s="6"/>
    </row>
    <row r="46" spans="1:45" ht="15" customHeight="1" x14ac:dyDescent="0.3">
      <c r="A46" t="s">
        <v>52</v>
      </c>
      <c r="B46" s="19" t="s">
        <v>57</v>
      </c>
      <c r="C46" s="13">
        <v>1</v>
      </c>
      <c r="D46" s="14">
        <v>127411</v>
      </c>
      <c r="E46" s="15">
        <v>406</v>
      </c>
      <c r="F46" s="16">
        <v>1571</v>
      </c>
      <c r="G46" s="16">
        <v>11636</v>
      </c>
      <c r="H46" s="16">
        <v>1185</v>
      </c>
      <c r="I46" s="16">
        <v>5621</v>
      </c>
      <c r="J46" s="16">
        <v>130</v>
      </c>
      <c r="K46" s="16">
        <v>4205</v>
      </c>
      <c r="L46" s="16">
        <v>531</v>
      </c>
      <c r="M46" s="16">
        <v>6239</v>
      </c>
      <c r="N46" s="16">
        <v>3099</v>
      </c>
      <c r="O46" s="16">
        <v>8292</v>
      </c>
      <c r="P46" s="16">
        <v>5607</v>
      </c>
      <c r="Q46" s="16">
        <v>4699</v>
      </c>
      <c r="R46" s="16">
        <v>1788</v>
      </c>
      <c r="S46" s="16">
        <v>170</v>
      </c>
      <c r="T46" s="16">
        <v>164</v>
      </c>
      <c r="U46" s="16">
        <v>485</v>
      </c>
      <c r="V46" s="16">
        <v>11402</v>
      </c>
      <c r="W46" s="16">
        <v>9585</v>
      </c>
      <c r="X46" s="16">
        <v>56</v>
      </c>
      <c r="Y46" s="16">
        <v>48</v>
      </c>
      <c r="Z46" s="16">
        <v>237</v>
      </c>
      <c r="AA46" s="16">
        <v>579</v>
      </c>
      <c r="AB46" s="16">
        <v>8064</v>
      </c>
      <c r="AC46" s="16">
        <v>540</v>
      </c>
      <c r="AD46" s="16">
        <v>859</v>
      </c>
      <c r="AE46" s="16">
        <v>1073</v>
      </c>
      <c r="AF46" s="16">
        <v>8211</v>
      </c>
      <c r="AG46" s="16">
        <v>23</v>
      </c>
      <c r="AH46" s="16">
        <v>34</v>
      </c>
      <c r="AI46" s="16">
        <v>316</v>
      </c>
      <c r="AJ46" s="16">
        <v>30</v>
      </c>
      <c r="AK46" s="16">
        <v>9248</v>
      </c>
      <c r="AL46" s="16">
        <v>48</v>
      </c>
      <c r="AM46" s="16">
        <v>27</v>
      </c>
      <c r="AN46" s="16">
        <v>42</v>
      </c>
      <c r="AO46" s="16">
        <v>17093</v>
      </c>
      <c r="AP46" s="16">
        <v>4068</v>
      </c>
      <c r="AQ46" s="20" t="s">
        <v>61</v>
      </c>
      <c r="AR46" s="18">
        <v>10899</v>
      </c>
      <c r="AS46" s="6"/>
    </row>
    <row r="47" spans="1:45" ht="15" customHeight="1" x14ac:dyDescent="0.3">
      <c r="A47" t="s">
        <v>52</v>
      </c>
      <c r="B47" s="19" t="s">
        <v>57</v>
      </c>
      <c r="C47" s="13" t="s">
        <v>62</v>
      </c>
      <c r="D47" s="14">
        <v>1127271</v>
      </c>
      <c r="E47" s="15">
        <v>3898</v>
      </c>
      <c r="F47" s="16">
        <v>47981</v>
      </c>
      <c r="G47" s="16">
        <v>85369</v>
      </c>
      <c r="H47" s="16">
        <v>36553</v>
      </c>
      <c r="I47" s="16">
        <v>39076</v>
      </c>
      <c r="J47" s="16">
        <v>488</v>
      </c>
      <c r="K47" s="16">
        <v>21778</v>
      </c>
      <c r="L47" s="16">
        <v>14919</v>
      </c>
      <c r="M47" s="16">
        <v>38383</v>
      </c>
      <c r="N47" s="16">
        <v>25620</v>
      </c>
      <c r="O47" s="16">
        <v>110003</v>
      </c>
      <c r="P47" s="16">
        <v>77041</v>
      </c>
      <c r="Q47" s="16">
        <v>38321</v>
      </c>
      <c r="R47" s="16">
        <v>27802</v>
      </c>
      <c r="S47" s="16">
        <v>3400</v>
      </c>
      <c r="T47" s="16">
        <v>1948</v>
      </c>
      <c r="U47" s="16">
        <v>6500</v>
      </c>
      <c r="V47" s="16">
        <v>83568</v>
      </c>
      <c r="W47" s="16">
        <v>44524</v>
      </c>
      <c r="X47" s="16">
        <v>558</v>
      </c>
      <c r="Y47" s="16">
        <v>152</v>
      </c>
      <c r="Z47" s="16">
        <v>2252</v>
      </c>
      <c r="AA47" s="16">
        <v>5724</v>
      </c>
      <c r="AB47" s="16">
        <v>51509</v>
      </c>
      <c r="AC47" s="16">
        <v>9204</v>
      </c>
      <c r="AD47" s="16">
        <v>8390</v>
      </c>
      <c r="AE47" s="16">
        <v>19811</v>
      </c>
      <c r="AF47" s="16">
        <v>55364</v>
      </c>
      <c r="AG47" s="16">
        <v>1042</v>
      </c>
      <c r="AH47" s="16">
        <v>3694</v>
      </c>
      <c r="AI47" s="16">
        <v>12720</v>
      </c>
      <c r="AJ47" s="16">
        <v>786</v>
      </c>
      <c r="AK47" s="16">
        <v>55075</v>
      </c>
      <c r="AL47" s="16">
        <v>3629</v>
      </c>
      <c r="AM47" s="16">
        <v>799</v>
      </c>
      <c r="AN47" s="16">
        <v>1657</v>
      </c>
      <c r="AO47" s="16">
        <v>124110</v>
      </c>
      <c r="AP47" s="16">
        <v>63623</v>
      </c>
      <c r="AQ47" s="20" t="s">
        <v>63</v>
      </c>
      <c r="AR47" s="18">
        <v>610386</v>
      </c>
      <c r="AS47" s="6"/>
    </row>
    <row r="48" spans="1:45" s="21" customFormat="1" ht="15" customHeight="1" x14ac:dyDescent="0.3">
      <c r="A48" s="21" t="s">
        <v>52</v>
      </c>
      <c r="B48" s="22" t="s">
        <v>64</v>
      </c>
      <c r="C48" s="23" t="s">
        <v>65</v>
      </c>
      <c r="D48" s="24">
        <v>3.11</v>
      </c>
      <c r="E48" s="25">
        <v>3.05</v>
      </c>
      <c r="F48" s="26">
        <v>3.24</v>
      </c>
      <c r="G48" s="26">
        <v>3.19</v>
      </c>
      <c r="H48" s="26">
        <v>3.91</v>
      </c>
      <c r="I48" s="26">
        <v>2.87</v>
      </c>
      <c r="J48" s="26">
        <v>2.54</v>
      </c>
      <c r="K48" s="26">
        <v>3.19</v>
      </c>
      <c r="L48" s="26">
        <v>3.36</v>
      </c>
      <c r="M48" s="26">
        <v>3.2</v>
      </c>
      <c r="N48" s="26">
        <v>3.45</v>
      </c>
      <c r="O48" s="26">
        <v>3.04</v>
      </c>
      <c r="P48" s="26">
        <v>2.91</v>
      </c>
      <c r="Q48" s="26">
        <v>3.15</v>
      </c>
      <c r="R48" s="26">
        <v>3.04</v>
      </c>
      <c r="S48" s="26">
        <v>3.37</v>
      </c>
      <c r="T48" s="26">
        <v>3.21</v>
      </c>
      <c r="U48" s="26">
        <v>3.56</v>
      </c>
      <c r="V48" s="26">
        <v>2.96</v>
      </c>
      <c r="W48" s="26">
        <v>2.9</v>
      </c>
      <c r="X48" s="26">
        <v>3.04</v>
      </c>
      <c r="Y48" s="26">
        <v>2.4500000000000002</v>
      </c>
      <c r="Z48" s="26">
        <v>3.04</v>
      </c>
      <c r="AA48" s="26">
        <v>3.24</v>
      </c>
      <c r="AB48" s="26">
        <v>2.77</v>
      </c>
      <c r="AC48" s="26">
        <v>2.99</v>
      </c>
      <c r="AD48" s="26">
        <v>3.5</v>
      </c>
      <c r="AE48" s="26">
        <v>3.82</v>
      </c>
      <c r="AF48" s="26">
        <v>3.23</v>
      </c>
      <c r="AG48" s="26">
        <v>3.13</v>
      </c>
      <c r="AH48" s="26">
        <v>3.14</v>
      </c>
      <c r="AI48" s="26">
        <v>3.46</v>
      </c>
      <c r="AJ48" s="26">
        <v>3.48</v>
      </c>
      <c r="AK48" s="26">
        <v>3</v>
      </c>
      <c r="AL48" s="26">
        <v>3.62</v>
      </c>
      <c r="AM48" s="26">
        <v>3.35</v>
      </c>
      <c r="AN48" s="26">
        <v>3.43</v>
      </c>
      <c r="AO48" s="26">
        <v>2.98</v>
      </c>
      <c r="AP48" s="26">
        <v>3.13</v>
      </c>
      <c r="AQ48" s="20" t="s">
        <v>66</v>
      </c>
      <c r="AR48" s="27" t="s">
        <v>67</v>
      </c>
      <c r="AS48" s="28"/>
    </row>
    <row r="49" spans="1:45" ht="15" customHeight="1" x14ac:dyDescent="0.3">
      <c r="A49" t="s">
        <v>52</v>
      </c>
      <c r="B49" s="29" t="s">
        <v>73</v>
      </c>
      <c r="C49" s="30">
        <v>5</v>
      </c>
      <c r="D49" s="14">
        <v>14228</v>
      </c>
      <c r="E49" s="31">
        <v>41</v>
      </c>
      <c r="F49" s="32">
        <v>382</v>
      </c>
      <c r="G49" s="32">
        <v>1410</v>
      </c>
      <c r="H49" s="32">
        <v>1359</v>
      </c>
      <c r="I49" s="32">
        <v>446</v>
      </c>
      <c r="J49" s="32">
        <v>45</v>
      </c>
      <c r="K49" s="32">
        <v>454</v>
      </c>
      <c r="L49" s="32">
        <v>223</v>
      </c>
      <c r="M49" s="32">
        <v>591</v>
      </c>
      <c r="N49" s="32">
        <v>461</v>
      </c>
      <c r="O49" s="32">
        <v>1044</v>
      </c>
      <c r="P49" s="32">
        <v>463</v>
      </c>
      <c r="Q49" s="32">
        <v>392</v>
      </c>
      <c r="R49" s="32">
        <v>234</v>
      </c>
      <c r="S49" s="32">
        <v>51</v>
      </c>
      <c r="T49" s="32">
        <v>21</v>
      </c>
      <c r="U49" s="32">
        <v>118</v>
      </c>
      <c r="V49" s="32">
        <v>818</v>
      </c>
      <c r="W49" s="32">
        <v>442</v>
      </c>
      <c r="X49" s="32">
        <v>1</v>
      </c>
      <c r="Y49" s="32">
        <v>89</v>
      </c>
      <c r="Z49" s="32">
        <v>18</v>
      </c>
      <c r="AA49" s="32">
        <v>113</v>
      </c>
      <c r="AB49" s="32">
        <v>319</v>
      </c>
      <c r="AC49" s="32">
        <v>92</v>
      </c>
      <c r="AD49" s="32">
        <v>256</v>
      </c>
      <c r="AE49" s="32">
        <v>651</v>
      </c>
      <c r="AF49" s="32">
        <v>822</v>
      </c>
      <c r="AG49" s="32">
        <v>17</v>
      </c>
      <c r="AH49" s="32">
        <v>17</v>
      </c>
      <c r="AI49" s="32">
        <v>162</v>
      </c>
      <c r="AJ49" s="32">
        <v>4</v>
      </c>
      <c r="AK49" s="32">
        <v>656</v>
      </c>
      <c r="AL49" s="32">
        <v>68</v>
      </c>
      <c r="AM49" s="32">
        <v>5</v>
      </c>
      <c r="AN49" s="32">
        <v>54</v>
      </c>
      <c r="AO49" s="32">
        <v>1273</v>
      </c>
      <c r="AP49" s="32">
        <v>616</v>
      </c>
      <c r="AQ49" s="17" t="s">
        <v>56</v>
      </c>
      <c r="AR49" s="33">
        <v>13853</v>
      </c>
      <c r="AS49" s="6"/>
    </row>
    <row r="50" spans="1:45" ht="15" customHeight="1" x14ac:dyDescent="0.3">
      <c r="A50" t="s">
        <v>52</v>
      </c>
      <c r="B50" s="19" t="s">
        <v>57</v>
      </c>
      <c r="C50" s="13">
        <v>4</v>
      </c>
      <c r="D50" s="14">
        <v>19631</v>
      </c>
      <c r="E50" s="15">
        <v>88</v>
      </c>
      <c r="F50" s="16">
        <v>1086</v>
      </c>
      <c r="G50" s="16">
        <v>1212</v>
      </c>
      <c r="H50" s="16">
        <v>530</v>
      </c>
      <c r="I50" s="16">
        <v>597</v>
      </c>
      <c r="J50" s="16">
        <v>28</v>
      </c>
      <c r="K50" s="16">
        <v>420</v>
      </c>
      <c r="L50" s="16">
        <v>297</v>
      </c>
      <c r="M50" s="16">
        <v>733</v>
      </c>
      <c r="N50" s="16">
        <v>511</v>
      </c>
      <c r="O50" s="16">
        <v>1901</v>
      </c>
      <c r="P50" s="16">
        <v>1140</v>
      </c>
      <c r="Q50" s="16">
        <v>939</v>
      </c>
      <c r="R50" s="16">
        <v>469</v>
      </c>
      <c r="S50" s="16">
        <v>77</v>
      </c>
      <c r="T50" s="16">
        <v>28</v>
      </c>
      <c r="U50" s="16">
        <v>103</v>
      </c>
      <c r="V50" s="16">
        <v>952</v>
      </c>
      <c r="W50" s="16">
        <v>749</v>
      </c>
      <c r="X50" s="16">
        <v>6</v>
      </c>
      <c r="Y50" s="16">
        <v>33</v>
      </c>
      <c r="Z50" s="16">
        <v>25</v>
      </c>
      <c r="AA50" s="16">
        <v>98</v>
      </c>
      <c r="AB50" s="16">
        <v>843</v>
      </c>
      <c r="AC50" s="16">
        <v>130</v>
      </c>
      <c r="AD50" s="16">
        <v>193</v>
      </c>
      <c r="AE50" s="16">
        <v>444</v>
      </c>
      <c r="AF50" s="16">
        <v>1210</v>
      </c>
      <c r="AG50" s="16">
        <v>11</v>
      </c>
      <c r="AH50" s="16">
        <v>38</v>
      </c>
      <c r="AI50" s="16">
        <v>302</v>
      </c>
      <c r="AJ50" s="16">
        <v>18</v>
      </c>
      <c r="AK50" s="16">
        <v>717</v>
      </c>
      <c r="AL50" s="16">
        <v>120</v>
      </c>
      <c r="AM50" s="16">
        <v>12</v>
      </c>
      <c r="AN50" s="16">
        <v>42</v>
      </c>
      <c r="AO50" s="16">
        <v>2046</v>
      </c>
      <c r="AP50" s="16">
        <v>1483</v>
      </c>
      <c r="AQ50" s="20" t="s">
        <v>58</v>
      </c>
      <c r="AR50" s="18">
        <v>17975</v>
      </c>
      <c r="AS50" s="6"/>
    </row>
    <row r="51" spans="1:45" ht="15" customHeight="1" x14ac:dyDescent="0.3">
      <c r="A51" t="s">
        <v>52</v>
      </c>
      <c r="B51" s="19" t="s">
        <v>57</v>
      </c>
      <c r="C51" s="13">
        <v>3</v>
      </c>
      <c r="D51" s="14">
        <v>23824</v>
      </c>
      <c r="E51" s="15">
        <v>95</v>
      </c>
      <c r="F51" s="16">
        <v>1526</v>
      </c>
      <c r="G51" s="16">
        <v>1378</v>
      </c>
      <c r="H51" s="16">
        <v>538</v>
      </c>
      <c r="I51" s="16">
        <v>865</v>
      </c>
      <c r="J51" s="16">
        <v>55</v>
      </c>
      <c r="K51" s="16">
        <v>437</v>
      </c>
      <c r="L51" s="16">
        <v>532</v>
      </c>
      <c r="M51" s="16">
        <v>492</v>
      </c>
      <c r="N51" s="16">
        <v>306</v>
      </c>
      <c r="O51" s="16">
        <v>2803</v>
      </c>
      <c r="P51" s="16">
        <v>1980</v>
      </c>
      <c r="Q51" s="16">
        <v>509</v>
      </c>
      <c r="R51" s="16">
        <v>628</v>
      </c>
      <c r="S51" s="16">
        <v>88</v>
      </c>
      <c r="T51" s="16">
        <v>26</v>
      </c>
      <c r="U51" s="16">
        <v>124</v>
      </c>
      <c r="V51" s="16">
        <v>1802</v>
      </c>
      <c r="W51" s="16">
        <v>868</v>
      </c>
      <c r="X51" s="16">
        <v>8</v>
      </c>
      <c r="Y51" s="16">
        <v>42</v>
      </c>
      <c r="Z51" s="16">
        <v>48</v>
      </c>
      <c r="AA51" s="16">
        <v>97</v>
      </c>
      <c r="AB51" s="16">
        <v>974</v>
      </c>
      <c r="AC51" s="16">
        <v>262</v>
      </c>
      <c r="AD51" s="16">
        <v>105</v>
      </c>
      <c r="AE51" s="16">
        <v>242</v>
      </c>
      <c r="AF51" s="16">
        <v>927</v>
      </c>
      <c r="AG51" s="16">
        <v>36</v>
      </c>
      <c r="AH51" s="16">
        <v>248</v>
      </c>
      <c r="AI51" s="16">
        <v>314</v>
      </c>
      <c r="AJ51" s="16">
        <v>19</v>
      </c>
      <c r="AK51" s="16">
        <v>977</v>
      </c>
      <c r="AL51" s="16">
        <v>142</v>
      </c>
      <c r="AM51" s="16">
        <v>23</v>
      </c>
      <c r="AN51" s="16">
        <v>59</v>
      </c>
      <c r="AO51" s="16">
        <v>2483</v>
      </c>
      <c r="AP51" s="16">
        <v>1766</v>
      </c>
      <c r="AQ51" s="20" t="s">
        <v>59</v>
      </c>
      <c r="AR51" s="18">
        <v>16268</v>
      </c>
      <c r="AS51" s="6"/>
    </row>
    <row r="52" spans="1:45" ht="15" customHeight="1" x14ac:dyDescent="0.3">
      <c r="A52" t="s">
        <v>52</v>
      </c>
      <c r="B52" s="19" t="s">
        <v>57</v>
      </c>
      <c r="C52" s="13">
        <v>2</v>
      </c>
      <c r="D52" s="14">
        <v>20427</v>
      </c>
      <c r="E52" s="15">
        <v>96</v>
      </c>
      <c r="F52" s="16">
        <v>850</v>
      </c>
      <c r="G52" s="16">
        <v>1266</v>
      </c>
      <c r="H52" s="16">
        <v>389</v>
      </c>
      <c r="I52" s="16">
        <v>800</v>
      </c>
      <c r="J52" s="16">
        <v>18</v>
      </c>
      <c r="K52" s="16">
        <v>211</v>
      </c>
      <c r="L52" s="16">
        <v>216</v>
      </c>
      <c r="M52" s="16">
        <v>420</v>
      </c>
      <c r="N52" s="16">
        <v>198</v>
      </c>
      <c r="O52" s="16">
        <v>2716</v>
      </c>
      <c r="P52" s="16">
        <v>2048</v>
      </c>
      <c r="Q52" s="16">
        <v>691</v>
      </c>
      <c r="R52" s="16">
        <v>605</v>
      </c>
      <c r="S52" s="16">
        <v>49</v>
      </c>
      <c r="T52" s="16">
        <v>28</v>
      </c>
      <c r="U52" s="16">
        <v>93</v>
      </c>
      <c r="V52" s="16">
        <v>1558</v>
      </c>
      <c r="W52" s="16">
        <v>670</v>
      </c>
      <c r="X52" s="16">
        <v>6</v>
      </c>
      <c r="Y52" s="16">
        <v>15</v>
      </c>
      <c r="Z52" s="16">
        <v>34</v>
      </c>
      <c r="AA52" s="16">
        <v>107</v>
      </c>
      <c r="AB52" s="16">
        <v>1220</v>
      </c>
      <c r="AC52" s="16">
        <v>183</v>
      </c>
      <c r="AD52" s="16">
        <v>112</v>
      </c>
      <c r="AE52" s="16">
        <v>181</v>
      </c>
      <c r="AF52" s="16">
        <v>693</v>
      </c>
      <c r="AG52" s="16">
        <v>17</v>
      </c>
      <c r="AH52" s="16">
        <v>60</v>
      </c>
      <c r="AI52" s="16">
        <v>138</v>
      </c>
      <c r="AJ52" s="16">
        <v>7</v>
      </c>
      <c r="AK52" s="16">
        <v>769</v>
      </c>
      <c r="AL52" s="16">
        <v>54</v>
      </c>
      <c r="AM52" s="16">
        <v>14</v>
      </c>
      <c r="AN52" s="16">
        <v>31</v>
      </c>
      <c r="AO52" s="16">
        <v>2346</v>
      </c>
      <c r="AP52" s="16">
        <v>1518</v>
      </c>
      <c r="AQ52" s="20" t="s">
        <v>60</v>
      </c>
      <c r="AR52" s="18">
        <v>72</v>
      </c>
      <c r="AS52" s="6"/>
    </row>
    <row r="53" spans="1:45" ht="15" customHeight="1" x14ac:dyDescent="0.3">
      <c r="A53" t="s">
        <v>52</v>
      </c>
      <c r="B53" s="19" t="s">
        <v>57</v>
      </c>
      <c r="C53" s="13">
        <v>1</v>
      </c>
      <c r="D53" s="14">
        <v>13517</v>
      </c>
      <c r="E53" s="15">
        <v>38</v>
      </c>
      <c r="F53" s="16">
        <v>231</v>
      </c>
      <c r="G53" s="16">
        <v>1046</v>
      </c>
      <c r="H53" s="16">
        <v>138</v>
      </c>
      <c r="I53" s="16">
        <v>573</v>
      </c>
      <c r="J53" s="16">
        <v>20</v>
      </c>
      <c r="K53" s="16">
        <v>393</v>
      </c>
      <c r="L53" s="16">
        <v>63</v>
      </c>
      <c r="M53" s="16">
        <v>538</v>
      </c>
      <c r="N53" s="16">
        <v>209</v>
      </c>
      <c r="O53" s="16">
        <v>1110</v>
      </c>
      <c r="P53" s="16">
        <v>763</v>
      </c>
      <c r="Q53" s="16">
        <v>487</v>
      </c>
      <c r="R53" s="16">
        <v>179</v>
      </c>
      <c r="S53" s="16">
        <v>11</v>
      </c>
      <c r="T53" s="16">
        <v>17</v>
      </c>
      <c r="U53" s="16">
        <v>66</v>
      </c>
      <c r="V53" s="16">
        <v>1165</v>
      </c>
      <c r="W53" s="16">
        <v>1089</v>
      </c>
      <c r="X53" s="16" t="s">
        <v>55</v>
      </c>
      <c r="Y53" s="16">
        <v>20</v>
      </c>
      <c r="Z53" s="16">
        <v>26</v>
      </c>
      <c r="AA53" s="16">
        <v>50</v>
      </c>
      <c r="AB53" s="16">
        <v>811</v>
      </c>
      <c r="AC53" s="16">
        <v>50</v>
      </c>
      <c r="AD53" s="16">
        <v>83</v>
      </c>
      <c r="AE53" s="16">
        <v>94</v>
      </c>
      <c r="AF53" s="16">
        <v>792</v>
      </c>
      <c r="AG53" s="16">
        <v>2</v>
      </c>
      <c r="AH53" s="16">
        <v>17</v>
      </c>
      <c r="AI53" s="16">
        <v>34</v>
      </c>
      <c r="AJ53" s="16">
        <v>5</v>
      </c>
      <c r="AK53" s="16">
        <v>896</v>
      </c>
      <c r="AL53" s="16">
        <v>5</v>
      </c>
      <c r="AM53" s="16">
        <v>3</v>
      </c>
      <c r="AN53" s="16">
        <v>9</v>
      </c>
      <c r="AO53" s="16">
        <v>1906</v>
      </c>
      <c r="AP53" s="16">
        <v>578</v>
      </c>
      <c r="AQ53" s="20" t="s">
        <v>61</v>
      </c>
      <c r="AR53" s="18">
        <v>869</v>
      </c>
      <c r="AS53" s="6"/>
    </row>
    <row r="54" spans="1:45" ht="15" customHeight="1" x14ac:dyDescent="0.3">
      <c r="A54" t="s">
        <v>52</v>
      </c>
      <c r="B54" s="19" t="s">
        <v>57</v>
      </c>
      <c r="C54" s="13" t="s">
        <v>62</v>
      </c>
      <c r="D54" s="14">
        <v>91627</v>
      </c>
      <c r="E54" s="15">
        <v>358</v>
      </c>
      <c r="F54" s="16">
        <v>4075</v>
      </c>
      <c r="G54" s="16">
        <v>6312</v>
      </c>
      <c r="H54" s="16">
        <v>2954</v>
      </c>
      <c r="I54" s="16">
        <v>3281</v>
      </c>
      <c r="J54" s="16">
        <v>166</v>
      </c>
      <c r="K54" s="16">
        <v>1915</v>
      </c>
      <c r="L54" s="16">
        <v>1331</v>
      </c>
      <c r="M54" s="16">
        <v>2774</v>
      </c>
      <c r="N54" s="16">
        <v>1685</v>
      </c>
      <c r="O54" s="16">
        <v>9574</v>
      </c>
      <c r="P54" s="16">
        <v>6394</v>
      </c>
      <c r="Q54" s="16">
        <v>3018</v>
      </c>
      <c r="R54" s="16">
        <v>2115</v>
      </c>
      <c r="S54" s="16">
        <v>276</v>
      </c>
      <c r="T54" s="16">
        <v>120</v>
      </c>
      <c r="U54" s="16">
        <v>504</v>
      </c>
      <c r="V54" s="16">
        <v>6295</v>
      </c>
      <c r="W54" s="16">
        <v>3818</v>
      </c>
      <c r="X54" s="16">
        <v>21</v>
      </c>
      <c r="Y54" s="16">
        <v>199</v>
      </c>
      <c r="Z54" s="16">
        <v>151</v>
      </c>
      <c r="AA54" s="16">
        <v>465</v>
      </c>
      <c r="AB54" s="16">
        <v>4167</v>
      </c>
      <c r="AC54" s="16">
        <v>717</v>
      </c>
      <c r="AD54" s="16">
        <v>749</v>
      </c>
      <c r="AE54" s="16">
        <v>1612</v>
      </c>
      <c r="AF54" s="16">
        <v>4444</v>
      </c>
      <c r="AG54" s="16">
        <v>83</v>
      </c>
      <c r="AH54" s="16">
        <v>380</v>
      </c>
      <c r="AI54" s="16">
        <v>950</v>
      </c>
      <c r="AJ54" s="16">
        <v>53</v>
      </c>
      <c r="AK54" s="16">
        <v>4015</v>
      </c>
      <c r="AL54" s="16">
        <v>389</v>
      </c>
      <c r="AM54" s="16">
        <v>57</v>
      </c>
      <c r="AN54" s="16">
        <v>195</v>
      </c>
      <c r="AO54" s="16">
        <v>10054</v>
      </c>
      <c r="AP54" s="16">
        <v>5961</v>
      </c>
      <c r="AQ54" s="20" t="s">
        <v>63</v>
      </c>
      <c r="AR54" s="18">
        <v>49037</v>
      </c>
      <c r="AS54" s="6"/>
    </row>
    <row r="55" spans="1:45" s="21" customFormat="1" ht="15" customHeight="1" x14ac:dyDescent="0.3">
      <c r="A55" s="21" t="s">
        <v>52</v>
      </c>
      <c r="B55" s="22" t="s">
        <v>64</v>
      </c>
      <c r="C55" s="23" t="s">
        <v>65</v>
      </c>
      <c r="D55" s="24">
        <v>3.01</v>
      </c>
      <c r="E55" s="25">
        <v>2.99</v>
      </c>
      <c r="F55" s="26">
        <v>3.13</v>
      </c>
      <c r="G55" s="26">
        <v>3.11</v>
      </c>
      <c r="H55" s="26">
        <v>3.87</v>
      </c>
      <c r="I55" s="26">
        <v>2.86</v>
      </c>
      <c r="J55" s="26">
        <v>3.36</v>
      </c>
      <c r="K55" s="26">
        <v>3.17</v>
      </c>
      <c r="L55" s="26">
        <v>3.3</v>
      </c>
      <c r="M55" s="26">
        <v>3.15</v>
      </c>
      <c r="N55" s="26">
        <v>3.48</v>
      </c>
      <c r="O55" s="26">
        <v>2.9</v>
      </c>
      <c r="P55" s="26">
        <v>2.76</v>
      </c>
      <c r="Q55" s="26">
        <v>3.02</v>
      </c>
      <c r="R55" s="26">
        <v>2.99</v>
      </c>
      <c r="S55" s="26">
        <v>3.39</v>
      </c>
      <c r="T55" s="26">
        <v>3.07</v>
      </c>
      <c r="U55" s="26">
        <v>3.23</v>
      </c>
      <c r="V55" s="26">
        <v>2.79</v>
      </c>
      <c r="W55" s="26">
        <v>2.68</v>
      </c>
      <c r="X55" s="26">
        <v>3.1</v>
      </c>
      <c r="Y55" s="26">
        <v>3.78</v>
      </c>
      <c r="Z55" s="26">
        <v>2.83</v>
      </c>
      <c r="AA55" s="26">
        <v>3.25</v>
      </c>
      <c r="AB55" s="26">
        <v>2.67</v>
      </c>
      <c r="AC55" s="26">
        <v>3.04</v>
      </c>
      <c r="AD55" s="26">
        <v>3.57</v>
      </c>
      <c r="AE55" s="26">
        <v>3.85</v>
      </c>
      <c r="AF55" s="26">
        <v>3.13</v>
      </c>
      <c r="AG55" s="26">
        <v>3.29</v>
      </c>
      <c r="AH55" s="26">
        <v>2.94</v>
      </c>
      <c r="AI55" s="26">
        <v>3.44</v>
      </c>
      <c r="AJ55" s="26">
        <v>3.17</v>
      </c>
      <c r="AK55" s="26">
        <v>2.87</v>
      </c>
      <c r="AL55" s="26">
        <v>3.49</v>
      </c>
      <c r="AM55" s="26">
        <v>3.04</v>
      </c>
      <c r="AN55" s="26">
        <v>3.52</v>
      </c>
      <c r="AO55" s="26">
        <v>2.84</v>
      </c>
      <c r="AP55" s="26">
        <v>3.01</v>
      </c>
      <c r="AQ55" s="20" t="s">
        <v>66</v>
      </c>
      <c r="AR55" s="27" t="s">
        <v>67</v>
      </c>
      <c r="AS55" s="28"/>
    </row>
    <row r="56" spans="1:45" ht="15" customHeight="1" x14ac:dyDescent="0.3">
      <c r="A56" t="s">
        <v>52</v>
      </c>
      <c r="B56" s="29" t="s">
        <v>74</v>
      </c>
      <c r="C56" s="30">
        <v>5</v>
      </c>
      <c r="D56" s="14">
        <v>59</v>
      </c>
      <c r="E56" s="31" t="s">
        <v>54</v>
      </c>
      <c r="F56" s="32">
        <v>3</v>
      </c>
      <c r="G56" s="32">
        <v>8</v>
      </c>
      <c r="H56" s="32">
        <v>2</v>
      </c>
      <c r="I56" s="32">
        <v>4</v>
      </c>
      <c r="J56" s="32" t="s">
        <v>54</v>
      </c>
      <c r="K56" s="32">
        <v>1</v>
      </c>
      <c r="L56" s="32">
        <v>1</v>
      </c>
      <c r="M56" s="32">
        <v>3</v>
      </c>
      <c r="N56" s="32" t="s">
        <v>54</v>
      </c>
      <c r="O56" s="32">
        <v>3</v>
      </c>
      <c r="P56" s="32">
        <v>3</v>
      </c>
      <c r="Q56" s="32">
        <v>1</v>
      </c>
      <c r="R56" s="32">
        <v>1</v>
      </c>
      <c r="S56" s="32" t="s">
        <v>54</v>
      </c>
      <c r="T56" s="32" t="s">
        <v>55</v>
      </c>
      <c r="U56" s="32" t="s">
        <v>54</v>
      </c>
      <c r="V56" s="32">
        <v>4</v>
      </c>
      <c r="W56" s="32">
        <v>1</v>
      </c>
      <c r="X56" s="32" t="s">
        <v>54</v>
      </c>
      <c r="Y56" s="32" t="s">
        <v>54</v>
      </c>
      <c r="Z56" s="32" t="s">
        <v>54</v>
      </c>
      <c r="AA56" s="32" t="s">
        <v>54</v>
      </c>
      <c r="AB56" s="32" t="s">
        <v>55</v>
      </c>
      <c r="AC56" s="32" t="s">
        <v>54</v>
      </c>
      <c r="AD56" s="32" t="s">
        <v>54</v>
      </c>
      <c r="AE56" s="32" t="s">
        <v>54</v>
      </c>
      <c r="AF56" s="32">
        <v>2</v>
      </c>
      <c r="AG56" s="32" t="s">
        <v>55</v>
      </c>
      <c r="AH56" s="32" t="s">
        <v>54</v>
      </c>
      <c r="AI56" s="32">
        <v>3</v>
      </c>
      <c r="AJ56" s="32" t="s">
        <v>55</v>
      </c>
      <c r="AK56" s="32">
        <v>2</v>
      </c>
      <c r="AL56" s="32">
        <v>1</v>
      </c>
      <c r="AM56" s="32" t="s">
        <v>55</v>
      </c>
      <c r="AN56" s="32" t="s">
        <v>54</v>
      </c>
      <c r="AO56" s="32">
        <v>7</v>
      </c>
      <c r="AP56" s="32">
        <v>3</v>
      </c>
      <c r="AQ56" s="17" t="s">
        <v>56</v>
      </c>
      <c r="AR56" s="33">
        <v>60</v>
      </c>
      <c r="AS56" s="6"/>
    </row>
    <row r="57" spans="1:45" ht="15" customHeight="1" x14ac:dyDescent="0.3">
      <c r="A57" t="s">
        <v>52</v>
      </c>
      <c r="B57" s="19" t="s">
        <v>57</v>
      </c>
      <c r="C57" s="13">
        <v>4</v>
      </c>
      <c r="D57" s="14">
        <v>77</v>
      </c>
      <c r="E57" s="15" t="s">
        <v>54</v>
      </c>
      <c r="F57" s="16">
        <v>5</v>
      </c>
      <c r="G57" s="16">
        <v>7</v>
      </c>
      <c r="H57" s="16" t="s">
        <v>55</v>
      </c>
      <c r="I57" s="16">
        <v>3</v>
      </c>
      <c r="J57" s="16" t="s">
        <v>54</v>
      </c>
      <c r="K57" s="16">
        <v>2</v>
      </c>
      <c r="L57" s="16" t="s">
        <v>55</v>
      </c>
      <c r="M57" s="16">
        <v>4</v>
      </c>
      <c r="N57" s="16" t="s">
        <v>54</v>
      </c>
      <c r="O57" s="16">
        <v>10</v>
      </c>
      <c r="P57" s="16">
        <v>5</v>
      </c>
      <c r="Q57" s="16">
        <v>4</v>
      </c>
      <c r="R57" s="16">
        <v>1</v>
      </c>
      <c r="S57" s="16" t="s">
        <v>54</v>
      </c>
      <c r="T57" s="16" t="s">
        <v>55</v>
      </c>
      <c r="U57" s="16" t="s">
        <v>54</v>
      </c>
      <c r="V57" s="16">
        <v>5</v>
      </c>
      <c r="W57" s="16">
        <v>1</v>
      </c>
      <c r="X57" s="16" t="s">
        <v>54</v>
      </c>
      <c r="Y57" s="16" t="s">
        <v>54</v>
      </c>
      <c r="Z57" s="16" t="s">
        <v>54</v>
      </c>
      <c r="AA57" s="16" t="s">
        <v>54</v>
      </c>
      <c r="AB57" s="16">
        <v>5</v>
      </c>
      <c r="AC57" s="16" t="s">
        <v>54</v>
      </c>
      <c r="AD57" s="16" t="s">
        <v>54</v>
      </c>
      <c r="AE57" s="16" t="s">
        <v>54</v>
      </c>
      <c r="AF57" s="16">
        <v>3</v>
      </c>
      <c r="AG57" s="16" t="s">
        <v>55</v>
      </c>
      <c r="AH57" s="16" t="s">
        <v>54</v>
      </c>
      <c r="AI57" s="16">
        <v>1</v>
      </c>
      <c r="AJ57" s="16" t="s">
        <v>55</v>
      </c>
      <c r="AK57" s="16">
        <v>2</v>
      </c>
      <c r="AL57" s="16" t="s">
        <v>55</v>
      </c>
      <c r="AM57" s="16" t="s">
        <v>55</v>
      </c>
      <c r="AN57" s="16" t="s">
        <v>54</v>
      </c>
      <c r="AO57" s="16">
        <v>10</v>
      </c>
      <c r="AP57" s="16">
        <v>3</v>
      </c>
      <c r="AQ57" s="20" t="s">
        <v>58</v>
      </c>
      <c r="AR57" s="18">
        <v>97</v>
      </c>
      <c r="AS57" s="6"/>
    </row>
    <row r="58" spans="1:45" ht="15" customHeight="1" x14ac:dyDescent="0.3">
      <c r="A58" t="s">
        <v>52</v>
      </c>
      <c r="B58" s="19" t="s">
        <v>57</v>
      </c>
      <c r="C58" s="13">
        <v>3</v>
      </c>
      <c r="D58" s="14">
        <v>85</v>
      </c>
      <c r="E58" s="15" t="s">
        <v>54</v>
      </c>
      <c r="F58" s="16">
        <v>6</v>
      </c>
      <c r="G58" s="16">
        <v>2</v>
      </c>
      <c r="H58" s="16">
        <v>2</v>
      </c>
      <c r="I58" s="16">
        <v>5</v>
      </c>
      <c r="J58" s="16" t="s">
        <v>54</v>
      </c>
      <c r="K58" s="16">
        <v>3</v>
      </c>
      <c r="L58" s="16">
        <v>2</v>
      </c>
      <c r="M58" s="16">
        <v>1</v>
      </c>
      <c r="N58" s="16" t="s">
        <v>54</v>
      </c>
      <c r="O58" s="16">
        <v>13</v>
      </c>
      <c r="P58" s="16">
        <v>4</v>
      </c>
      <c r="Q58" s="16">
        <v>1</v>
      </c>
      <c r="R58" s="16">
        <v>2</v>
      </c>
      <c r="S58" s="16" t="s">
        <v>54</v>
      </c>
      <c r="T58" s="16" t="s">
        <v>55</v>
      </c>
      <c r="U58" s="16" t="s">
        <v>54</v>
      </c>
      <c r="V58" s="16">
        <v>7</v>
      </c>
      <c r="W58" s="16">
        <v>2</v>
      </c>
      <c r="X58" s="16" t="s">
        <v>54</v>
      </c>
      <c r="Y58" s="16" t="s">
        <v>54</v>
      </c>
      <c r="Z58" s="16" t="s">
        <v>54</v>
      </c>
      <c r="AA58" s="16" t="s">
        <v>54</v>
      </c>
      <c r="AB58" s="16">
        <v>1</v>
      </c>
      <c r="AC58" s="16" t="s">
        <v>54</v>
      </c>
      <c r="AD58" s="16" t="s">
        <v>54</v>
      </c>
      <c r="AE58" s="16" t="s">
        <v>54</v>
      </c>
      <c r="AF58" s="16">
        <v>6</v>
      </c>
      <c r="AG58" s="16" t="s">
        <v>55</v>
      </c>
      <c r="AH58" s="16" t="s">
        <v>54</v>
      </c>
      <c r="AI58" s="16">
        <v>2</v>
      </c>
      <c r="AJ58" s="16" t="s">
        <v>55</v>
      </c>
      <c r="AK58" s="16">
        <v>1</v>
      </c>
      <c r="AL58" s="16">
        <v>5</v>
      </c>
      <c r="AM58" s="16" t="s">
        <v>55</v>
      </c>
      <c r="AN58" s="16" t="s">
        <v>54</v>
      </c>
      <c r="AO58" s="16">
        <v>12</v>
      </c>
      <c r="AP58" s="16">
        <v>6</v>
      </c>
      <c r="AQ58" s="20" t="s">
        <v>59</v>
      </c>
      <c r="AR58" s="18">
        <v>95</v>
      </c>
      <c r="AS58" s="6"/>
    </row>
    <row r="59" spans="1:45" ht="15" customHeight="1" x14ac:dyDescent="0.3">
      <c r="A59" t="s">
        <v>52</v>
      </c>
      <c r="B59" s="19" t="s">
        <v>57</v>
      </c>
      <c r="C59" s="13">
        <v>2</v>
      </c>
      <c r="D59" s="14">
        <v>93</v>
      </c>
      <c r="E59" s="15" t="s">
        <v>54</v>
      </c>
      <c r="F59" s="16">
        <v>7</v>
      </c>
      <c r="G59" s="16">
        <v>7</v>
      </c>
      <c r="H59" s="16">
        <v>1</v>
      </c>
      <c r="I59" s="16">
        <v>1</v>
      </c>
      <c r="J59" s="16" t="s">
        <v>54</v>
      </c>
      <c r="K59" s="16">
        <v>2</v>
      </c>
      <c r="L59" s="16">
        <v>1</v>
      </c>
      <c r="M59" s="16">
        <v>3</v>
      </c>
      <c r="N59" s="16" t="s">
        <v>54</v>
      </c>
      <c r="O59" s="16">
        <v>9</v>
      </c>
      <c r="P59" s="16">
        <v>7</v>
      </c>
      <c r="Q59" s="16">
        <v>2</v>
      </c>
      <c r="R59" s="16">
        <v>6</v>
      </c>
      <c r="S59" s="16" t="s">
        <v>54</v>
      </c>
      <c r="T59" s="16" t="s">
        <v>55</v>
      </c>
      <c r="U59" s="16" t="s">
        <v>54</v>
      </c>
      <c r="V59" s="16">
        <v>2</v>
      </c>
      <c r="W59" s="16">
        <v>1</v>
      </c>
      <c r="X59" s="16" t="s">
        <v>54</v>
      </c>
      <c r="Y59" s="16" t="s">
        <v>54</v>
      </c>
      <c r="Z59" s="16" t="s">
        <v>54</v>
      </c>
      <c r="AA59" s="16" t="s">
        <v>54</v>
      </c>
      <c r="AB59" s="16">
        <v>10</v>
      </c>
      <c r="AC59" s="16" t="s">
        <v>54</v>
      </c>
      <c r="AD59" s="16" t="s">
        <v>54</v>
      </c>
      <c r="AE59" s="16" t="s">
        <v>54</v>
      </c>
      <c r="AF59" s="16">
        <v>2</v>
      </c>
      <c r="AG59" s="16" t="s">
        <v>55</v>
      </c>
      <c r="AH59" s="16" t="s">
        <v>54</v>
      </c>
      <c r="AI59" s="16" t="s">
        <v>55</v>
      </c>
      <c r="AJ59" s="16" t="s">
        <v>55</v>
      </c>
      <c r="AK59" s="16">
        <v>3</v>
      </c>
      <c r="AL59" s="16">
        <v>2</v>
      </c>
      <c r="AM59" s="16" t="s">
        <v>55</v>
      </c>
      <c r="AN59" s="16" t="s">
        <v>54</v>
      </c>
      <c r="AO59" s="16">
        <v>5</v>
      </c>
      <c r="AP59" s="16">
        <v>13</v>
      </c>
      <c r="AQ59" s="20" t="s">
        <v>60</v>
      </c>
      <c r="AR59" s="18" t="s">
        <v>67</v>
      </c>
      <c r="AS59" s="6"/>
    </row>
    <row r="60" spans="1:45" ht="15" customHeight="1" x14ac:dyDescent="0.3">
      <c r="A60" t="s">
        <v>52</v>
      </c>
      <c r="B60" s="19" t="s">
        <v>57</v>
      </c>
      <c r="C60" s="13">
        <v>1</v>
      </c>
      <c r="D60" s="14">
        <v>97</v>
      </c>
      <c r="E60" s="15" t="s">
        <v>54</v>
      </c>
      <c r="F60" s="16" t="s">
        <v>55</v>
      </c>
      <c r="G60" s="16">
        <v>7</v>
      </c>
      <c r="H60" s="16" t="s">
        <v>55</v>
      </c>
      <c r="I60" s="16">
        <v>4</v>
      </c>
      <c r="J60" s="16" t="s">
        <v>54</v>
      </c>
      <c r="K60" s="16">
        <v>6</v>
      </c>
      <c r="L60" s="16">
        <v>1</v>
      </c>
      <c r="M60" s="16">
        <v>2</v>
      </c>
      <c r="N60" s="16" t="s">
        <v>54</v>
      </c>
      <c r="O60" s="16">
        <v>15</v>
      </c>
      <c r="P60" s="16">
        <v>6</v>
      </c>
      <c r="Q60" s="16" t="s">
        <v>55</v>
      </c>
      <c r="R60" s="16">
        <v>1</v>
      </c>
      <c r="S60" s="16" t="s">
        <v>54</v>
      </c>
      <c r="T60" s="16" t="s">
        <v>55</v>
      </c>
      <c r="U60" s="16" t="s">
        <v>54</v>
      </c>
      <c r="V60" s="16">
        <v>9</v>
      </c>
      <c r="W60" s="16">
        <v>6</v>
      </c>
      <c r="X60" s="16" t="s">
        <v>54</v>
      </c>
      <c r="Y60" s="16" t="s">
        <v>54</v>
      </c>
      <c r="Z60" s="16" t="s">
        <v>54</v>
      </c>
      <c r="AA60" s="16" t="s">
        <v>54</v>
      </c>
      <c r="AB60" s="16">
        <v>8</v>
      </c>
      <c r="AC60" s="16" t="s">
        <v>54</v>
      </c>
      <c r="AD60" s="16" t="s">
        <v>54</v>
      </c>
      <c r="AE60" s="16" t="s">
        <v>54</v>
      </c>
      <c r="AF60" s="16">
        <v>8</v>
      </c>
      <c r="AG60" s="16" t="s">
        <v>55</v>
      </c>
      <c r="AH60" s="16" t="s">
        <v>54</v>
      </c>
      <c r="AI60" s="16" t="s">
        <v>55</v>
      </c>
      <c r="AJ60" s="16" t="s">
        <v>55</v>
      </c>
      <c r="AK60" s="16">
        <v>6</v>
      </c>
      <c r="AL60" s="16" t="s">
        <v>55</v>
      </c>
      <c r="AM60" s="16" t="s">
        <v>55</v>
      </c>
      <c r="AN60" s="16" t="s">
        <v>54</v>
      </c>
      <c r="AO60" s="16">
        <v>8</v>
      </c>
      <c r="AP60" s="16">
        <v>4</v>
      </c>
      <c r="AQ60" s="20" t="s">
        <v>61</v>
      </c>
      <c r="AR60" s="18">
        <v>8</v>
      </c>
      <c r="AS60" s="6"/>
    </row>
    <row r="61" spans="1:45" ht="15" customHeight="1" x14ac:dyDescent="0.3">
      <c r="A61" t="s">
        <v>52</v>
      </c>
      <c r="B61" s="19" t="s">
        <v>57</v>
      </c>
      <c r="C61" s="13" t="s">
        <v>62</v>
      </c>
      <c r="D61" s="14">
        <v>411</v>
      </c>
      <c r="E61" s="15">
        <v>2</v>
      </c>
      <c r="F61" s="16">
        <v>21</v>
      </c>
      <c r="G61" s="16">
        <v>31</v>
      </c>
      <c r="H61" s="16">
        <v>5</v>
      </c>
      <c r="I61" s="16">
        <v>17</v>
      </c>
      <c r="J61" s="16">
        <v>1</v>
      </c>
      <c r="K61" s="16">
        <v>14</v>
      </c>
      <c r="L61" s="16">
        <v>5</v>
      </c>
      <c r="M61" s="16">
        <v>13</v>
      </c>
      <c r="N61" s="16">
        <v>4</v>
      </c>
      <c r="O61" s="16">
        <v>50</v>
      </c>
      <c r="P61" s="16">
        <v>25</v>
      </c>
      <c r="Q61" s="16">
        <v>8</v>
      </c>
      <c r="R61" s="16">
        <v>11</v>
      </c>
      <c r="S61" s="16">
        <v>1</v>
      </c>
      <c r="T61" s="16" t="s">
        <v>55</v>
      </c>
      <c r="U61" s="16">
        <v>2</v>
      </c>
      <c r="V61" s="16">
        <v>27</v>
      </c>
      <c r="W61" s="16">
        <v>11</v>
      </c>
      <c r="X61" s="16">
        <v>1</v>
      </c>
      <c r="Y61" s="16">
        <v>3</v>
      </c>
      <c r="Z61" s="16">
        <v>1</v>
      </c>
      <c r="AA61" s="16">
        <v>1</v>
      </c>
      <c r="AB61" s="16">
        <v>24</v>
      </c>
      <c r="AC61" s="16">
        <v>3</v>
      </c>
      <c r="AD61" s="16">
        <v>2</v>
      </c>
      <c r="AE61" s="16">
        <v>3</v>
      </c>
      <c r="AF61" s="16">
        <v>21</v>
      </c>
      <c r="AG61" s="16" t="s">
        <v>55</v>
      </c>
      <c r="AH61" s="16">
        <v>2</v>
      </c>
      <c r="AI61" s="16">
        <v>6</v>
      </c>
      <c r="AJ61" s="16" t="s">
        <v>55</v>
      </c>
      <c r="AK61" s="16">
        <v>14</v>
      </c>
      <c r="AL61" s="16">
        <v>8</v>
      </c>
      <c r="AM61" s="16" t="s">
        <v>55</v>
      </c>
      <c r="AN61" s="16">
        <v>3</v>
      </c>
      <c r="AO61" s="16">
        <v>42</v>
      </c>
      <c r="AP61" s="16">
        <v>29</v>
      </c>
      <c r="AQ61" s="20" t="s">
        <v>63</v>
      </c>
      <c r="AR61" s="18">
        <v>260</v>
      </c>
      <c r="AS61" s="6"/>
    </row>
    <row r="62" spans="1:45" s="21" customFormat="1" ht="15" customHeight="1" x14ac:dyDescent="0.3">
      <c r="A62" s="21" t="s">
        <v>52</v>
      </c>
      <c r="B62" s="22" t="s">
        <v>64</v>
      </c>
      <c r="C62" s="23" t="s">
        <v>65</v>
      </c>
      <c r="D62" s="24">
        <v>2.78</v>
      </c>
      <c r="E62" s="25" t="s">
        <v>54</v>
      </c>
      <c r="F62" s="26">
        <v>3.19</v>
      </c>
      <c r="G62" s="26">
        <v>3.06</v>
      </c>
      <c r="H62" s="26">
        <v>3.6</v>
      </c>
      <c r="I62" s="26">
        <v>3.12</v>
      </c>
      <c r="J62" s="26" t="s">
        <v>54</v>
      </c>
      <c r="K62" s="26">
        <v>2.29</v>
      </c>
      <c r="L62" s="26">
        <v>2.8</v>
      </c>
      <c r="M62" s="26">
        <v>3.23</v>
      </c>
      <c r="N62" s="26" t="s">
        <v>54</v>
      </c>
      <c r="O62" s="26">
        <v>2.54</v>
      </c>
      <c r="P62" s="26">
        <v>2.68</v>
      </c>
      <c r="Q62" s="26">
        <v>3.5</v>
      </c>
      <c r="R62" s="26">
        <v>2.5499999999999998</v>
      </c>
      <c r="S62" s="26" t="s">
        <v>54</v>
      </c>
      <c r="T62" s="26" t="s">
        <v>55</v>
      </c>
      <c r="U62" s="26" t="s">
        <v>54</v>
      </c>
      <c r="V62" s="26">
        <v>2.74</v>
      </c>
      <c r="W62" s="26">
        <v>2.09</v>
      </c>
      <c r="X62" s="26" t="s">
        <v>54</v>
      </c>
      <c r="Y62" s="26" t="s">
        <v>54</v>
      </c>
      <c r="Z62" s="26" t="s">
        <v>54</v>
      </c>
      <c r="AA62" s="26" t="s">
        <v>54</v>
      </c>
      <c r="AB62" s="26">
        <v>2.13</v>
      </c>
      <c r="AC62" s="26" t="s">
        <v>54</v>
      </c>
      <c r="AD62" s="26" t="s">
        <v>54</v>
      </c>
      <c r="AE62" s="26" t="s">
        <v>54</v>
      </c>
      <c r="AF62" s="26">
        <v>2.48</v>
      </c>
      <c r="AG62" s="26" t="s">
        <v>55</v>
      </c>
      <c r="AH62" s="26" t="s">
        <v>54</v>
      </c>
      <c r="AI62" s="26">
        <v>4.17</v>
      </c>
      <c r="AJ62" s="26" t="s">
        <v>55</v>
      </c>
      <c r="AK62" s="26">
        <v>2.36</v>
      </c>
      <c r="AL62" s="26">
        <v>3</v>
      </c>
      <c r="AM62" s="26" t="s">
        <v>55</v>
      </c>
      <c r="AN62" s="26" t="s">
        <v>54</v>
      </c>
      <c r="AO62" s="26">
        <v>3.07</v>
      </c>
      <c r="AP62" s="26">
        <v>2.59</v>
      </c>
      <c r="AQ62" s="20" t="s">
        <v>66</v>
      </c>
      <c r="AR62" s="27" t="s">
        <v>67</v>
      </c>
      <c r="AS62" s="28"/>
    </row>
    <row r="63" spans="1:45" ht="15" customHeight="1" x14ac:dyDescent="0.3">
      <c r="A63" t="s">
        <v>52</v>
      </c>
      <c r="B63" s="29" t="s">
        <v>75</v>
      </c>
      <c r="C63" s="30">
        <v>5</v>
      </c>
      <c r="D63" s="14">
        <v>4720</v>
      </c>
      <c r="E63" s="31">
        <v>11</v>
      </c>
      <c r="F63" s="32">
        <v>151</v>
      </c>
      <c r="G63" s="32">
        <v>407</v>
      </c>
      <c r="H63" s="32">
        <v>455</v>
      </c>
      <c r="I63" s="32">
        <v>165</v>
      </c>
      <c r="J63" s="32">
        <v>157</v>
      </c>
      <c r="K63" s="32">
        <v>202</v>
      </c>
      <c r="L63" s="32">
        <v>84</v>
      </c>
      <c r="M63" s="32">
        <v>165</v>
      </c>
      <c r="N63" s="32">
        <v>139</v>
      </c>
      <c r="O63" s="32">
        <v>305</v>
      </c>
      <c r="P63" s="32">
        <v>80</v>
      </c>
      <c r="Q63" s="32">
        <v>105</v>
      </c>
      <c r="R63" s="32">
        <v>80</v>
      </c>
      <c r="S63" s="32">
        <v>20</v>
      </c>
      <c r="T63" s="32">
        <v>9</v>
      </c>
      <c r="U63" s="32">
        <v>37</v>
      </c>
      <c r="V63" s="32">
        <v>184</v>
      </c>
      <c r="W63" s="32">
        <v>163</v>
      </c>
      <c r="X63" s="32">
        <v>1</v>
      </c>
      <c r="Y63" s="32">
        <v>9</v>
      </c>
      <c r="Z63" s="32">
        <v>12</v>
      </c>
      <c r="AA63" s="32">
        <v>34</v>
      </c>
      <c r="AB63" s="32">
        <v>127</v>
      </c>
      <c r="AC63" s="32">
        <v>33</v>
      </c>
      <c r="AD63" s="32">
        <v>68</v>
      </c>
      <c r="AE63" s="32">
        <v>170</v>
      </c>
      <c r="AF63" s="32">
        <v>216</v>
      </c>
      <c r="AG63" s="32">
        <v>8</v>
      </c>
      <c r="AH63" s="32">
        <v>10</v>
      </c>
      <c r="AI63" s="32">
        <v>136</v>
      </c>
      <c r="AJ63" s="32">
        <v>5</v>
      </c>
      <c r="AK63" s="32">
        <v>216</v>
      </c>
      <c r="AL63" s="32">
        <v>45</v>
      </c>
      <c r="AM63" s="32">
        <v>8</v>
      </c>
      <c r="AN63" s="32">
        <v>12</v>
      </c>
      <c r="AO63" s="32">
        <v>454</v>
      </c>
      <c r="AP63" s="32">
        <v>237</v>
      </c>
      <c r="AQ63" s="17" t="s">
        <v>56</v>
      </c>
      <c r="AR63" s="33">
        <v>4971</v>
      </c>
      <c r="AS63" s="6"/>
    </row>
    <row r="64" spans="1:45" ht="15" customHeight="1" x14ac:dyDescent="0.3">
      <c r="A64" t="s">
        <v>52</v>
      </c>
      <c r="B64" s="19" t="s">
        <v>57</v>
      </c>
      <c r="C64" s="13">
        <v>4</v>
      </c>
      <c r="D64" s="14">
        <v>5670</v>
      </c>
      <c r="E64" s="15">
        <v>29</v>
      </c>
      <c r="F64" s="16">
        <v>288</v>
      </c>
      <c r="G64" s="16">
        <v>325</v>
      </c>
      <c r="H64" s="16">
        <v>152</v>
      </c>
      <c r="I64" s="16">
        <v>174</v>
      </c>
      <c r="J64" s="16">
        <v>34</v>
      </c>
      <c r="K64" s="16">
        <v>145</v>
      </c>
      <c r="L64" s="16">
        <v>141</v>
      </c>
      <c r="M64" s="16">
        <v>204</v>
      </c>
      <c r="N64" s="16">
        <v>167</v>
      </c>
      <c r="O64" s="16">
        <v>546</v>
      </c>
      <c r="P64" s="16">
        <v>220</v>
      </c>
      <c r="Q64" s="16">
        <v>224</v>
      </c>
      <c r="R64" s="16">
        <v>127</v>
      </c>
      <c r="S64" s="16">
        <v>37</v>
      </c>
      <c r="T64" s="16">
        <v>10</v>
      </c>
      <c r="U64" s="16">
        <v>32</v>
      </c>
      <c r="V64" s="16">
        <v>222</v>
      </c>
      <c r="W64" s="16">
        <v>242</v>
      </c>
      <c r="X64" s="16">
        <v>1</v>
      </c>
      <c r="Y64" s="16">
        <v>4</v>
      </c>
      <c r="Z64" s="16">
        <v>16</v>
      </c>
      <c r="AA64" s="16">
        <v>18</v>
      </c>
      <c r="AB64" s="16">
        <v>238</v>
      </c>
      <c r="AC64" s="16">
        <v>36</v>
      </c>
      <c r="AD64" s="16">
        <v>41</v>
      </c>
      <c r="AE64" s="16">
        <v>102</v>
      </c>
      <c r="AF64" s="16">
        <v>276</v>
      </c>
      <c r="AG64" s="16">
        <v>5</v>
      </c>
      <c r="AH64" s="16">
        <v>16</v>
      </c>
      <c r="AI64" s="16">
        <v>295</v>
      </c>
      <c r="AJ64" s="16">
        <v>17</v>
      </c>
      <c r="AK64" s="16">
        <v>186</v>
      </c>
      <c r="AL64" s="16">
        <v>56</v>
      </c>
      <c r="AM64" s="16">
        <v>6</v>
      </c>
      <c r="AN64" s="16">
        <v>18</v>
      </c>
      <c r="AO64" s="16">
        <v>583</v>
      </c>
      <c r="AP64" s="16">
        <v>437</v>
      </c>
      <c r="AQ64" s="20" t="s">
        <v>58</v>
      </c>
      <c r="AR64" s="18">
        <v>5555</v>
      </c>
      <c r="AS64" s="6"/>
    </row>
    <row r="65" spans="1:45" ht="15" customHeight="1" x14ac:dyDescent="0.3">
      <c r="A65" t="s">
        <v>52</v>
      </c>
      <c r="B65" s="19" t="s">
        <v>57</v>
      </c>
      <c r="C65" s="13">
        <v>3</v>
      </c>
      <c r="D65" s="14">
        <v>7493</v>
      </c>
      <c r="E65" s="15">
        <v>30</v>
      </c>
      <c r="F65" s="16">
        <v>504</v>
      </c>
      <c r="G65" s="16">
        <v>342</v>
      </c>
      <c r="H65" s="16">
        <v>161</v>
      </c>
      <c r="I65" s="16">
        <v>244</v>
      </c>
      <c r="J65" s="16">
        <v>35</v>
      </c>
      <c r="K65" s="16">
        <v>122</v>
      </c>
      <c r="L65" s="16">
        <v>215</v>
      </c>
      <c r="M65" s="16">
        <v>149</v>
      </c>
      <c r="N65" s="16">
        <v>95</v>
      </c>
      <c r="O65" s="16">
        <v>826</v>
      </c>
      <c r="P65" s="16">
        <v>430</v>
      </c>
      <c r="Q65" s="16">
        <v>145</v>
      </c>
      <c r="R65" s="16">
        <v>209</v>
      </c>
      <c r="S65" s="16">
        <v>39</v>
      </c>
      <c r="T65" s="16">
        <v>11</v>
      </c>
      <c r="U65" s="16">
        <v>37</v>
      </c>
      <c r="V65" s="16">
        <v>472</v>
      </c>
      <c r="W65" s="16">
        <v>342</v>
      </c>
      <c r="X65" s="16">
        <v>2</v>
      </c>
      <c r="Y65" s="16">
        <v>7</v>
      </c>
      <c r="Z65" s="16">
        <v>15</v>
      </c>
      <c r="AA65" s="16">
        <v>54</v>
      </c>
      <c r="AB65" s="16">
        <v>295</v>
      </c>
      <c r="AC65" s="16">
        <v>55</v>
      </c>
      <c r="AD65" s="16">
        <v>20</v>
      </c>
      <c r="AE65" s="16">
        <v>65</v>
      </c>
      <c r="AF65" s="16">
        <v>259</v>
      </c>
      <c r="AG65" s="16">
        <v>15</v>
      </c>
      <c r="AH65" s="16">
        <v>88</v>
      </c>
      <c r="AI65" s="16">
        <v>438</v>
      </c>
      <c r="AJ65" s="16">
        <v>42</v>
      </c>
      <c r="AK65" s="16">
        <v>277</v>
      </c>
      <c r="AL65" s="16">
        <v>62</v>
      </c>
      <c r="AM65" s="16">
        <v>13</v>
      </c>
      <c r="AN65" s="16">
        <v>25</v>
      </c>
      <c r="AO65" s="16">
        <v>770</v>
      </c>
      <c r="AP65" s="16">
        <v>583</v>
      </c>
      <c r="AQ65" s="20" t="s">
        <v>59</v>
      </c>
      <c r="AR65" s="18">
        <v>4140</v>
      </c>
      <c r="AS65" s="6"/>
    </row>
    <row r="66" spans="1:45" ht="15" customHeight="1" x14ac:dyDescent="0.3">
      <c r="A66" t="s">
        <v>52</v>
      </c>
      <c r="B66" s="19" t="s">
        <v>57</v>
      </c>
      <c r="C66" s="13">
        <v>2</v>
      </c>
      <c r="D66" s="14">
        <v>7046</v>
      </c>
      <c r="E66" s="15">
        <v>49</v>
      </c>
      <c r="F66" s="16">
        <v>377</v>
      </c>
      <c r="G66" s="16">
        <v>409</v>
      </c>
      <c r="H66" s="16">
        <v>111</v>
      </c>
      <c r="I66" s="16">
        <v>182</v>
      </c>
      <c r="J66" s="16">
        <v>5</v>
      </c>
      <c r="K66" s="16">
        <v>86</v>
      </c>
      <c r="L66" s="16">
        <v>100</v>
      </c>
      <c r="M66" s="16">
        <v>146</v>
      </c>
      <c r="N66" s="16">
        <v>67</v>
      </c>
      <c r="O66" s="16">
        <v>961</v>
      </c>
      <c r="P66" s="16">
        <v>567</v>
      </c>
      <c r="Q66" s="16">
        <v>243</v>
      </c>
      <c r="R66" s="16">
        <v>229</v>
      </c>
      <c r="S66" s="16">
        <v>19</v>
      </c>
      <c r="T66" s="16">
        <v>5</v>
      </c>
      <c r="U66" s="16">
        <v>23</v>
      </c>
      <c r="V66" s="16">
        <v>485</v>
      </c>
      <c r="W66" s="16">
        <v>270</v>
      </c>
      <c r="X66" s="16">
        <v>1</v>
      </c>
      <c r="Y66" s="16" t="s">
        <v>55</v>
      </c>
      <c r="Z66" s="16">
        <v>9</v>
      </c>
      <c r="AA66" s="16">
        <v>55</v>
      </c>
      <c r="AB66" s="16">
        <v>340</v>
      </c>
      <c r="AC66" s="16">
        <v>52</v>
      </c>
      <c r="AD66" s="16">
        <v>30</v>
      </c>
      <c r="AE66" s="16">
        <v>43</v>
      </c>
      <c r="AF66" s="16">
        <v>234</v>
      </c>
      <c r="AG66" s="16">
        <v>13</v>
      </c>
      <c r="AH66" s="16">
        <v>23</v>
      </c>
      <c r="AI66" s="16">
        <v>180</v>
      </c>
      <c r="AJ66" s="16">
        <v>43</v>
      </c>
      <c r="AK66" s="16">
        <v>239</v>
      </c>
      <c r="AL66" s="16">
        <v>27</v>
      </c>
      <c r="AM66" s="16">
        <v>7</v>
      </c>
      <c r="AN66" s="16">
        <v>17</v>
      </c>
      <c r="AO66" s="16">
        <v>762</v>
      </c>
      <c r="AP66" s="16">
        <v>637</v>
      </c>
      <c r="AQ66" s="20" t="s">
        <v>60</v>
      </c>
      <c r="AR66" s="18">
        <v>49</v>
      </c>
      <c r="AS66" s="6"/>
    </row>
    <row r="67" spans="1:45" ht="15" customHeight="1" x14ac:dyDescent="0.3">
      <c r="A67" t="s">
        <v>52</v>
      </c>
      <c r="B67" s="19" t="s">
        <v>57</v>
      </c>
      <c r="C67" s="13">
        <v>1</v>
      </c>
      <c r="D67" s="14">
        <v>7659</v>
      </c>
      <c r="E67" s="15">
        <v>24</v>
      </c>
      <c r="F67" s="16">
        <v>182</v>
      </c>
      <c r="G67" s="16">
        <v>480</v>
      </c>
      <c r="H67" s="16">
        <v>50</v>
      </c>
      <c r="I67" s="16">
        <v>189</v>
      </c>
      <c r="J67" s="16">
        <v>6</v>
      </c>
      <c r="K67" s="16">
        <v>152</v>
      </c>
      <c r="L67" s="16">
        <v>51</v>
      </c>
      <c r="M67" s="16">
        <v>289</v>
      </c>
      <c r="N67" s="16">
        <v>173</v>
      </c>
      <c r="O67" s="16">
        <v>878</v>
      </c>
      <c r="P67" s="16">
        <v>472</v>
      </c>
      <c r="Q67" s="16">
        <v>303</v>
      </c>
      <c r="R67" s="16">
        <v>103</v>
      </c>
      <c r="S67" s="16">
        <v>13</v>
      </c>
      <c r="T67" s="16">
        <v>1</v>
      </c>
      <c r="U67" s="16">
        <v>37</v>
      </c>
      <c r="V67" s="16">
        <v>694</v>
      </c>
      <c r="W67" s="16">
        <v>740</v>
      </c>
      <c r="X67" s="16">
        <v>1</v>
      </c>
      <c r="Y67" s="16">
        <v>12</v>
      </c>
      <c r="Z67" s="16">
        <v>6</v>
      </c>
      <c r="AA67" s="16">
        <v>33</v>
      </c>
      <c r="AB67" s="16">
        <v>315</v>
      </c>
      <c r="AC67" s="16">
        <v>11</v>
      </c>
      <c r="AD67" s="16">
        <v>22</v>
      </c>
      <c r="AE67" s="16">
        <v>38</v>
      </c>
      <c r="AF67" s="16">
        <v>411</v>
      </c>
      <c r="AG67" s="16">
        <v>2</v>
      </c>
      <c r="AH67" s="16">
        <v>4</v>
      </c>
      <c r="AI67" s="16">
        <v>45</v>
      </c>
      <c r="AJ67" s="16">
        <v>29</v>
      </c>
      <c r="AK67" s="16">
        <v>405</v>
      </c>
      <c r="AL67" s="16">
        <v>4</v>
      </c>
      <c r="AM67" s="16">
        <v>3</v>
      </c>
      <c r="AN67" s="16">
        <v>7</v>
      </c>
      <c r="AO67" s="16">
        <v>999</v>
      </c>
      <c r="AP67" s="16">
        <v>475</v>
      </c>
      <c r="AQ67" s="20" t="s">
        <v>61</v>
      </c>
      <c r="AR67" s="18">
        <v>5843</v>
      </c>
      <c r="AS67" s="6"/>
    </row>
    <row r="68" spans="1:45" ht="15" customHeight="1" x14ac:dyDescent="0.3">
      <c r="A68" t="s">
        <v>52</v>
      </c>
      <c r="B68" s="19" t="s">
        <v>57</v>
      </c>
      <c r="C68" s="13" t="s">
        <v>62</v>
      </c>
      <c r="D68" s="14">
        <v>32588</v>
      </c>
      <c r="E68" s="15">
        <v>143</v>
      </c>
      <c r="F68" s="16">
        <v>1502</v>
      </c>
      <c r="G68" s="16">
        <v>1963</v>
      </c>
      <c r="H68" s="16">
        <v>929</v>
      </c>
      <c r="I68" s="16">
        <v>954</v>
      </c>
      <c r="J68" s="16">
        <v>237</v>
      </c>
      <c r="K68" s="16">
        <v>707</v>
      </c>
      <c r="L68" s="16">
        <v>591</v>
      </c>
      <c r="M68" s="16">
        <v>953</v>
      </c>
      <c r="N68" s="16">
        <v>641</v>
      </c>
      <c r="O68" s="16">
        <v>3516</v>
      </c>
      <c r="P68" s="16">
        <v>1769</v>
      </c>
      <c r="Q68" s="16">
        <v>1020</v>
      </c>
      <c r="R68" s="16">
        <v>748</v>
      </c>
      <c r="S68" s="16">
        <v>128</v>
      </c>
      <c r="T68" s="16">
        <v>36</v>
      </c>
      <c r="U68" s="16">
        <v>166</v>
      </c>
      <c r="V68" s="16">
        <v>2057</v>
      </c>
      <c r="W68" s="16">
        <v>1757</v>
      </c>
      <c r="X68" s="16">
        <v>6</v>
      </c>
      <c r="Y68" s="16">
        <v>32</v>
      </c>
      <c r="Z68" s="16">
        <v>58</v>
      </c>
      <c r="AA68" s="16">
        <v>194</v>
      </c>
      <c r="AB68" s="16">
        <v>1315</v>
      </c>
      <c r="AC68" s="16">
        <v>187</v>
      </c>
      <c r="AD68" s="16">
        <v>181</v>
      </c>
      <c r="AE68" s="16">
        <v>418</v>
      </c>
      <c r="AF68" s="16">
        <v>1396</v>
      </c>
      <c r="AG68" s="16">
        <v>43</v>
      </c>
      <c r="AH68" s="16">
        <v>141</v>
      </c>
      <c r="AI68" s="16">
        <v>1094</v>
      </c>
      <c r="AJ68" s="16">
        <v>136</v>
      </c>
      <c r="AK68" s="16">
        <v>1323</v>
      </c>
      <c r="AL68" s="16">
        <v>194</v>
      </c>
      <c r="AM68" s="16">
        <v>37</v>
      </c>
      <c r="AN68" s="16">
        <v>79</v>
      </c>
      <c r="AO68" s="16">
        <v>3568</v>
      </c>
      <c r="AP68" s="16">
        <v>2369</v>
      </c>
      <c r="AQ68" s="20" t="s">
        <v>63</v>
      </c>
      <c r="AR68" s="18">
        <v>20558</v>
      </c>
      <c r="AS68" s="6"/>
    </row>
    <row r="69" spans="1:45" s="21" customFormat="1" ht="15" customHeight="1" x14ac:dyDescent="0.3">
      <c r="A69" s="21" t="s">
        <v>52</v>
      </c>
      <c r="B69" s="22" t="s">
        <v>64</v>
      </c>
      <c r="C69" s="23" t="s">
        <v>65</v>
      </c>
      <c r="D69" s="24">
        <v>2.78</v>
      </c>
      <c r="E69" s="25">
        <v>2.68</v>
      </c>
      <c r="F69" s="26">
        <v>2.9</v>
      </c>
      <c r="G69" s="26">
        <v>2.88</v>
      </c>
      <c r="H69" s="26">
        <v>3.92</v>
      </c>
      <c r="I69" s="26">
        <v>2.94</v>
      </c>
      <c r="J69" s="26">
        <v>4.4000000000000004</v>
      </c>
      <c r="K69" s="26">
        <v>3.22</v>
      </c>
      <c r="L69" s="26">
        <v>3.18</v>
      </c>
      <c r="M69" s="26">
        <v>2.8</v>
      </c>
      <c r="N69" s="26">
        <v>3.05</v>
      </c>
      <c r="O69" s="26">
        <v>2.56</v>
      </c>
      <c r="P69" s="26">
        <v>2.36</v>
      </c>
      <c r="Q69" s="26">
        <v>2.59</v>
      </c>
      <c r="R69" s="26">
        <v>2.8</v>
      </c>
      <c r="S69" s="26">
        <v>3.25</v>
      </c>
      <c r="T69" s="26">
        <v>3.58</v>
      </c>
      <c r="U69" s="26">
        <v>3.05</v>
      </c>
      <c r="V69" s="26">
        <v>2.38</v>
      </c>
      <c r="W69" s="26">
        <v>2.33</v>
      </c>
      <c r="X69" s="26">
        <v>3</v>
      </c>
      <c r="Y69" s="26">
        <v>2.94</v>
      </c>
      <c r="Z69" s="26">
        <v>3.33</v>
      </c>
      <c r="AA69" s="26">
        <v>2.82</v>
      </c>
      <c r="AB69" s="26">
        <v>2.64</v>
      </c>
      <c r="AC69" s="26">
        <v>3.15</v>
      </c>
      <c r="AD69" s="26">
        <v>3.57</v>
      </c>
      <c r="AE69" s="26">
        <v>3.77</v>
      </c>
      <c r="AF69" s="26">
        <v>2.75</v>
      </c>
      <c r="AG69" s="26">
        <v>3.09</v>
      </c>
      <c r="AH69" s="26">
        <v>3.04</v>
      </c>
      <c r="AI69" s="26">
        <v>3.27</v>
      </c>
      <c r="AJ69" s="26">
        <v>2.46</v>
      </c>
      <c r="AK69" s="26">
        <v>2.67</v>
      </c>
      <c r="AL69" s="26">
        <v>3.57</v>
      </c>
      <c r="AM69" s="26">
        <v>3.24</v>
      </c>
      <c r="AN69" s="26">
        <v>3.14</v>
      </c>
      <c r="AO69" s="26">
        <v>2.64</v>
      </c>
      <c r="AP69" s="26">
        <v>2.71</v>
      </c>
      <c r="AQ69" s="20" t="s">
        <v>66</v>
      </c>
      <c r="AR69" s="27" t="s">
        <v>67</v>
      </c>
      <c r="AS69" s="28"/>
    </row>
    <row r="70" spans="1:45" ht="15" customHeight="1" x14ac:dyDescent="0.3">
      <c r="A70" t="s">
        <v>52</v>
      </c>
      <c r="B70" s="29" t="s">
        <v>76</v>
      </c>
      <c r="C70" s="30">
        <v>5</v>
      </c>
      <c r="D70" s="14">
        <v>320402</v>
      </c>
      <c r="E70" s="31">
        <v>805</v>
      </c>
      <c r="F70" s="32">
        <v>8390</v>
      </c>
      <c r="G70" s="32">
        <v>32248</v>
      </c>
      <c r="H70" s="32">
        <v>31590</v>
      </c>
      <c r="I70" s="32">
        <v>9085</v>
      </c>
      <c r="J70" s="32">
        <v>3283</v>
      </c>
      <c r="K70" s="32">
        <v>10411</v>
      </c>
      <c r="L70" s="32">
        <v>4370</v>
      </c>
      <c r="M70" s="32">
        <v>13748</v>
      </c>
      <c r="N70" s="32">
        <v>10832</v>
      </c>
      <c r="O70" s="32">
        <v>20418</v>
      </c>
      <c r="P70" s="32">
        <v>9201</v>
      </c>
      <c r="Q70" s="32">
        <v>8315</v>
      </c>
      <c r="R70" s="32">
        <v>5054</v>
      </c>
      <c r="S70" s="32">
        <v>1104</v>
      </c>
      <c r="T70" s="32">
        <v>422</v>
      </c>
      <c r="U70" s="32">
        <v>2787</v>
      </c>
      <c r="V70" s="32">
        <v>19246</v>
      </c>
      <c r="W70" s="32">
        <v>10158</v>
      </c>
      <c r="X70" s="32">
        <v>158</v>
      </c>
      <c r="Y70" s="32">
        <v>370</v>
      </c>
      <c r="Z70" s="32">
        <v>480</v>
      </c>
      <c r="AA70" s="32">
        <v>2191</v>
      </c>
      <c r="AB70" s="32">
        <v>6592</v>
      </c>
      <c r="AC70" s="32">
        <v>1948</v>
      </c>
      <c r="AD70" s="32">
        <v>5026</v>
      </c>
      <c r="AE70" s="32">
        <v>13430</v>
      </c>
      <c r="AF70" s="32">
        <v>18170</v>
      </c>
      <c r="AG70" s="32">
        <v>290</v>
      </c>
      <c r="AH70" s="32">
        <v>414</v>
      </c>
      <c r="AI70" s="32">
        <v>11202</v>
      </c>
      <c r="AJ70" s="32">
        <v>595</v>
      </c>
      <c r="AK70" s="32">
        <v>16014</v>
      </c>
      <c r="AL70" s="32">
        <v>1445</v>
      </c>
      <c r="AM70" s="32">
        <v>236</v>
      </c>
      <c r="AN70" s="32">
        <v>720</v>
      </c>
      <c r="AO70" s="32">
        <v>26943</v>
      </c>
      <c r="AP70" s="32">
        <v>12711</v>
      </c>
      <c r="AQ70" s="17" t="s">
        <v>56</v>
      </c>
      <c r="AR70" s="33">
        <v>308477</v>
      </c>
      <c r="AS70" s="6"/>
    </row>
    <row r="71" spans="1:45" ht="15" customHeight="1" x14ac:dyDescent="0.3">
      <c r="A71" t="s">
        <v>52</v>
      </c>
      <c r="B71" s="19" t="s">
        <v>57</v>
      </c>
      <c r="C71" s="13">
        <v>4</v>
      </c>
      <c r="D71" s="14">
        <v>445395</v>
      </c>
      <c r="E71" s="15">
        <v>1753</v>
      </c>
      <c r="F71" s="16">
        <v>23361</v>
      </c>
      <c r="G71" s="16">
        <v>28869</v>
      </c>
      <c r="H71" s="16">
        <v>12364</v>
      </c>
      <c r="I71" s="16">
        <v>13456</v>
      </c>
      <c r="J71" s="16">
        <v>661</v>
      </c>
      <c r="K71" s="16">
        <v>9062</v>
      </c>
      <c r="L71" s="16">
        <v>6809</v>
      </c>
      <c r="M71" s="16">
        <v>18019</v>
      </c>
      <c r="N71" s="16">
        <v>13075</v>
      </c>
      <c r="O71" s="16">
        <v>40286</v>
      </c>
      <c r="P71" s="16">
        <v>23595</v>
      </c>
      <c r="Q71" s="16">
        <v>19806</v>
      </c>
      <c r="R71" s="16">
        <v>9755</v>
      </c>
      <c r="S71" s="16">
        <v>1458</v>
      </c>
      <c r="T71" s="16">
        <v>575</v>
      </c>
      <c r="U71" s="16">
        <v>2737</v>
      </c>
      <c r="V71" s="16">
        <v>20740</v>
      </c>
      <c r="W71" s="16">
        <v>16265</v>
      </c>
      <c r="X71" s="16">
        <v>152</v>
      </c>
      <c r="Y71" s="16">
        <v>105</v>
      </c>
      <c r="Z71" s="16">
        <v>666</v>
      </c>
      <c r="AA71" s="16">
        <v>1699</v>
      </c>
      <c r="AB71" s="16">
        <v>18555</v>
      </c>
      <c r="AC71" s="16">
        <v>2637</v>
      </c>
      <c r="AD71" s="16">
        <v>4080</v>
      </c>
      <c r="AE71" s="16">
        <v>9830</v>
      </c>
      <c r="AF71" s="16">
        <v>26102</v>
      </c>
      <c r="AG71" s="16">
        <v>345</v>
      </c>
      <c r="AH71" s="16">
        <v>972</v>
      </c>
      <c r="AI71" s="16">
        <v>20525</v>
      </c>
      <c r="AJ71" s="16">
        <v>2007</v>
      </c>
      <c r="AK71" s="16">
        <v>17195</v>
      </c>
      <c r="AL71" s="16">
        <v>2409</v>
      </c>
      <c r="AM71" s="16">
        <v>310</v>
      </c>
      <c r="AN71" s="16">
        <v>900</v>
      </c>
      <c r="AO71" s="16">
        <v>44506</v>
      </c>
      <c r="AP71" s="16">
        <v>29754</v>
      </c>
      <c r="AQ71" s="20" t="s">
        <v>58</v>
      </c>
      <c r="AR71" s="18">
        <v>415339</v>
      </c>
      <c r="AS71" s="6"/>
    </row>
    <row r="72" spans="1:45" ht="15" customHeight="1" x14ac:dyDescent="0.3">
      <c r="A72" t="s">
        <v>52</v>
      </c>
      <c r="B72" s="19" t="s">
        <v>57</v>
      </c>
      <c r="C72" s="13">
        <v>3</v>
      </c>
      <c r="D72" s="14">
        <v>546705</v>
      </c>
      <c r="E72" s="15">
        <v>2099</v>
      </c>
      <c r="F72" s="16">
        <v>34494</v>
      </c>
      <c r="G72" s="16">
        <v>31392</v>
      </c>
      <c r="H72" s="16">
        <v>12737</v>
      </c>
      <c r="I72" s="16">
        <v>19705</v>
      </c>
      <c r="J72" s="16">
        <v>730</v>
      </c>
      <c r="K72" s="16">
        <v>9513</v>
      </c>
      <c r="L72" s="16">
        <v>12136</v>
      </c>
      <c r="M72" s="16">
        <v>12665</v>
      </c>
      <c r="N72" s="16">
        <v>8038</v>
      </c>
      <c r="O72" s="16">
        <v>59159</v>
      </c>
      <c r="P72" s="16">
        <v>43878</v>
      </c>
      <c r="Q72" s="16">
        <v>11441</v>
      </c>
      <c r="R72" s="16">
        <v>14014</v>
      </c>
      <c r="S72" s="16">
        <v>2013</v>
      </c>
      <c r="T72" s="16">
        <v>742</v>
      </c>
      <c r="U72" s="16">
        <v>2110</v>
      </c>
      <c r="V72" s="16">
        <v>40833</v>
      </c>
      <c r="W72" s="16">
        <v>18855</v>
      </c>
      <c r="X72" s="16">
        <v>308</v>
      </c>
      <c r="Y72" s="16">
        <v>205</v>
      </c>
      <c r="Z72" s="16">
        <v>1021</v>
      </c>
      <c r="AA72" s="16">
        <v>2419</v>
      </c>
      <c r="AB72" s="16">
        <v>21398</v>
      </c>
      <c r="AC72" s="16">
        <v>5648</v>
      </c>
      <c r="AD72" s="16">
        <v>2292</v>
      </c>
      <c r="AE72" s="16">
        <v>5490</v>
      </c>
      <c r="AF72" s="16">
        <v>21011</v>
      </c>
      <c r="AG72" s="16">
        <v>744</v>
      </c>
      <c r="AH72" s="16">
        <v>4762</v>
      </c>
      <c r="AI72" s="16">
        <v>21371</v>
      </c>
      <c r="AJ72" s="16">
        <v>3039</v>
      </c>
      <c r="AK72" s="16">
        <v>24433</v>
      </c>
      <c r="AL72" s="16">
        <v>2724</v>
      </c>
      <c r="AM72" s="16">
        <v>454</v>
      </c>
      <c r="AN72" s="16">
        <v>1365</v>
      </c>
      <c r="AO72" s="16">
        <v>54672</v>
      </c>
      <c r="AP72" s="16">
        <v>36795</v>
      </c>
      <c r="AQ72" s="20" t="s">
        <v>59</v>
      </c>
      <c r="AR72" s="18">
        <v>405409</v>
      </c>
      <c r="AS72" s="6"/>
    </row>
    <row r="73" spans="1:45" ht="15" customHeight="1" x14ac:dyDescent="0.3">
      <c r="A73" t="s">
        <v>52</v>
      </c>
      <c r="B73" s="19" t="s">
        <v>57</v>
      </c>
      <c r="C73" s="13">
        <v>2</v>
      </c>
      <c r="D73" s="14">
        <v>479633</v>
      </c>
      <c r="E73" s="15">
        <v>2101</v>
      </c>
      <c r="F73" s="16">
        <v>21389</v>
      </c>
      <c r="G73" s="16">
        <v>31521</v>
      </c>
      <c r="H73" s="16">
        <v>8876</v>
      </c>
      <c r="I73" s="16">
        <v>17932</v>
      </c>
      <c r="J73" s="16">
        <v>196</v>
      </c>
      <c r="K73" s="16">
        <v>4862</v>
      </c>
      <c r="L73" s="16">
        <v>5325</v>
      </c>
      <c r="M73" s="16">
        <v>11285</v>
      </c>
      <c r="N73" s="16">
        <v>5179</v>
      </c>
      <c r="O73" s="16">
        <v>62347</v>
      </c>
      <c r="P73" s="16">
        <v>48094</v>
      </c>
      <c r="Q73" s="16">
        <v>16054</v>
      </c>
      <c r="R73" s="16">
        <v>14359</v>
      </c>
      <c r="S73" s="16">
        <v>1299</v>
      </c>
      <c r="T73" s="16">
        <v>503</v>
      </c>
      <c r="U73" s="16">
        <v>1726</v>
      </c>
      <c r="V73" s="16">
        <v>35972</v>
      </c>
      <c r="W73" s="16">
        <v>14449</v>
      </c>
      <c r="X73" s="16">
        <v>215</v>
      </c>
      <c r="Y73" s="16">
        <v>94</v>
      </c>
      <c r="Z73" s="16">
        <v>732</v>
      </c>
      <c r="AA73" s="16">
        <v>2234</v>
      </c>
      <c r="AB73" s="16">
        <v>27532</v>
      </c>
      <c r="AC73" s="16">
        <v>4559</v>
      </c>
      <c r="AD73" s="16">
        <v>2748</v>
      </c>
      <c r="AE73" s="16">
        <v>4090</v>
      </c>
      <c r="AF73" s="16">
        <v>15134</v>
      </c>
      <c r="AG73" s="16">
        <v>619</v>
      </c>
      <c r="AH73" s="16">
        <v>1011</v>
      </c>
      <c r="AI73" s="16">
        <v>7146</v>
      </c>
      <c r="AJ73" s="16">
        <v>1955</v>
      </c>
      <c r="AK73" s="16">
        <v>17891</v>
      </c>
      <c r="AL73" s="16">
        <v>1131</v>
      </c>
      <c r="AM73" s="16">
        <v>373</v>
      </c>
      <c r="AN73" s="16">
        <v>738</v>
      </c>
      <c r="AO73" s="16">
        <v>53473</v>
      </c>
      <c r="AP73" s="16">
        <v>34489</v>
      </c>
      <c r="AQ73" s="20" t="s">
        <v>60</v>
      </c>
      <c r="AR73" s="18">
        <v>3004</v>
      </c>
      <c r="AS73" s="6"/>
    </row>
    <row r="74" spans="1:45" ht="15" customHeight="1" x14ac:dyDescent="0.3">
      <c r="A74" t="s">
        <v>52</v>
      </c>
      <c r="B74" s="19" t="s">
        <v>57</v>
      </c>
      <c r="C74" s="13">
        <v>1</v>
      </c>
      <c r="D74" s="14">
        <v>362924</v>
      </c>
      <c r="E74" s="15">
        <v>1150</v>
      </c>
      <c r="F74" s="16">
        <v>6654</v>
      </c>
      <c r="G74" s="16">
        <v>28847</v>
      </c>
      <c r="H74" s="16">
        <v>3046</v>
      </c>
      <c r="I74" s="16">
        <v>13461</v>
      </c>
      <c r="J74" s="16">
        <v>270</v>
      </c>
      <c r="K74" s="16">
        <v>9073</v>
      </c>
      <c r="L74" s="16">
        <v>1968</v>
      </c>
      <c r="M74" s="16">
        <v>16675</v>
      </c>
      <c r="N74" s="16">
        <v>7204</v>
      </c>
      <c r="O74" s="16">
        <v>31695</v>
      </c>
      <c r="P74" s="16">
        <v>21773</v>
      </c>
      <c r="Q74" s="16">
        <v>14613</v>
      </c>
      <c r="R74" s="16">
        <v>4591</v>
      </c>
      <c r="S74" s="16">
        <v>440</v>
      </c>
      <c r="T74" s="16">
        <v>227</v>
      </c>
      <c r="U74" s="16">
        <v>1236</v>
      </c>
      <c r="V74" s="16">
        <v>31910</v>
      </c>
      <c r="W74" s="16">
        <v>26226</v>
      </c>
      <c r="X74" s="16">
        <v>73</v>
      </c>
      <c r="Y74" s="16">
        <v>181</v>
      </c>
      <c r="Z74" s="16">
        <v>412</v>
      </c>
      <c r="AA74" s="16">
        <v>1307</v>
      </c>
      <c r="AB74" s="16">
        <v>23195</v>
      </c>
      <c r="AC74" s="16">
        <v>1361</v>
      </c>
      <c r="AD74" s="16">
        <v>1828</v>
      </c>
      <c r="AE74" s="16">
        <v>2448</v>
      </c>
      <c r="AF74" s="16">
        <v>20671</v>
      </c>
      <c r="AG74" s="16">
        <v>68</v>
      </c>
      <c r="AH74" s="16">
        <v>153</v>
      </c>
      <c r="AI74" s="16">
        <v>1207</v>
      </c>
      <c r="AJ74" s="16">
        <v>813</v>
      </c>
      <c r="AK74" s="16">
        <v>22048</v>
      </c>
      <c r="AL74" s="16">
        <v>215</v>
      </c>
      <c r="AM74" s="16">
        <v>69</v>
      </c>
      <c r="AN74" s="16">
        <v>136</v>
      </c>
      <c r="AO74" s="16">
        <v>49324</v>
      </c>
      <c r="AP74" s="16">
        <v>16356</v>
      </c>
      <c r="AQ74" s="20" t="s">
        <v>61</v>
      </c>
      <c r="AR74" s="18">
        <v>28154</v>
      </c>
      <c r="AS74" s="6"/>
    </row>
    <row r="75" spans="1:45" ht="15" customHeight="1" x14ac:dyDescent="0.3">
      <c r="A75" t="s">
        <v>52</v>
      </c>
      <c r="B75" s="19" t="s">
        <v>57</v>
      </c>
      <c r="C75" s="13" t="s">
        <v>62</v>
      </c>
      <c r="D75" s="14">
        <v>2155059</v>
      </c>
      <c r="E75" s="15">
        <v>7908</v>
      </c>
      <c r="F75" s="16">
        <v>94288</v>
      </c>
      <c r="G75" s="16">
        <v>152877</v>
      </c>
      <c r="H75" s="16">
        <v>68613</v>
      </c>
      <c r="I75" s="16">
        <v>73639</v>
      </c>
      <c r="J75" s="16">
        <v>5140</v>
      </c>
      <c r="K75" s="16">
        <v>42921</v>
      </c>
      <c r="L75" s="16">
        <v>30608</v>
      </c>
      <c r="M75" s="16">
        <v>72392</v>
      </c>
      <c r="N75" s="16">
        <v>44328</v>
      </c>
      <c r="O75" s="16">
        <v>213905</v>
      </c>
      <c r="P75" s="16">
        <v>146541</v>
      </c>
      <c r="Q75" s="16">
        <v>70229</v>
      </c>
      <c r="R75" s="16">
        <v>47773</v>
      </c>
      <c r="S75" s="16">
        <v>6314</v>
      </c>
      <c r="T75" s="16">
        <v>2469</v>
      </c>
      <c r="U75" s="16">
        <v>10596</v>
      </c>
      <c r="V75" s="16">
        <v>148701</v>
      </c>
      <c r="W75" s="16">
        <v>85953</v>
      </c>
      <c r="X75" s="16">
        <v>906</v>
      </c>
      <c r="Y75" s="16">
        <v>955</v>
      </c>
      <c r="Z75" s="16">
        <v>3311</v>
      </c>
      <c r="AA75" s="16">
        <v>9850</v>
      </c>
      <c r="AB75" s="16">
        <v>97272</v>
      </c>
      <c r="AC75" s="16">
        <v>16153</v>
      </c>
      <c r="AD75" s="16">
        <v>15974</v>
      </c>
      <c r="AE75" s="16">
        <v>35288</v>
      </c>
      <c r="AF75" s="16">
        <v>101088</v>
      </c>
      <c r="AG75" s="16">
        <v>2066</v>
      </c>
      <c r="AH75" s="16">
        <v>7312</v>
      </c>
      <c r="AI75" s="16">
        <v>61451</v>
      </c>
      <c r="AJ75" s="16">
        <v>8409</v>
      </c>
      <c r="AK75" s="16">
        <v>97581</v>
      </c>
      <c r="AL75" s="16">
        <v>7924</v>
      </c>
      <c r="AM75" s="16">
        <v>1442</v>
      </c>
      <c r="AN75" s="16">
        <v>3859</v>
      </c>
      <c r="AO75" s="16">
        <v>228918</v>
      </c>
      <c r="AP75" s="16">
        <v>130105</v>
      </c>
      <c r="AQ75" s="20" t="s">
        <v>63</v>
      </c>
      <c r="AR75" s="18">
        <v>1160383</v>
      </c>
      <c r="AS75" s="6"/>
    </row>
    <row r="76" spans="1:45" s="21" customFormat="1" ht="15" customHeight="1" x14ac:dyDescent="0.3">
      <c r="A76" s="21" t="s">
        <v>52</v>
      </c>
      <c r="B76" s="34" t="s">
        <v>64</v>
      </c>
      <c r="C76" s="35" t="s">
        <v>65</v>
      </c>
      <c r="D76" s="36">
        <v>2.94</v>
      </c>
      <c r="E76" s="37">
        <v>2.87</v>
      </c>
      <c r="F76" s="38">
        <v>3.06</v>
      </c>
      <c r="G76" s="38">
        <v>3.03</v>
      </c>
      <c r="H76" s="38">
        <v>3.88</v>
      </c>
      <c r="I76" s="38">
        <v>2.82</v>
      </c>
      <c r="J76" s="38">
        <v>4.26</v>
      </c>
      <c r="K76" s="38">
        <v>3.16</v>
      </c>
      <c r="L76" s="38">
        <v>3.21</v>
      </c>
      <c r="M76" s="38">
        <v>3.01</v>
      </c>
      <c r="N76" s="38">
        <v>3.34</v>
      </c>
      <c r="O76" s="38">
        <v>2.79</v>
      </c>
      <c r="P76" s="38">
        <v>2.66</v>
      </c>
      <c r="Q76" s="38">
        <v>2.87</v>
      </c>
      <c r="R76" s="38">
        <v>2.92</v>
      </c>
      <c r="S76" s="38">
        <v>3.24</v>
      </c>
      <c r="T76" s="38">
        <v>3.19</v>
      </c>
      <c r="U76" s="38">
        <v>3.39</v>
      </c>
      <c r="V76" s="38">
        <v>2.73</v>
      </c>
      <c r="W76" s="38">
        <v>2.65</v>
      </c>
      <c r="X76" s="38">
        <v>3.12</v>
      </c>
      <c r="Y76" s="38">
        <v>3.41</v>
      </c>
      <c r="Z76" s="38">
        <v>3.02</v>
      </c>
      <c r="AA76" s="38">
        <v>3.13</v>
      </c>
      <c r="AB76" s="38">
        <v>2.57</v>
      </c>
      <c r="AC76" s="38">
        <v>2.95</v>
      </c>
      <c r="AD76" s="38">
        <v>3.48</v>
      </c>
      <c r="AE76" s="38">
        <v>3.79</v>
      </c>
      <c r="AF76" s="38">
        <v>3.06</v>
      </c>
      <c r="AG76" s="38">
        <v>3.08</v>
      </c>
      <c r="AH76" s="38">
        <v>3.07</v>
      </c>
      <c r="AI76" s="38">
        <v>3.54</v>
      </c>
      <c r="AJ76" s="38">
        <v>2.95</v>
      </c>
      <c r="AK76" s="38">
        <v>2.87</v>
      </c>
      <c r="AL76" s="38">
        <v>3.47</v>
      </c>
      <c r="AM76" s="38">
        <v>3.19</v>
      </c>
      <c r="AN76" s="38">
        <v>3.34</v>
      </c>
      <c r="AO76" s="38">
        <v>2.77</v>
      </c>
      <c r="AP76" s="38">
        <v>2.91</v>
      </c>
      <c r="AQ76" s="39" t="s">
        <v>66</v>
      </c>
      <c r="AR76" s="40" t="s">
        <v>67</v>
      </c>
      <c r="AS76" s="28"/>
    </row>
    <row r="78" spans="1:45" x14ac:dyDescent="0.3">
      <c r="B78" s="173" t="s">
        <v>214</v>
      </c>
    </row>
    <row r="79" spans="1:45" x14ac:dyDescent="0.3">
      <c r="B79" s="173" t="s">
        <v>215</v>
      </c>
    </row>
    <row r="80" spans="1:45" x14ac:dyDescent="0.3">
      <c r="B80" s="173" t="s">
        <v>216</v>
      </c>
    </row>
    <row r="81" spans="2:2" x14ac:dyDescent="0.3">
      <c r="B81" s="173" t="s">
        <v>217</v>
      </c>
    </row>
    <row r="83" spans="2:2" x14ac:dyDescent="0.3">
      <c r="B83" s="3" t="s">
        <v>77</v>
      </c>
    </row>
    <row r="84" spans="2:2" x14ac:dyDescent="0.3">
      <c r="B84" s="3" t="s">
        <v>78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70" zoomScale="65" zoomScaleNormal="65"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81</v>
      </c>
      <c r="C1" s="190"/>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c r="AQ1" s="198"/>
    </row>
    <row r="2" spans="1:45" s="1" customFormat="1" ht="15.75" x14ac:dyDescent="0.25">
      <c r="A2" s="1" t="s">
        <v>2</v>
      </c>
      <c r="B2" s="2"/>
      <c r="C2" s="190" t="s">
        <v>82</v>
      </c>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row>
    <row r="3" spans="1:45" s="1" customFormat="1" ht="15.75" x14ac:dyDescent="0.25">
      <c r="A3" s="1" t="s">
        <v>4</v>
      </c>
      <c r="B3" s="2"/>
      <c r="C3" s="190" t="s">
        <v>5</v>
      </c>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0"/>
      <c r="AL3" s="198"/>
      <c r="AM3" s="198"/>
      <c r="AN3" s="198"/>
      <c r="AO3" s="198"/>
      <c r="AP3" s="198"/>
      <c r="AQ3" s="198"/>
      <c r="AR3" s="198"/>
    </row>
    <row r="4" spans="1:45" ht="15" x14ac:dyDescent="0.25">
      <c r="A4" t="s">
        <v>6</v>
      </c>
      <c r="B4" s="3" t="s">
        <v>7</v>
      </c>
      <c r="C4" s="191"/>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row>
    <row r="5" spans="1:45" ht="14.4" customHeight="1" x14ac:dyDescent="0.3">
      <c r="A5" t="s">
        <v>8</v>
      </c>
      <c r="B5" s="192" t="s">
        <v>7</v>
      </c>
      <c r="C5" s="193" t="s">
        <v>9</v>
      </c>
      <c r="D5" s="194" t="s">
        <v>10</v>
      </c>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4"/>
      <c r="AP5" s="5"/>
      <c r="AQ5" s="186" t="s">
        <v>11</v>
      </c>
      <c r="AR5" s="195"/>
      <c r="AS5" s="6"/>
    </row>
    <row r="6" spans="1:45" s="7" customFormat="1" ht="141" customHeight="1" x14ac:dyDescent="0.25">
      <c r="A6" s="7" t="s">
        <v>12</v>
      </c>
      <c r="B6" s="192"/>
      <c r="C6" s="193"/>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6"/>
      <c r="AR6" s="197"/>
      <c r="AS6" s="11"/>
    </row>
    <row r="7" spans="1:45" ht="15" customHeight="1" x14ac:dyDescent="0.25">
      <c r="A7" t="s">
        <v>52</v>
      </c>
      <c r="B7" s="12" t="s">
        <v>53</v>
      </c>
      <c r="C7" s="13">
        <v>5</v>
      </c>
      <c r="D7" s="14">
        <v>271</v>
      </c>
      <c r="E7" s="15">
        <v>1</v>
      </c>
      <c r="F7" s="16">
        <v>2</v>
      </c>
      <c r="G7" s="16">
        <v>27</v>
      </c>
      <c r="H7" s="16">
        <v>11</v>
      </c>
      <c r="I7" s="16">
        <v>1</v>
      </c>
      <c r="J7" s="16">
        <v>2</v>
      </c>
      <c r="K7" s="16">
        <v>1</v>
      </c>
      <c r="L7" s="16">
        <v>4</v>
      </c>
      <c r="M7" s="16">
        <v>11</v>
      </c>
      <c r="N7" s="16">
        <v>7</v>
      </c>
      <c r="O7" s="16">
        <v>32</v>
      </c>
      <c r="P7" s="16">
        <v>17</v>
      </c>
      <c r="Q7" s="16">
        <v>8</v>
      </c>
      <c r="R7" s="16">
        <v>3</v>
      </c>
      <c r="S7" s="16" t="s">
        <v>55</v>
      </c>
      <c r="T7" s="16">
        <v>1</v>
      </c>
      <c r="U7" s="16">
        <v>3</v>
      </c>
      <c r="V7" s="16">
        <v>15</v>
      </c>
      <c r="W7" s="16">
        <v>7</v>
      </c>
      <c r="X7" s="16" t="s">
        <v>54</v>
      </c>
      <c r="Y7" s="16" t="s">
        <v>54</v>
      </c>
      <c r="Z7" s="16" t="s">
        <v>55</v>
      </c>
      <c r="AA7" s="16">
        <v>2</v>
      </c>
      <c r="AB7" s="16" t="s">
        <v>55</v>
      </c>
      <c r="AC7" s="16">
        <v>1</v>
      </c>
      <c r="AD7" s="16">
        <v>1</v>
      </c>
      <c r="AE7" s="16">
        <v>4</v>
      </c>
      <c r="AF7" s="16">
        <v>29</v>
      </c>
      <c r="AG7" s="16" t="s">
        <v>55</v>
      </c>
      <c r="AH7" s="16">
        <v>1</v>
      </c>
      <c r="AI7" s="16">
        <v>11</v>
      </c>
      <c r="AJ7" s="16" t="s">
        <v>55</v>
      </c>
      <c r="AK7" s="16">
        <v>7</v>
      </c>
      <c r="AL7" s="16">
        <v>11</v>
      </c>
      <c r="AM7" s="16">
        <v>1</v>
      </c>
      <c r="AN7" s="16">
        <v>4</v>
      </c>
      <c r="AO7" s="16">
        <v>36</v>
      </c>
      <c r="AP7" s="16">
        <v>9</v>
      </c>
      <c r="AQ7" s="17" t="s">
        <v>56</v>
      </c>
      <c r="AR7" s="18">
        <v>1251</v>
      </c>
      <c r="AS7" s="6"/>
    </row>
    <row r="8" spans="1:45" ht="15" customHeight="1" x14ac:dyDescent="0.25">
      <c r="A8" t="s">
        <v>52</v>
      </c>
      <c r="B8" s="19" t="s">
        <v>57</v>
      </c>
      <c r="C8" s="13">
        <v>4</v>
      </c>
      <c r="D8" s="14">
        <v>714</v>
      </c>
      <c r="E8" s="15">
        <v>6</v>
      </c>
      <c r="F8" s="16">
        <v>34</v>
      </c>
      <c r="G8" s="16">
        <v>27</v>
      </c>
      <c r="H8" s="16">
        <v>11</v>
      </c>
      <c r="I8" s="16">
        <v>10</v>
      </c>
      <c r="J8" s="16">
        <v>1</v>
      </c>
      <c r="K8" s="16">
        <v>3</v>
      </c>
      <c r="L8" s="16">
        <v>4</v>
      </c>
      <c r="M8" s="16">
        <v>18</v>
      </c>
      <c r="N8" s="16">
        <v>12</v>
      </c>
      <c r="O8" s="16">
        <v>130</v>
      </c>
      <c r="P8" s="16">
        <v>54</v>
      </c>
      <c r="Q8" s="16">
        <v>27</v>
      </c>
      <c r="R8" s="16">
        <v>11</v>
      </c>
      <c r="S8" s="16">
        <v>5</v>
      </c>
      <c r="T8" s="16">
        <v>3</v>
      </c>
      <c r="U8" s="16">
        <v>2</v>
      </c>
      <c r="V8" s="16">
        <v>33</v>
      </c>
      <c r="W8" s="16">
        <v>31</v>
      </c>
      <c r="X8" s="16" t="s">
        <v>54</v>
      </c>
      <c r="Y8" s="16" t="s">
        <v>54</v>
      </c>
      <c r="Z8" s="16">
        <v>1</v>
      </c>
      <c r="AA8" s="16">
        <v>3</v>
      </c>
      <c r="AB8" s="16">
        <v>6</v>
      </c>
      <c r="AC8" s="16" t="s">
        <v>55</v>
      </c>
      <c r="AD8" s="16">
        <v>1</v>
      </c>
      <c r="AE8" s="16">
        <v>5</v>
      </c>
      <c r="AF8" s="16">
        <v>77</v>
      </c>
      <c r="AG8" s="16">
        <v>1</v>
      </c>
      <c r="AH8" s="16">
        <v>3</v>
      </c>
      <c r="AI8" s="16">
        <v>17</v>
      </c>
      <c r="AJ8" s="16">
        <v>1</v>
      </c>
      <c r="AK8" s="16">
        <v>20</v>
      </c>
      <c r="AL8" s="16">
        <v>26</v>
      </c>
      <c r="AM8" s="16">
        <v>2</v>
      </c>
      <c r="AN8" s="16">
        <v>12</v>
      </c>
      <c r="AO8" s="16">
        <v>63</v>
      </c>
      <c r="AP8" s="16">
        <v>54</v>
      </c>
      <c r="AQ8" s="20" t="s">
        <v>58</v>
      </c>
      <c r="AR8" s="18">
        <v>2011</v>
      </c>
      <c r="AS8" s="6"/>
    </row>
    <row r="9" spans="1:45" ht="15" customHeight="1" x14ac:dyDescent="0.25">
      <c r="A9" t="s">
        <v>52</v>
      </c>
      <c r="B9" s="19" t="s">
        <v>57</v>
      </c>
      <c r="C9" s="13">
        <v>3</v>
      </c>
      <c r="D9" s="14">
        <v>1492</v>
      </c>
      <c r="E9" s="15">
        <v>8</v>
      </c>
      <c r="F9" s="16">
        <v>120</v>
      </c>
      <c r="G9" s="16">
        <v>59</v>
      </c>
      <c r="H9" s="16">
        <v>20</v>
      </c>
      <c r="I9" s="16">
        <v>22</v>
      </c>
      <c r="J9" s="16">
        <v>3</v>
      </c>
      <c r="K9" s="16">
        <v>1</v>
      </c>
      <c r="L9" s="16">
        <v>12</v>
      </c>
      <c r="M9" s="16">
        <v>17</v>
      </c>
      <c r="N9" s="16">
        <v>8</v>
      </c>
      <c r="O9" s="16">
        <v>272</v>
      </c>
      <c r="P9" s="16">
        <v>169</v>
      </c>
      <c r="Q9" s="16">
        <v>32</v>
      </c>
      <c r="R9" s="16">
        <v>32</v>
      </c>
      <c r="S9" s="16">
        <v>3</v>
      </c>
      <c r="T9" s="16">
        <v>1</v>
      </c>
      <c r="U9" s="16">
        <v>8</v>
      </c>
      <c r="V9" s="16">
        <v>78</v>
      </c>
      <c r="W9" s="16">
        <v>57</v>
      </c>
      <c r="X9" s="16" t="s">
        <v>54</v>
      </c>
      <c r="Y9" s="16" t="s">
        <v>54</v>
      </c>
      <c r="Z9" s="16">
        <v>2</v>
      </c>
      <c r="AA9" s="16">
        <v>9</v>
      </c>
      <c r="AB9" s="16">
        <v>12</v>
      </c>
      <c r="AC9" s="16">
        <v>2</v>
      </c>
      <c r="AD9" s="16">
        <v>1</v>
      </c>
      <c r="AE9" s="16">
        <v>6</v>
      </c>
      <c r="AF9" s="16">
        <v>106</v>
      </c>
      <c r="AG9" s="16">
        <v>4</v>
      </c>
      <c r="AH9" s="16">
        <v>17</v>
      </c>
      <c r="AI9" s="16">
        <v>45</v>
      </c>
      <c r="AJ9" s="16">
        <v>3</v>
      </c>
      <c r="AK9" s="16">
        <v>57</v>
      </c>
      <c r="AL9" s="16">
        <v>43</v>
      </c>
      <c r="AM9" s="16">
        <v>6</v>
      </c>
      <c r="AN9" s="16">
        <v>18</v>
      </c>
      <c r="AO9" s="16">
        <v>128</v>
      </c>
      <c r="AP9" s="16">
        <v>109</v>
      </c>
      <c r="AQ9" s="20" t="s">
        <v>59</v>
      </c>
      <c r="AR9" s="18">
        <v>1533</v>
      </c>
      <c r="AS9" s="6"/>
    </row>
    <row r="10" spans="1:45" ht="15" customHeight="1" x14ac:dyDescent="0.25">
      <c r="A10" t="s">
        <v>52</v>
      </c>
      <c r="B10" s="19" t="s">
        <v>57</v>
      </c>
      <c r="C10" s="13">
        <v>2</v>
      </c>
      <c r="D10" s="14">
        <v>2379</v>
      </c>
      <c r="E10" s="15">
        <v>5</v>
      </c>
      <c r="F10" s="16">
        <v>203</v>
      </c>
      <c r="G10" s="16">
        <v>86</v>
      </c>
      <c r="H10" s="16">
        <v>21</v>
      </c>
      <c r="I10" s="16">
        <v>41</v>
      </c>
      <c r="J10" s="16">
        <v>1</v>
      </c>
      <c r="K10" s="16">
        <v>3</v>
      </c>
      <c r="L10" s="16">
        <v>11</v>
      </c>
      <c r="M10" s="16">
        <v>33</v>
      </c>
      <c r="N10" s="16">
        <v>8</v>
      </c>
      <c r="O10" s="16">
        <v>543</v>
      </c>
      <c r="P10" s="16">
        <v>348</v>
      </c>
      <c r="Q10" s="16">
        <v>73</v>
      </c>
      <c r="R10" s="16">
        <v>53</v>
      </c>
      <c r="S10" s="16">
        <v>8</v>
      </c>
      <c r="T10" s="16">
        <v>1</v>
      </c>
      <c r="U10" s="16">
        <v>5</v>
      </c>
      <c r="V10" s="16">
        <v>143</v>
      </c>
      <c r="W10" s="16">
        <v>66</v>
      </c>
      <c r="X10" s="16" t="s">
        <v>54</v>
      </c>
      <c r="Y10" s="16" t="s">
        <v>54</v>
      </c>
      <c r="Z10" s="16">
        <v>3</v>
      </c>
      <c r="AA10" s="16">
        <v>9</v>
      </c>
      <c r="AB10" s="16">
        <v>42</v>
      </c>
      <c r="AC10" s="16">
        <v>2</v>
      </c>
      <c r="AD10" s="16">
        <v>3</v>
      </c>
      <c r="AE10" s="16">
        <v>5</v>
      </c>
      <c r="AF10" s="16">
        <v>102</v>
      </c>
      <c r="AG10" s="16">
        <v>7</v>
      </c>
      <c r="AH10" s="16">
        <v>11</v>
      </c>
      <c r="AI10" s="16">
        <v>26</v>
      </c>
      <c r="AJ10" s="16">
        <v>6</v>
      </c>
      <c r="AK10" s="16">
        <v>62</v>
      </c>
      <c r="AL10" s="16">
        <v>23</v>
      </c>
      <c r="AM10" s="16">
        <v>7</v>
      </c>
      <c r="AN10" s="16">
        <v>15</v>
      </c>
      <c r="AO10" s="16">
        <v>195</v>
      </c>
      <c r="AP10" s="16">
        <v>207</v>
      </c>
      <c r="AQ10" s="20" t="s">
        <v>60</v>
      </c>
      <c r="AR10" s="18">
        <v>8</v>
      </c>
      <c r="AS10" s="6"/>
    </row>
    <row r="11" spans="1:45" ht="15" customHeight="1" x14ac:dyDescent="0.25">
      <c r="A11" t="s">
        <v>52</v>
      </c>
      <c r="B11" s="19" t="s">
        <v>57</v>
      </c>
      <c r="C11" s="13">
        <v>1</v>
      </c>
      <c r="D11" s="14">
        <v>2568</v>
      </c>
      <c r="E11" s="15">
        <v>7</v>
      </c>
      <c r="F11" s="16">
        <v>79</v>
      </c>
      <c r="G11" s="16">
        <v>156</v>
      </c>
      <c r="H11" s="16">
        <v>5</v>
      </c>
      <c r="I11" s="16">
        <v>122</v>
      </c>
      <c r="J11" s="16">
        <v>1</v>
      </c>
      <c r="K11" s="16">
        <v>13</v>
      </c>
      <c r="L11" s="16">
        <v>4</v>
      </c>
      <c r="M11" s="16">
        <v>44</v>
      </c>
      <c r="N11" s="16">
        <v>16</v>
      </c>
      <c r="O11" s="16">
        <v>333</v>
      </c>
      <c r="P11" s="16">
        <v>202</v>
      </c>
      <c r="Q11" s="16">
        <v>118</v>
      </c>
      <c r="R11" s="16">
        <v>34</v>
      </c>
      <c r="S11" s="16" t="s">
        <v>55</v>
      </c>
      <c r="T11" s="16" t="s">
        <v>55</v>
      </c>
      <c r="U11" s="16">
        <v>7</v>
      </c>
      <c r="V11" s="16">
        <v>218</v>
      </c>
      <c r="W11" s="16">
        <v>186</v>
      </c>
      <c r="X11" s="16" t="s">
        <v>54</v>
      </c>
      <c r="Y11" s="16" t="s">
        <v>54</v>
      </c>
      <c r="Z11" s="16">
        <v>1</v>
      </c>
      <c r="AA11" s="16">
        <v>5</v>
      </c>
      <c r="AB11" s="16">
        <v>96</v>
      </c>
      <c r="AC11" s="16">
        <v>3</v>
      </c>
      <c r="AD11" s="16" t="s">
        <v>55</v>
      </c>
      <c r="AE11" s="16">
        <v>5</v>
      </c>
      <c r="AF11" s="16">
        <v>169</v>
      </c>
      <c r="AG11" s="16" t="s">
        <v>55</v>
      </c>
      <c r="AH11" s="16" t="s">
        <v>55</v>
      </c>
      <c r="AI11" s="16">
        <v>7</v>
      </c>
      <c r="AJ11" s="16" t="s">
        <v>55</v>
      </c>
      <c r="AK11" s="16">
        <v>148</v>
      </c>
      <c r="AL11" s="16">
        <v>3</v>
      </c>
      <c r="AM11" s="16" t="s">
        <v>55</v>
      </c>
      <c r="AN11" s="16" t="s">
        <v>55</v>
      </c>
      <c r="AO11" s="16">
        <v>425</v>
      </c>
      <c r="AP11" s="16">
        <v>158</v>
      </c>
      <c r="AQ11" s="20" t="s">
        <v>61</v>
      </c>
      <c r="AR11" s="18">
        <v>100</v>
      </c>
      <c r="AS11" s="6"/>
    </row>
    <row r="12" spans="1:45" ht="15" customHeight="1" x14ac:dyDescent="0.25">
      <c r="A12" t="s">
        <v>52</v>
      </c>
      <c r="B12" s="19" t="s">
        <v>57</v>
      </c>
      <c r="C12" s="13" t="s">
        <v>62</v>
      </c>
      <c r="D12" s="14">
        <v>7424</v>
      </c>
      <c r="E12" s="15">
        <v>27</v>
      </c>
      <c r="F12" s="16">
        <v>438</v>
      </c>
      <c r="G12" s="16">
        <v>355</v>
      </c>
      <c r="H12" s="16">
        <v>68</v>
      </c>
      <c r="I12" s="16">
        <v>196</v>
      </c>
      <c r="J12" s="16">
        <v>8</v>
      </c>
      <c r="K12" s="16">
        <v>21</v>
      </c>
      <c r="L12" s="16">
        <v>35</v>
      </c>
      <c r="M12" s="16">
        <v>123</v>
      </c>
      <c r="N12" s="16">
        <v>51</v>
      </c>
      <c r="O12" s="16">
        <v>1310</v>
      </c>
      <c r="P12" s="16">
        <v>790</v>
      </c>
      <c r="Q12" s="16">
        <v>258</v>
      </c>
      <c r="R12" s="16">
        <v>133</v>
      </c>
      <c r="S12" s="16">
        <v>16</v>
      </c>
      <c r="T12" s="16">
        <v>6</v>
      </c>
      <c r="U12" s="16">
        <v>25</v>
      </c>
      <c r="V12" s="16">
        <v>487</v>
      </c>
      <c r="W12" s="16">
        <v>347</v>
      </c>
      <c r="X12" s="16">
        <v>4</v>
      </c>
      <c r="Y12" s="16">
        <v>4</v>
      </c>
      <c r="Z12" s="16">
        <v>7</v>
      </c>
      <c r="AA12" s="16">
        <v>28</v>
      </c>
      <c r="AB12" s="16">
        <v>156</v>
      </c>
      <c r="AC12" s="16">
        <v>8</v>
      </c>
      <c r="AD12" s="16">
        <v>6</v>
      </c>
      <c r="AE12" s="16">
        <v>25</v>
      </c>
      <c r="AF12" s="16">
        <v>483</v>
      </c>
      <c r="AG12" s="16">
        <v>12</v>
      </c>
      <c r="AH12" s="16">
        <v>32</v>
      </c>
      <c r="AI12" s="16">
        <v>106</v>
      </c>
      <c r="AJ12" s="16">
        <v>10</v>
      </c>
      <c r="AK12" s="16">
        <v>294</v>
      </c>
      <c r="AL12" s="16">
        <v>106</v>
      </c>
      <c r="AM12" s="16">
        <v>16</v>
      </c>
      <c r="AN12" s="16">
        <v>49</v>
      </c>
      <c r="AO12" s="16">
        <v>847</v>
      </c>
      <c r="AP12" s="16">
        <v>537</v>
      </c>
      <c r="AQ12" s="20" t="s">
        <v>63</v>
      </c>
      <c r="AR12" s="18">
        <v>4903</v>
      </c>
      <c r="AS12" s="6"/>
    </row>
    <row r="13" spans="1:45" s="21" customFormat="1" ht="15" customHeight="1" x14ac:dyDescent="0.25">
      <c r="A13" s="21" t="s">
        <v>52</v>
      </c>
      <c r="B13" s="22" t="s">
        <v>64</v>
      </c>
      <c r="C13" s="23" t="s">
        <v>65</v>
      </c>
      <c r="D13" s="24">
        <v>2.16</v>
      </c>
      <c r="E13" s="25">
        <v>2.59</v>
      </c>
      <c r="F13" s="26">
        <v>2.2599999999999998</v>
      </c>
      <c r="G13" s="26">
        <v>2.11</v>
      </c>
      <c r="H13" s="26">
        <v>3.03</v>
      </c>
      <c r="I13" s="26">
        <v>1.61</v>
      </c>
      <c r="J13" s="26">
        <v>3.25</v>
      </c>
      <c r="K13" s="26">
        <v>1.86</v>
      </c>
      <c r="L13" s="26">
        <v>2.8</v>
      </c>
      <c r="M13" s="26">
        <v>2.34</v>
      </c>
      <c r="N13" s="26">
        <v>2.73</v>
      </c>
      <c r="O13" s="26">
        <v>2.23</v>
      </c>
      <c r="P13" s="26">
        <v>2.16</v>
      </c>
      <c r="Q13" s="26">
        <v>1.97</v>
      </c>
      <c r="R13" s="26">
        <v>2.2200000000000002</v>
      </c>
      <c r="S13" s="26">
        <v>2.81</v>
      </c>
      <c r="T13" s="26">
        <v>3.67</v>
      </c>
      <c r="U13" s="26">
        <v>2.56</v>
      </c>
      <c r="V13" s="26">
        <v>1.94</v>
      </c>
      <c r="W13" s="26">
        <v>1.87</v>
      </c>
      <c r="X13" s="26" t="s">
        <v>54</v>
      </c>
      <c r="Y13" s="26" t="s">
        <v>54</v>
      </c>
      <c r="Z13" s="26">
        <v>2.4300000000000002</v>
      </c>
      <c r="AA13" s="26">
        <v>2.57</v>
      </c>
      <c r="AB13" s="26">
        <v>1.54</v>
      </c>
      <c r="AC13" s="26">
        <v>2.25</v>
      </c>
      <c r="AD13" s="26">
        <v>3</v>
      </c>
      <c r="AE13" s="26">
        <v>2.92</v>
      </c>
      <c r="AF13" s="26">
        <v>2.37</v>
      </c>
      <c r="AG13" s="26">
        <v>2.5</v>
      </c>
      <c r="AH13" s="26">
        <v>2.81</v>
      </c>
      <c r="AI13" s="26">
        <v>2.99</v>
      </c>
      <c r="AJ13" s="26">
        <v>2.5</v>
      </c>
      <c r="AK13" s="26">
        <v>1.9</v>
      </c>
      <c r="AL13" s="26">
        <v>3.18</v>
      </c>
      <c r="AM13" s="26">
        <v>2.81</v>
      </c>
      <c r="AN13" s="26">
        <v>3.1</v>
      </c>
      <c r="AO13" s="26">
        <v>1.93</v>
      </c>
      <c r="AP13" s="26">
        <v>2.16</v>
      </c>
      <c r="AQ13" s="20" t="s">
        <v>66</v>
      </c>
      <c r="AR13" s="27" t="s">
        <v>67</v>
      </c>
      <c r="AS13" s="28"/>
    </row>
    <row r="14" spans="1:45" ht="15" customHeight="1" x14ac:dyDescent="0.25">
      <c r="A14" t="s">
        <v>52</v>
      </c>
      <c r="B14" s="29" t="s">
        <v>68</v>
      </c>
      <c r="C14" s="30">
        <v>5</v>
      </c>
      <c r="D14" s="14">
        <v>71899</v>
      </c>
      <c r="E14" s="31">
        <v>357</v>
      </c>
      <c r="F14" s="32">
        <v>2211</v>
      </c>
      <c r="G14" s="32">
        <v>6391</v>
      </c>
      <c r="H14" s="32">
        <v>7429</v>
      </c>
      <c r="I14" s="32">
        <v>2233</v>
      </c>
      <c r="J14" s="32">
        <v>3774</v>
      </c>
      <c r="K14" s="32">
        <v>1496</v>
      </c>
      <c r="L14" s="32">
        <v>656</v>
      </c>
      <c r="M14" s="32">
        <v>2507</v>
      </c>
      <c r="N14" s="32">
        <v>1838</v>
      </c>
      <c r="O14" s="32">
        <v>5921</v>
      </c>
      <c r="P14" s="32">
        <v>3101</v>
      </c>
      <c r="Q14" s="32">
        <v>1228</v>
      </c>
      <c r="R14" s="32">
        <v>966</v>
      </c>
      <c r="S14" s="32">
        <v>284</v>
      </c>
      <c r="T14" s="32">
        <v>29</v>
      </c>
      <c r="U14" s="32">
        <v>392</v>
      </c>
      <c r="V14" s="32">
        <v>2842</v>
      </c>
      <c r="W14" s="32">
        <v>2090</v>
      </c>
      <c r="X14" s="32">
        <v>1</v>
      </c>
      <c r="Y14" s="32">
        <v>342</v>
      </c>
      <c r="Z14" s="32">
        <v>112</v>
      </c>
      <c r="AA14" s="32">
        <v>385</v>
      </c>
      <c r="AB14" s="32">
        <v>549</v>
      </c>
      <c r="AC14" s="32">
        <v>220</v>
      </c>
      <c r="AD14" s="32">
        <v>529</v>
      </c>
      <c r="AE14" s="32">
        <v>1592</v>
      </c>
      <c r="AF14" s="32">
        <v>6908</v>
      </c>
      <c r="AG14" s="32">
        <v>98</v>
      </c>
      <c r="AH14" s="32">
        <v>197</v>
      </c>
      <c r="AI14" s="32">
        <v>1347</v>
      </c>
      <c r="AJ14" s="32">
        <v>89</v>
      </c>
      <c r="AK14" s="32">
        <v>3722</v>
      </c>
      <c r="AL14" s="32">
        <v>646</v>
      </c>
      <c r="AM14" s="32">
        <v>42</v>
      </c>
      <c r="AN14" s="32">
        <v>758</v>
      </c>
      <c r="AO14" s="32">
        <v>5587</v>
      </c>
      <c r="AP14" s="32">
        <v>3030</v>
      </c>
      <c r="AQ14" s="17" t="s">
        <v>56</v>
      </c>
      <c r="AR14" s="33">
        <v>49888</v>
      </c>
      <c r="AS14" s="6"/>
    </row>
    <row r="15" spans="1:45" ht="15" customHeight="1" x14ac:dyDescent="0.25">
      <c r="A15" t="s">
        <v>52</v>
      </c>
      <c r="B15" s="19" t="s">
        <v>57</v>
      </c>
      <c r="C15" s="13">
        <v>4</v>
      </c>
      <c r="D15" s="14">
        <v>81636</v>
      </c>
      <c r="E15" s="15">
        <v>555</v>
      </c>
      <c r="F15" s="16">
        <v>6055</v>
      </c>
      <c r="G15" s="16">
        <v>5258</v>
      </c>
      <c r="H15" s="16">
        <v>2699</v>
      </c>
      <c r="I15" s="16">
        <v>3553</v>
      </c>
      <c r="J15" s="16">
        <v>533</v>
      </c>
      <c r="K15" s="16">
        <v>1204</v>
      </c>
      <c r="L15" s="16">
        <v>903</v>
      </c>
      <c r="M15" s="16">
        <v>2941</v>
      </c>
      <c r="N15" s="16">
        <v>1931</v>
      </c>
      <c r="O15" s="16">
        <v>9043</v>
      </c>
      <c r="P15" s="16">
        <v>5269</v>
      </c>
      <c r="Q15" s="16">
        <v>2653</v>
      </c>
      <c r="R15" s="16">
        <v>1651</v>
      </c>
      <c r="S15" s="16">
        <v>522</v>
      </c>
      <c r="T15" s="16">
        <v>42</v>
      </c>
      <c r="U15" s="16">
        <v>388</v>
      </c>
      <c r="V15" s="16">
        <v>2881</v>
      </c>
      <c r="W15" s="16">
        <v>2686</v>
      </c>
      <c r="X15" s="16">
        <v>14</v>
      </c>
      <c r="Y15" s="16">
        <v>72</v>
      </c>
      <c r="Z15" s="16">
        <v>146</v>
      </c>
      <c r="AA15" s="16">
        <v>291</v>
      </c>
      <c r="AB15" s="16">
        <v>2115</v>
      </c>
      <c r="AC15" s="16">
        <v>287</v>
      </c>
      <c r="AD15" s="16">
        <v>541</v>
      </c>
      <c r="AE15" s="16">
        <v>1198</v>
      </c>
      <c r="AF15" s="16">
        <v>6160</v>
      </c>
      <c r="AG15" s="16">
        <v>78</v>
      </c>
      <c r="AH15" s="16">
        <v>349</v>
      </c>
      <c r="AI15" s="16">
        <v>2083</v>
      </c>
      <c r="AJ15" s="16">
        <v>119</v>
      </c>
      <c r="AK15" s="16">
        <v>3457</v>
      </c>
      <c r="AL15" s="16">
        <v>728</v>
      </c>
      <c r="AM15" s="16">
        <v>65</v>
      </c>
      <c r="AN15" s="16">
        <v>566</v>
      </c>
      <c r="AO15" s="16">
        <v>7115</v>
      </c>
      <c r="AP15" s="16">
        <v>5485</v>
      </c>
      <c r="AQ15" s="20" t="s">
        <v>58</v>
      </c>
      <c r="AR15" s="18">
        <v>59556</v>
      </c>
      <c r="AS15" s="6"/>
    </row>
    <row r="16" spans="1:45" ht="15" customHeight="1" x14ac:dyDescent="0.25">
      <c r="A16" t="s">
        <v>52</v>
      </c>
      <c r="B16" s="19" t="s">
        <v>57</v>
      </c>
      <c r="C16" s="13">
        <v>3</v>
      </c>
      <c r="D16" s="14">
        <v>91530</v>
      </c>
      <c r="E16" s="15">
        <v>613</v>
      </c>
      <c r="F16" s="16">
        <v>9059</v>
      </c>
      <c r="G16" s="16">
        <v>5498</v>
      </c>
      <c r="H16" s="16">
        <v>2856</v>
      </c>
      <c r="I16" s="16">
        <v>4978</v>
      </c>
      <c r="J16" s="16">
        <v>368</v>
      </c>
      <c r="K16" s="16">
        <v>1102</v>
      </c>
      <c r="L16" s="16">
        <v>1282</v>
      </c>
      <c r="M16" s="16">
        <v>1986</v>
      </c>
      <c r="N16" s="16">
        <v>1172</v>
      </c>
      <c r="O16" s="16">
        <v>10723</v>
      </c>
      <c r="P16" s="16">
        <v>7631</v>
      </c>
      <c r="Q16" s="16">
        <v>1586</v>
      </c>
      <c r="R16" s="16">
        <v>2238</v>
      </c>
      <c r="S16" s="16">
        <v>672</v>
      </c>
      <c r="T16" s="16">
        <v>52</v>
      </c>
      <c r="U16" s="16">
        <v>340</v>
      </c>
      <c r="V16" s="16">
        <v>5565</v>
      </c>
      <c r="W16" s="16">
        <v>2767</v>
      </c>
      <c r="X16" s="16">
        <v>25</v>
      </c>
      <c r="Y16" s="16">
        <v>130</v>
      </c>
      <c r="Z16" s="16">
        <v>169</v>
      </c>
      <c r="AA16" s="16">
        <v>305</v>
      </c>
      <c r="AB16" s="16">
        <v>2737</v>
      </c>
      <c r="AC16" s="16">
        <v>514</v>
      </c>
      <c r="AD16" s="16">
        <v>314</v>
      </c>
      <c r="AE16" s="16">
        <v>623</v>
      </c>
      <c r="AF16" s="16">
        <v>4110</v>
      </c>
      <c r="AG16" s="16">
        <v>158</v>
      </c>
      <c r="AH16" s="16">
        <v>878</v>
      </c>
      <c r="AI16" s="16">
        <v>1775</v>
      </c>
      <c r="AJ16" s="16">
        <v>100</v>
      </c>
      <c r="AK16" s="16">
        <v>4624</v>
      </c>
      <c r="AL16" s="16">
        <v>641</v>
      </c>
      <c r="AM16" s="16">
        <v>140</v>
      </c>
      <c r="AN16" s="16">
        <v>514</v>
      </c>
      <c r="AO16" s="16">
        <v>7350</v>
      </c>
      <c r="AP16" s="16">
        <v>5935</v>
      </c>
      <c r="AQ16" s="20" t="s">
        <v>59</v>
      </c>
      <c r="AR16" s="18">
        <v>54857</v>
      </c>
      <c r="AS16" s="6"/>
    </row>
    <row r="17" spans="1:45" ht="15" customHeight="1" x14ac:dyDescent="0.25">
      <c r="A17" t="s">
        <v>52</v>
      </c>
      <c r="B17" s="19" t="s">
        <v>57</v>
      </c>
      <c r="C17" s="13">
        <v>2</v>
      </c>
      <c r="D17" s="14">
        <v>73299</v>
      </c>
      <c r="E17" s="15">
        <v>495</v>
      </c>
      <c r="F17" s="16">
        <v>5862</v>
      </c>
      <c r="G17" s="16">
        <v>5244</v>
      </c>
      <c r="H17" s="16">
        <v>1902</v>
      </c>
      <c r="I17" s="16">
        <v>4271</v>
      </c>
      <c r="J17" s="16">
        <v>61</v>
      </c>
      <c r="K17" s="16">
        <v>528</v>
      </c>
      <c r="L17" s="16">
        <v>443</v>
      </c>
      <c r="M17" s="16">
        <v>1661</v>
      </c>
      <c r="N17" s="16">
        <v>709</v>
      </c>
      <c r="O17" s="16">
        <v>9310</v>
      </c>
      <c r="P17" s="16">
        <v>7042</v>
      </c>
      <c r="Q17" s="16">
        <v>2400</v>
      </c>
      <c r="R17" s="16">
        <v>2179</v>
      </c>
      <c r="S17" s="16">
        <v>304</v>
      </c>
      <c r="T17" s="16">
        <v>20</v>
      </c>
      <c r="U17" s="16">
        <v>270</v>
      </c>
      <c r="V17" s="16">
        <v>4439</v>
      </c>
      <c r="W17" s="16">
        <v>1877</v>
      </c>
      <c r="X17" s="16">
        <v>14</v>
      </c>
      <c r="Y17" s="16">
        <v>30</v>
      </c>
      <c r="Z17" s="16">
        <v>104</v>
      </c>
      <c r="AA17" s="16">
        <v>231</v>
      </c>
      <c r="AB17" s="16">
        <v>4020</v>
      </c>
      <c r="AC17" s="16">
        <v>399</v>
      </c>
      <c r="AD17" s="16">
        <v>299</v>
      </c>
      <c r="AE17" s="16">
        <v>473</v>
      </c>
      <c r="AF17" s="16">
        <v>2593</v>
      </c>
      <c r="AG17" s="16">
        <v>92</v>
      </c>
      <c r="AH17" s="16">
        <v>76</v>
      </c>
      <c r="AI17" s="16">
        <v>487</v>
      </c>
      <c r="AJ17" s="16">
        <v>29</v>
      </c>
      <c r="AK17" s="16">
        <v>3317</v>
      </c>
      <c r="AL17" s="16">
        <v>196</v>
      </c>
      <c r="AM17" s="16">
        <v>57</v>
      </c>
      <c r="AN17" s="16">
        <v>113</v>
      </c>
      <c r="AO17" s="16">
        <v>6462</v>
      </c>
      <c r="AP17" s="16">
        <v>5290</v>
      </c>
      <c r="AQ17" s="20" t="s">
        <v>60</v>
      </c>
      <c r="AR17" s="18">
        <v>267</v>
      </c>
      <c r="AS17" s="6"/>
    </row>
    <row r="18" spans="1:45" ht="15" customHeight="1" x14ac:dyDescent="0.25">
      <c r="A18" t="s">
        <v>52</v>
      </c>
      <c r="B18" s="19" t="s">
        <v>57</v>
      </c>
      <c r="C18" s="13">
        <v>1</v>
      </c>
      <c r="D18" s="14">
        <v>43139</v>
      </c>
      <c r="E18" s="15">
        <v>167</v>
      </c>
      <c r="F18" s="16">
        <v>1153</v>
      </c>
      <c r="G18" s="16">
        <v>3879</v>
      </c>
      <c r="H18" s="16">
        <v>599</v>
      </c>
      <c r="I18" s="16">
        <v>2459</v>
      </c>
      <c r="J18" s="16">
        <v>59</v>
      </c>
      <c r="K18" s="16">
        <v>776</v>
      </c>
      <c r="L18" s="16">
        <v>98</v>
      </c>
      <c r="M18" s="16">
        <v>2052</v>
      </c>
      <c r="N18" s="16">
        <v>896</v>
      </c>
      <c r="O18" s="16">
        <v>2465</v>
      </c>
      <c r="P18" s="16">
        <v>1534</v>
      </c>
      <c r="Q18" s="16">
        <v>2171</v>
      </c>
      <c r="R18" s="16">
        <v>647</v>
      </c>
      <c r="S18" s="16">
        <v>49</v>
      </c>
      <c r="T18" s="16">
        <v>7</v>
      </c>
      <c r="U18" s="16">
        <v>163</v>
      </c>
      <c r="V18" s="16">
        <v>4046</v>
      </c>
      <c r="W18" s="16">
        <v>2635</v>
      </c>
      <c r="X18" s="16">
        <v>1</v>
      </c>
      <c r="Y18" s="16">
        <v>51</v>
      </c>
      <c r="Z18" s="16">
        <v>78</v>
      </c>
      <c r="AA18" s="16">
        <v>103</v>
      </c>
      <c r="AB18" s="16">
        <v>3099</v>
      </c>
      <c r="AC18" s="16">
        <v>121</v>
      </c>
      <c r="AD18" s="16">
        <v>203</v>
      </c>
      <c r="AE18" s="16">
        <v>298</v>
      </c>
      <c r="AF18" s="16">
        <v>3252</v>
      </c>
      <c r="AG18" s="16">
        <v>3</v>
      </c>
      <c r="AH18" s="16">
        <v>7</v>
      </c>
      <c r="AI18" s="16">
        <v>79</v>
      </c>
      <c r="AJ18" s="16">
        <v>4</v>
      </c>
      <c r="AK18" s="16">
        <v>3149</v>
      </c>
      <c r="AL18" s="16">
        <v>13</v>
      </c>
      <c r="AM18" s="16">
        <v>2</v>
      </c>
      <c r="AN18" s="16">
        <v>9</v>
      </c>
      <c r="AO18" s="16">
        <v>5180</v>
      </c>
      <c r="AP18" s="16">
        <v>1632</v>
      </c>
      <c r="AQ18" s="20" t="s">
        <v>61</v>
      </c>
      <c r="AR18" s="18">
        <v>3093</v>
      </c>
      <c r="AS18" s="6"/>
    </row>
    <row r="19" spans="1:45" ht="15" customHeight="1" x14ac:dyDescent="0.25">
      <c r="A19" t="s">
        <v>52</v>
      </c>
      <c r="B19" s="19" t="s">
        <v>57</v>
      </c>
      <c r="C19" s="13" t="s">
        <v>62</v>
      </c>
      <c r="D19" s="14">
        <v>361503</v>
      </c>
      <c r="E19" s="15">
        <v>2187</v>
      </c>
      <c r="F19" s="16">
        <v>24340</v>
      </c>
      <c r="G19" s="16">
        <v>26270</v>
      </c>
      <c r="H19" s="16">
        <v>15485</v>
      </c>
      <c r="I19" s="16">
        <v>17494</v>
      </c>
      <c r="J19" s="16">
        <v>4795</v>
      </c>
      <c r="K19" s="16">
        <v>5106</v>
      </c>
      <c r="L19" s="16">
        <v>3382</v>
      </c>
      <c r="M19" s="16">
        <v>11147</v>
      </c>
      <c r="N19" s="16">
        <v>6546</v>
      </c>
      <c r="O19" s="16">
        <v>37462</v>
      </c>
      <c r="P19" s="16">
        <v>24577</v>
      </c>
      <c r="Q19" s="16">
        <v>10038</v>
      </c>
      <c r="R19" s="16">
        <v>7681</v>
      </c>
      <c r="S19" s="16">
        <v>1831</v>
      </c>
      <c r="T19" s="16">
        <v>150</v>
      </c>
      <c r="U19" s="16">
        <v>1553</v>
      </c>
      <c r="V19" s="16">
        <v>19773</v>
      </c>
      <c r="W19" s="16">
        <v>12055</v>
      </c>
      <c r="X19" s="16">
        <v>55</v>
      </c>
      <c r="Y19" s="16">
        <v>625</v>
      </c>
      <c r="Z19" s="16">
        <v>609</v>
      </c>
      <c r="AA19" s="16">
        <v>1315</v>
      </c>
      <c r="AB19" s="16">
        <v>12520</v>
      </c>
      <c r="AC19" s="16">
        <v>1541</v>
      </c>
      <c r="AD19" s="16">
        <v>1886</v>
      </c>
      <c r="AE19" s="16">
        <v>4184</v>
      </c>
      <c r="AF19" s="16">
        <v>23023</v>
      </c>
      <c r="AG19" s="16">
        <v>429</v>
      </c>
      <c r="AH19" s="16">
        <v>1507</v>
      </c>
      <c r="AI19" s="16">
        <v>5771</v>
      </c>
      <c r="AJ19" s="16">
        <v>341</v>
      </c>
      <c r="AK19" s="16">
        <v>18269</v>
      </c>
      <c r="AL19" s="16">
        <v>2224</v>
      </c>
      <c r="AM19" s="16">
        <v>306</v>
      </c>
      <c r="AN19" s="16">
        <v>1960</v>
      </c>
      <c r="AO19" s="16">
        <v>31694</v>
      </c>
      <c r="AP19" s="16">
        <v>21372</v>
      </c>
      <c r="AQ19" s="20" t="s">
        <v>63</v>
      </c>
      <c r="AR19" s="18">
        <v>167661</v>
      </c>
      <c r="AS19" s="6"/>
    </row>
    <row r="20" spans="1:45" s="21" customFormat="1" ht="15" customHeight="1" x14ac:dyDescent="0.25">
      <c r="A20" s="21" t="s">
        <v>52</v>
      </c>
      <c r="B20" s="22" t="s">
        <v>64</v>
      </c>
      <c r="C20" s="23" t="s">
        <v>65</v>
      </c>
      <c r="D20" s="24">
        <v>3.18</v>
      </c>
      <c r="E20" s="25">
        <v>3.2</v>
      </c>
      <c r="F20" s="26">
        <v>3.09</v>
      </c>
      <c r="G20" s="26">
        <v>3.19</v>
      </c>
      <c r="H20" s="26">
        <v>3.93</v>
      </c>
      <c r="I20" s="26">
        <v>2.93</v>
      </c>
      <c r="J20" s="26">
        <v>4.6500000000000004</v>
      </c>
      <c r="K20" s="26">
        <v>3.41</v>
      </c>
      <c r="L20" s="26">
        <v>3.47</v>
      </c>
      <c r="M20" s="26">
        <v>3.2</v>
      </c>
      <c r="N20" s="26">
        <v>3.47</v>
      </c>
      <c r="O20" s="26">
        <v>3.18</v>
      </c>
      <c r="P20" s="26">
        <v>3.06</v>
      </c>
      <c r="Q20" s="26">
        <v>2.84</v>
      </c>
      <c r="R20" s="26">
        <v>3.01</v>
      </c>
      <c r="S20" s="26">
        <v>3.38</v>
      </c>
      <c r="T20" s="26">
        <v>3.44</v>
      </c>
      <c r="U20" s="26">
        <v>3.37</v>
      </c>
      <c r="V20" s="26">
        <v>2.8</v>
      </c>
      <c r="W20" s="26">
        <v>2.98</v>
      </c>
      <c r="X20" s="26">
        <v>3</v>
      </c>
      <c r="Y20" s="26">
        <v>4</v>
      </c>
      <c r="Z20" s="26">
        <v>3.18</v>
      </c>
      <c r="AA20" s="26">
        <v>3.47</v>
      </c>
      <c r="AB20" s="26">
        <v>2.44</v>
      </c>
      <c r="AC20" s="26">
        <v>3.06</v>
      </c>
      <c r="AD20" s="26">
        <v>3.47</v>
      </c>
      <c r="AE20" s="26">
        <v>3.79</v>
      </c>
      <c r="AF20" s="26">
        <v>3.47</v>
      </c>
      <c r="AG20" s="26">
        <v>3.41</v>
      </c>
      <c r="AH20" s="26">
        <v>3.43</v>
      </c>
      <c r="AI20" s="26">
        <v>3.72</v>
      </c>
      <c r="AJ20" s="26">
        <v>3.76</v>
      </c>
      <c r="AK20" s="26">
        <v>3.07</v>
      </c>
      <c r="AL20" s="26">
        <v>3.81</v>
      </c>
      <c r="AM20" s="26">
        <v>3.29</v>
      </c>
      <c r="AN20" s="26">
        <v>4</v>
      </c>
      <c r="AO20" s="26">
        <v>3.05</v>
      </c>
      <c r="AP20" s="26">
        <v>3.14</v>
      </c>
      <c r="AQ20" s="20" t="s">
        <v>66</v>
      </c>
      <c r="AR20" s="27" t="s">
        <v>67</v>
      </c>
      <c r="AS20" s="28"/>
    </row>
    <row r="21" spans="1:45" ht="15" customHeight="1" x14ac:dyDescent="0.25">
      <c r="A21" t="s">
        <v>52</v>
      </c>
      <c r="B21" s="29" t="s">
        <v>69</v>
      </c>
      <c r="C21" s="30">
        <v>5</v>
      </c>
      <c r="D21" s="14">
        <v>5970</v>
      </c>
      <c r="E21" s="31">
        <v>25</v>
      </c>
      <c r="F21" s="32">
        <v>80</v>
      </c>
      <c r="G21" s="32">
        <v>422</v>
      </c>
      <c r="H21" s="32">
        <v>261</v>
      </c>
      <c r="I21" s="32">
        <v>50</v>
      </c>
      <c r="J21" s="32">
        <v>3</v>
      </c>
      <c r="K21" s="32">
        <v>38</v>
      </c>
      <c r="L21" s="32">
        <v>32</v>
      </c>
      <c r="M21" s="32">
        <v>160</v>
      </c>
      <c r="N21" s="32">
        <v>63</v>
      </c>
      <c r="O21" s="32">
        <v>702</v>
      </c>
      <c r="P21" s="32">
        <v>289</v>
      </c>
      <c r="Q21" s="32">
        <v>87</v>
      </c>
      <c r="R21" s="32">
        <v>61</v>
      </c>
      <c r="S21" s="32">
        <v>101</v>
      </c>
      <c r="T21" s="32">
        <v>7</v>
      </c>
      <c r="U21" s="32">
        <v>61</v>
      </c>
      <c r="V21" s="32">
        <v>432</v>
      </c>
      <c r="W21" s="32">
        <v>340</v>
      </c>
      <c r="X21" s="32">
        <v>1</v>
      </c>
      <c r="Y21" s="32">
        <v>1</v>
      </c>
      <c r="Z21" s="32">
        <v>4</v>
      </c>
      <c r="AA21" s="32">
        <v>28</v>
      </c>
      <c r="AB21" s="32">
        <v>12</v>
      </c>
      <c r="AC21" s="32">
        <v>1</v>
      </c>
      <c r="AD21" s="32">
        <v>5</v>
      </c>
      <c r="AE21" s="32">
        <v>46</v>
      </c>
      <c r="AF21" s="32">
        <v>1089</v>
      </c>
      <c r="AG21" s="32">
        <v>6</v>
      </c>
      <c r="AH21" s="32">
        <v>31</v>
      </c>
      <c r="AI21" s="32">
        <v>124</v>
      </c>
      <c r="AJ21" s="32">
        <v>9</v>
      </c>
      <c r="AK21" s="32">
        <v>116</v>
      </c>
      <c r="AL21" s="32">
        <v>152</v>
      </c>
      <c r="AM21" s="32">
        <v>9</v>
      </c>
      <c r="AN21" s="32">
        <v>85</v>
      </c>
      <c r="AO21" s="32">
        <v>704</v>
      </c>
      <c r="AP21" s="32">
        <v>333</v>
      </c>
      <c r="AQ21" s="17" t="s">
        <v>56</v>
      </c>
      <c r="AR21" s="33">
        <v>31258</v>
      </c>
      <c r="AS21" s="6"/>
    </row>
    <row r="22" spans="1:45" ht="15" customHeight="1" x14ac:dyDescent="0.25">
      <c r="A22" t="s">
        <v>52</v>
      </c>
      <c r="B22" s="19" t="s">
        <v>57</v>
      </c>
      <c r="C22" s="13">
        <v>4</v>
      </c>
      <c r="D22" s="14">
        <v>16046</v>
      </c>
      <c r="E22" s="15">
        <v>127</v>
      </c>
      <c r="F22" s="16">
        <v>568</v>
      </c>
      <c r="G22" s="16">
        <v>715</v>
      </c>
      <c r="H22" s="16">
        <v>240</v>
      </c>
      <c r="I22" s="16">
        <v>198</v>
      </c>
      <c r="J22" s="16">
        <v>5</v>
      </c>
      <c r="K22" s="16">
        <v>60</v>
      </c>
      <c r="L22" s="16">
        <v>88</v>
      </c>
      <c r="M22" s="16">
        <v>425</v>
      </c>
      <c r="N22" s="16">
        <v>235</v>
      </c>
      <c r="O22" s="16">
        <v>2376</v>
      </c>
      <c r="P22" s="16">
        <v>1202</v>
      </c>
      <c r="Q22" s="16">
        <v>534</v>
      </c>
      <c r="R22" s="16">
        <v>230</v>
      </c>
      <c r="S22" s="16">
        <v>222</v>
      </c>
      <c r="T22" s="16">
        <v>3</v>
      </c>
      <c r="U22" s="16">
        <v>113</v>
      </c>
      <c r="V22" s="16">
        <v>764</v>
      </c>
      <c r="W22" s="16">
        <v>887</v>
      </c>
      <c r="X22" s="16">
        <v>3</v>
      </c>
      <c r="Y22" s="16">
        <v>2</v>
      </c>
      <c r="Z22" s="16">
        <v>21</v>
      </c>
      <c r="AA22" s="16">
        <v>40</v>
      </c>
      <c r="AB22" s="16">
        <v>86</v>
      </c>
      <c r="AC22" s="16">
        <v>10</v>
      </c>
      <c r="AD22" s="16">
        <v>21</v>
      </c>
      <c r="AE22" s="16">
        <v>78</v>
      </c>
      <c r="AF22" s="16">
        <v>2368</v>
      </c>
      <c r="AG22" s="16">
        <v>29</v>
      </c>
      <c r="AH22" s="16">
        <v>81</v>
      </c>
      <c r="AI22" s="16">
        <v>387</v>
      </c>
      <c r="AJ22" s="16">
        <v>14</v>
      </c>
      <c r="AK22" s="16">
        <v>334</v>
      </c>
      <c r="AL22" s="16">
        <v>302</v>
      </c>
      <c r="AM22" s="16">
        <v>30</v>
      </c>
      <c r="AN22" s="16">
        <v>152</v>
      </c>
      <c r="AO22" s="16">
        <v>1820</v>
      </c>
      <c r="AP22" s="16">
        <v>1276</v>
      </c>
      <c r="AQ22" s="20" t="s">
        <v>58</v>
      </c>
      <c r="AR22" s="18">
        <v>45944</v>
      </c>
      <c r="AS22" s="6"/>
    </row>
    <row r="23" spans="1:45" ht="15" customHeight="1" x14ac:dyDescent="0.25">
      <c r="A23" t="s">
        <v>52</v>
      </c>
      <c r="B23" s="19" t="s">
        <v>57</v>
      </c>
      <c r="C23" s="13">
        <v>3</v>
      </c>
      <c r="D23" s="14">
        <v>33715</v>
      </c>
      <c r="E23" s="15">
        <v>205</v>
      </c>
      <c r="F23" s="16">
        <v>2571</v>
      </c>
      <c r="G23" s="16">
        <v>1295</v>
      </c>
      <c r="H23" s="16">
        <v>407</v>
      </c>
      <c r="I23" s="16">
        <v>629</v>
      </c>
      <c r="J23" s="16">
        <v>21</v>
      </c>
      <c r="K23" s="16">
        <v>88</v>
      </c>
      <c r="L23" s="16">
        <v>335</v>
      </c>
      <c r="M23" s="16">
        <v>438</v>
      </c>
      <c r="N23" s="16">
        <v>295</v>
      </c>
      <c r="O23" s="16">
        <v>5801</v>
      </c>
      <c r="P23" s="16">
        <v>3927</v>
      </c>
      <c r="Q23" s="16">
        <v>506</v>
      </c>
      <c r="R23" s="16">
        <v>559</v>
      </c>
      <c r="S23" s="16">
        <v>343</v>
      </c>
      <c r="T23" s="16">
        <v>9</v>
      </c>
      <c r="U23" s="16">
        <v>140</v>
      </c>
      <c r="V23" s="16">
        <v>2165</v>
      </c>
      <c r="W23" s="16">
        <v>1438</v>
      </c>
      <c r="X23" s="16">
        <v>7</v>
      </c>
      <c r="Y23" s="16">
        <v>5</v>
      </c>
      <c r="Z23" s="16">
        <v>51</v>
      </c>
      <c r="AA23" s="16">
        <v>85</v>
      </c>
      <c r="AB23" s="16">
        <v>268</v>
      </c>
      <c r="AC23" s="16">
        <v>30</v>
      </c>
      <c r="AD23" s="16">
        <v>15</v>
      </c>
      <c r="AE23" s="16">
        <v>60</v>
      </c>
      <c r="AF23" s="16">
        <v>2465</v>
      </c>
      <c r="AG23" s="16">
        <v>73</v>
      </c>
      <c r="AH23" s="16">
        <v>683</v>
      </c>
      <c r="AI23" s="16">
        <v>720</v>
      </c>
      <c r="AJ23" s="16">
        <v>29</v>
      </c>
      <c r="AK23" s="16">
        <v>965</v>
      </c>
      <c r="AL23" s="16">
        <v>528</v>
      </c>
      <c r="AM23" s="16">
        <v>61</v>
      </c>
      <c r="AN23" s="16">
        <v>275</v>
      </c>
      <c r="AO23" s="16">
        <v>3323</v>
      </c>
      <c r="AP23" s="16">
        <v>2900</v>
      </c>
      <c r="AQ23" s="20" t="s">
        <v>59</v>
      </c>
      <c r="AR23" s="18">
        <v>43504</v>
      </c>
      <c r="AS23" s="6"/>
    </row>
    <row r="24" spans="1:45" ht="15" customHeight="1" x14ac:dyDescent="0.25">
      <c r="A24" t="s">
        <v>52</v>
      </c>
      <c r="B24" s="19" t="s">
        <v>57</v>
      </c>
      <c r="C24" s="13">
        <v>2</v>
      </c>
      <c r="D24" s="14">
        <v>56469</v>
      </c>
      <c r="E24" s="15">
        <v>265</v>
      </c>
      <c r="F24" s="16">
        <v>4605</v>
      </c>
      <c r="G24" s="16">
        <v>2130</v>
      </c>
      <c r="H24" s="16">
        <v>439</v>
      </c>
      <c r="I24" s="16">
        <v>1254</v>
      </c>
      <c r="J24" s="16">
        <v>15</v>
      </c>
      <c r="K24" s="16">
        <v>82</v>
      </c>
      <c r="L24" s="16">
        <v>393</v>
      </c>
      <c r="M24" s="16">
        <v>641</v>
      </c>
      <c r="N24" s="16">
        <v>302</v>
      </c>
      <c r="O24" s="16">
        <v>11755</v>
      </c>
      <c r="P24" s="16">
        <v>9352</v>
      </c>
      <c r="Q24" s="16">
        <v>1430</v>
      </c>
      <c r="R24" s="16">
        <v>1027</v>
      </c>
      <c r="S24" s="16">
        <v>283</v>
      </c>
      <c r="T24" s="16">
        <v>11</v>
      </c>
      <c r="U24" s="16">
        <v>197</v>
      </c>
      <c r="V24" s="16">
        <v>3018</v>
      </c>
      <c r="W24" s="16">
        <v>1576</v>
      </c>
      <c r="X24" s="16">
        <v>10</v>
      </c>
      <c r="Y24" s="16">
        <v>4</v>
      </c>
      <c r="Z24" s="16">
        <v>35</v>
      </c>
      <c r="AA24" s="16">
        <v>165</v>
      </c>
      <c r="AB24" s="16">
        <v>919</v>
      </c>
      <c r="AC24" s="16">
        <v>78</v>
      </c>
      <c r="AD24" s="16">
        <v>37</v>
      </c>
      <c r="AE24" s="16">
        <v>115</v>
      </c>
      <c r="AF24" s="16">
        <v>2361</v>
      </c>
      <c r="AG24" s="16">
        <v>124</v>
      </c>
      <c r="AH24" s="16">
        <v>290</v>
      </c>
      <c r="AI24" s="16">
        <v>466</v>
      </c>
      <c r="AJ24" s="16">
        <v>25</v>
      </c>
      <c r="AK24" s="16">
        <v>1459</v>
      </c>
      <c r="AL24" s="16">
        <v>306</v>
      </c>
      <c r="AM24" s="16">
        <v>74</v>
      </c>
      <c r="AN24" s="16">
        <v>183</v>
      </c>
      <c r="AO24" s="16">
        <v>5396</v>
      </c>
      <c r="AP24" s="16">
        <v>5647</v>
      </c>
      <c r="AQ24" s="20" t="s">
        <v>60</v>
      </c>
      <c r="AR24" s="18">
        <v>60</v>
      </c>
      <c r="AS24" s="6"/>
    </row>
    <row r="25" spans="1:45" ht="15" customHeight="1" x14ac:dyDescent="0.25">
      <c r="A25" t="s">
        <v>52</v>
      </c>
      <c r="B25" s="19" t="s">
        <v>57</v>
      </c>
      <c r="C25" s="13">
        <v>1</v>
      </c>
      <c r="D25" s="14">
        <v>81381</v>
      </c>
      <c r="E25" s="15">
        <v>221</v>
      </c>
      <c r="F25" s="16">
        <v>3095</v>
      </c>
      <c r="G25" s="16">
        <v>4259</v>
      </c>
      <c r="H25" s="16">
        <v>270</v>
      </c>
      <c r="I25" s="16">
        <v>2398</v>
      </c>
      <c r="J25" s="16">
        <v>21</v>
      </c>
      <c r="K25" s="16">
        <v>364</v>
      </c>
      <c r="L25" s="16">
        <v>330</v>
      </c>
      <c r="M25" s="16">
        <v>2301</v>
      </c>
      <c r="N25" s="16">
        <v>789</v>
      </c>
      <c r="O25" s="16">
        <v>10509</v>
      </c>
      <c r="P25" s="16">
        <v>8043</v>
      </c>
      <c r="Q25" s="16">
        <v>3928</v>
      </c>
      <c r="R25" s="16">
        <v>597</v>
      </c>
      <c r="S25" s="16">
        <v>114</v>
      </c>
      <c r="T25" s="16">
        <v>6</v>
      </c>
      <c r="U25" s="16">
        <v>348</v>
      </c>
      <c r="V25" s="16">
        <v>6923</v>
      </c>
      <c r="W25" s="16">
        <v>5757</v>
      </c>
      <c r="X25" s="16">
        <v>3</v>
      </c>
      <c r="Y25" s="16">
        <v>13</v>
      </c>
      <c r="Z25" s="16">
        <v>43</v>
      </c>
      <c r="AA25" s="16">
        <v>193</v>
      </c>
      <c r="AB25" s="16">
        <v>2753</v>
      </c>
      <c r="AC25" s="16">
        <v>74</v>
      </c>
      <c r="AD25" s="16">
        <v>39</v>
      </c>
      <c r="AE25" s="16">
        <v>160</v>
      </c>
      <c r="AF25" s="16">
        <v>6252</v>
      </c>
      <c r="AG25" s="16">
        <v>13</v>
      </c>
      <c r="AH25" s="16">
        <v>50</v>
      </c>
      <c r="AI25" s="16">
        <v>177</v>
      </c>
      <c r="AJ25" s="16">
        <v>10</v>
      </c>
      <c r="AK25" s="16">
        <v>3955</v>
      </c>
      <c r="AL25" s="16">
        <v>86</v>
      </c>
      <c r="AM25" s="16">
        <v>9</v>
      </c>
      <c r="AN25" s="16">
        <v>33</v>
      </c>
      <c r="AO25" s="16">
        <v>12086</v>
      </c>
      <c r="AP25" s="16">
        <v>5159</v>
      </c>
      <c r="AQ25" s="20" t="s">
        <v>61</v>
      </c>
      <c r="AR25" s="18">
        <v>2665</v>
      </c>
      <c r="AS25" s="6"/>
    </row>
    <row r="26" spans="1:45" ht="15" customHeight="1" x14ac:dyDescent="0.25">
      <c r="A26" t="s">
        <v>52</v>
      </c>
      <c r="B26" s="19" t="s">
        <v>57</v>
      </c>
      <c r="C26" s="13" t="s">
        <v>62</v>
      </c>
      <c r="D26" s="14">
        <v>193581</v>
      </c>
      <c r="E26" s="15">
        <v>843</v>
      </c>
      <c r="F26" s="16">
        <v>10919</v>
      </c>
      <c r="G26" s="16">
        <v>8821</v>
      </c>
      <c r="H26" s="16">
        <v>1617</v>
      </c>
      <c r="I26" s="16">
        <v>4529</v>
      </c>
      <c r="J26" s="16">
        <v>65</v>
      </c>
      <c r="K26" s="16">
        <v>632</v>
      </c>
      <c r="L26" s="16">
        <v>1178</v>
      </c>
      <c r="M26" s="16">
        <v>3965</v>
      </c>
      <c r="N26" s="16">
        <v>1684</v>
      </c>
      <c r="O26" s="16">
        <v>31143</v>
      </c>
      <c r="P26" s="16">
        <v>22813</v>
      </c>
      <c r="Q26" s="16">
        <v>6485</v>
      </c>
      <c r="R26" s="16">
        <v>2474</v>
      </c>
      <c r="S26" s="16">
        <v>1063</v>
      </c>
      <c r="T26" s="16">
        <v>36</v>
      </c>
      <c r="U26" s="16">
        <v>859</v>
      </c>
      <c r="V26" s="16">
        <v>13302</v>
      </c>
      <c r="W26" s="16">
        <v>9998</v>
      </c>
      <c r="X26" s="16">
        <v>24</v>
      </c>
      <c r="Y26" s="16">
        <v>25</v>
      </c>
      <c r="Z26" s="16">
        <v>154</v>
      </c>
      <c r="AA26" s="16">
        <v>511</v>
      </c>
      <c r="AB26" s="16">
        <v>4038</v>
      </c>
      <c r="AC26" s="16">
        <v>193</v>
      </c>
      <c r="AD26" s="16">
        <v>117</v>
      </c>
      <c r="AE26" s="16">
        <v>459</v>
      </c>
      <c r="AF26" s="16">
        <v>14535</v>
      </c>
      <c r="AG26" s="16">
        <v>245</v>
      </c>
      <c r="AH26" s="16">
        <v>1135</v>
      </c>
      <c r="AI26" s="16">
        <v>1874</v>
      </c>
      <c r="AJ26" s="16">
        <v>87</v>
      </c>
      <c r="AK26" s="16">
        <v>6829</v>
      </c>
      <c r="AL26" s="16">
        <v>1374</v>
      </c>
      <c r="AM26" s="16">
        <v>183</v>
      </c>
      <c r="AN26" s="16">
        <v>728</v>
      </c>
      <c r="AO26" s="16">
        <v>23329</v>
      </c>
      <c r="AP26" s="16">
        <v>15315</v>
      </c>
      <c r="AQ26" s="20" t="s">
        <v>63</v>
      </c>
      <c r="AR26" s="18">
        <v>123431</v>
      </c>
      <c r="AS26" s="6"/>
    </row>
    <row r="27" spans="1:45" s="21" customFormat="1" ht="15" customHeight="1" x14ac:dyDescent="0.25">
      <c r="A27" s="21" t="s">
        <v>52</v>
      </c>
      <c r="B27" s="22" t="s">
        <v>64</v>
      </c>
      <c r="C27" s="23" t="s">
        <v>65</v>
      </c>
      <c r="D27" s="24">
        <v>2.0099999999999998</v>
      </c>
      <c r="E27" s="25">
        <v>2.37</v>
      </c>
      <c r="F27" s="26">
        <v>2.08</v>
      </c>
      <c r="G27" s="26">
        <v>1.97</v>
      </c>
      <c r="H27" s="26">
        <v>2.87</v>
      </c>
      <c r="I27" s="26">
        <v>1.73</v>
      </c>
      <c r="J27" s="26">
        <v>2.29</v>
      </c>
      <c r="K27" s="26">
        <v>1.93</v>
      </c>
      <c r="L27" s="26">
        <v>2.2400000000000002</v>
      </c>
      <c r="M27" s="26">
        <v>1.87</v>
      </c>
      <c r="N27" s="26">
        <v>2.1</v>
      </c>
      <c r="O27" s="26">
        <v>2.0699999999999998</v>
      </c>
      <c r="P27" s="26">
        <v>1.96</v>
      </c>
      <c r="Q27" s="26">
        <v>1.68</v>
      </c>
      <c r="R27" s="26">
        <v>2.2400000000000002</v>
      </c>
      <c r="S27" s="26">
        <v>2.92</v>
      </c>
      <c r="T27" s="26">
        <v>2.83</v>
      </c>
      <c r="U27" s="26">
        <v>2.23</v>
      </c>
      <c r="V27" s="26">
        <v>1.85</v>
      </c>
      <c r="W27" s="26">
        <v>1.85</v>
      </c>
      <c r="X27" s="26">
        <v>2.54</v>
      </c>
      <c r="Y27" s="26">
        <v>1.96</v>
      </c>
      <c r="Z27" s="26">
        <v>2.4</v>
      </c>
      <c r="AA27" s="26">
        <v>2.11</v>
      </c>
      <c r="AB27" s="26">
        <v>1.44</v>
      </c>
      <c r="AC27" s="26">
        <v>1.89</v>
      </c>
      <c r="AD27" s="26">
        <v>2.2799999999999998</v>
      </c>
      <c r="AE27" s="26">
        <v>2.42</v>
      </c>
      <c r="AF27" s="26">
        <v>2.29</v>
      </c>
      <c r="AG27" s="26">
        <v>2.56</v>
      </c>
      <c r="AH27" s="26">
        <v>2.78</v>
      </c>
      <c r="AI27" s="26">
        <v>2.9</v>
      </c>
      <c r="AJ27" s="26">
        <v>2.85</v>
      </c>
      <c r="AK27" s="26">
        <v>1.71</v>
      </c>
      <c r="AL27" s="26">
        <v>3.09</v>
      </c>
      <c r="AM27" s="26">
        <v>2.76</v>
      </c>
      <c r="AN27" s="26">
        <v>3.1</v>
      </c>
      <c r="AO27" s="26">
        <v>1.87</v>
      </c>
      <c r="AP27" s="26">
        <v>2.08</v>
      </c>
      <c r="AQ27" s="20" t="s">
        <v>66</v>
      </c>
      <c r="AR27" s="27" t="s">
        <v>67</v>
      </c>
      <c r="AS27" s="28"/>
    </row>
    <row r="28" spans="1:45" ht="15" customHeight="1" x14ac:dyDescent="0.25">
      <c r="A28" t="s">
        <v>52</v>
      </c>
      <c r="B28" s="29" t="s">
        <v>70</v>
      </c>
      <c r="C28" s="30">
        <v>5</v>
      </c>
      <c r="D28" s="14">
        <v>37327</v>
      </c>
      <c r="E28" s="31">
        <v>238</v>
      </c>
      <c r="F28" s="32">
        <v>333</v>
      </c>
      <c r="G28" s="32">
        <v>1685</v>
      </c>
      <c r="H28" s="32">
        <v>1057</v>
      </c>
      <c r="I28" s="32">
        <v>179</v>
      </c>
      <c r="J28" s="32">
        <v>13</v>
      </c>
      <c r="K28" s="32">
        <v>114</v>
      </c>
      <c r="L28" s="32">
        <v>115</v>
      </c>
      <c r="M28" s="32">
        <v>503</v>
      </c>
      <c r="N28" s="32">
        <v>273</v>
      </c>
      <c r="O28" s="32">
        <v>2583</v>
      </c>
      <c r="P28" s="32">
        <v>1328</v>
      </c>
      <c r="Q28" s="32">
        <v>467</v>
      </c>
      <c r="R28" s="32">
        <v>357</v>
      </c>
      <c r="S28" s="32">
        <v>204</v>
      </c>
      <c r="T28" s="32">
        <v>31</v>
      </c>
      <c r="U28" s="32">
        <v>180</v>
      </c>
      <c r="V28" s="32">
        <v>1344</v>
      </c>
      <c r="W28" s="32">
        <v>970</v>
      </c>
      <c r="X28" s="32">
        <v>59</v>
      </c>
      <c r="Y28" s="32">
        <v>11</v>
      </c>
      <c r="Z28" s="32">
        <v>12</v>
      </c>
      <c r="AA28" s="32">
        <v>84</v>
      </c>
      <c r="AB28" s="32">
        <v>60</v>
      </c>
      <c r="AC28" s="32">
        <v>19</v>
      </c>
      <c r="AD28" s="32">
        <v>47</v>
      </c>
      <c r="AE28" s="32">
        <v>161</v>
      </c>
      <c r="AF28" s="32">
        <v>3425</v>
      </c>
      <c r="AG28" s="32">
        <v>80</v>
      </c>
      <c r="AH28" s="32">
        <v>81</v>
      </c>
      <c r="AI28" s="32">
        <v>14886</v>
      </c>
      <c r="AJ28" s="32">
        <v>1077</v>
      </c>
      <c r="AK28" s="32">
        <v>559</v>
      </c>
      <c r="AL28" s="32">
        <v>721</v>
      </c>
      <c r="AM28" s="32">
        <v>58</v>
      </c>
      <c r="AN28" s="32">
        <v>489</v>
      </c>
      <c r="AO28" s="32">
        <v>2431</v>
      </c>
      <c r="AP28" s="32">
        <v>1093</v>
      </c>
      <c r="AQ28" s="17" t="s">
        <v>56</v>
      </c>
      <c r="AR28" s="33">
        <v>101430</v>
      </c>
      <c r="AS28" s="6"/>
    </row>
    <row r="29" spans="1:45" ht="15" customHeight="1" x14ac:dyDescent="0.3">
      <c r="A29" t="s">
        <v>52</v>
      </c>
      <c r="B29" s="19" t="s">
        <v>57</v>
      </c>
      <c r="C29" s="13">
        <v>4</v>
      </c>
      <c r="D29" s="14">
        <v>80200</v>
      </c>
      <c r="E29" s="15">
        <v>615</v>
      </c>
      <c r="F29" s="16">
        <v>2076</v>
      </c>
      <c r="G29" s="16">
        <v>2634</v>
      </c>
      <c r="H29" s="16">
        <v>868</v>
      </c>
      <c r="I29" s="16">
        <v>567</v>
      </c>
      <c r="J29" s="16">
        <v>10</v>
      </c>
      <c r="K29" s="16">
        <v>167</v>
      </c>
      <c r="L29" s="16">
        <v>275</v>
      </c>
      <c r="M29" s="16">
        <v>1410</v>
      </c>
      <c r="N29" s="16">
        <v>752</v>
      </c>
      <c r="O29" s="16">
        <v>7575</v>
      </c>
      <c r="P29" s="16">
        <v>4212</v>
      </c>
      <c r="Q29" s="16">
        <v>2160</v>
      </c>
      <c r="R29" s="16">
        <v>1049</v>
      </c>
      <c r="S29" s="16">
        <v>407</v>
      </c>
      <c r="T29" s="16">
        <v>21</v>
      </c>
      <c r="U29" s="16">
        <v>274</v>
      </c>
      <c r="V29" s="16">
        <v>2050</v>
      </c>
      <c r="W29" s="16">
        <v>2440</v>
      </c>
      <c r="X29" s="16">
        <v>125</v>
      </c>
      <c r="Y29" s="16">
        <v>7</v>
      </c>
      <c r="Z29" s="16">
        <v>23</v>
      </c>
      <c r="AA29" s="16">
        <v>131</v>
      </c>
      <c r="AB29" s="16">
        <v>351</v>
      </c>
      <c r="AC29" s="16">
        <v>61</v>
      </c>
      <c r="AD29" s="16">
        <v>68</v>
      </c>
      <c r="AE29" s="16">
        <v>256</v>
      </c>
      <c r="AF29" s="16">
        <v>6353</v>
      </c>
      <c r="AG29" s="16">
        <v>115</v>
      </c>
      <c r="AH29" s="16">
        <v>215</v>
      </c>
      <c r="AI29" s="16">
        <v>26393</v>
      </c>
      <c r="AJ29" s="16">
        <v>3656</v>
      </c>
      <c r="AK29" s="16">
        <v>1097</v>
      </c>
      <c r="AL29" s="16">
        <v>1418</v>
      </c>
      <c r="AM29" s="16">
        <v>158</v>
      </c>
      <c r="AN29" s="16">
        <v>780</v>
      </c>
      <c r="AO29" s="16">
        <v>5489</v>
      </c>
      <c r="AP29" s="16">
        <v>3942</v>
      </c>
      <c r="AQ29" s="20" t="s">
        <v>58</v>
      </c>
      <c r="AR29" s="18">
        <v>133661</v>
      </c>
      <c r="AS29" s="6"/>
    </row>
    <row r="30" spans="1:45" ht="15" customHeight="1" x14ac:dyDescent="0.3">
      <c r="A30" t="s">
        <v>52</v>
      </c>
      <c r="B30" s="19" t="s">
        <v>57</v>
      </c>
      <c r="C30" s="13">
        <v>3</v>
      </c>
      <c r="D30" s="14">
        <v>127552</v>
      </c>
      <c r="E30" s="15">
        <v>955</v>
      </c>
      <c r="F30" s="16">
        <v>7501</v>
      </c>
      <c r="G30" s="16">
        <v>4342</v>
      </c>
      <c r="H30" s="16">
        <v>1315</v>
      </c>
      <c r="I30" s="16">
        <v>1710</v>
      </c>
      <c r="J30" s="16">
        <v>31</v>
      </c>
      <c r="K30" s="16">
        <v>285</v>
      </c>
      <c r="L30" s="16">
        <v>936</v>
      </c>
      <c r="M30" s="16">
        <v>1529</v>
      </c>
      <c r="N30" s="16">
        <v>817</v>
      </c>
      <c r="O30" s="16">
        <v>16955</v>
      </c>
      <c r="P30" s="16">
        <v>12018</v>
      </c>
      <c r="Q30" s="16">
        <v>1964</v>
      </c>
      <c r="R30" s="16">
        <v>2384</v>
      </c>
      <c r="S30" s="16">
        <v>820</v>
      </c>
      <c r="T30" s="16">
        <v>35</v>
      </c>
      <c r="U30" s="16">
        <v>229</v>
      </c>
      <c r="V30" s="16">
        <v>6006</v>
      </c>
      <c r="W30" s="16">
        <v>3954</v>
      </c>
      <c r="X30" s="16">
        <v>168</v>
      </c>
      <c r="Y30" s="16">
        <v>20</v>
      </c>
      <c r="Z30" s="16">
        <v>56</v>
      </c>
      <c r="AA30" s="16">
        <v>272</v>
      </c>
      <c r="AB30" s="16">
        <v>986</v>
      </c>
      <c r="AC30" s="16">
        <v>159</v>
      </c>
      <c r="AD30" s="16">
        <v>60</v>
      </c>
      <c r="AE30" s="16">
        <v>208</v>
      </c>
      <c r="AF30" s="16">
        <v>6588</v>
      </c>
      <c r="AG30" s="16">
        <v>234</v>
      </c>
      <c r="AH30" s="16">
        <v>1467</v>
      </c>
      <c r="AI30" s="16">
        <v>23934</v>
      </c>
      <c r="AJ30" s="16">
        <v>5766</v>
      </c>
      <c r="AK30" s="16">
        <v>2950</v>
      </c>
      <c r="AL30" s="16">
        <v>2014</v>
      </c>
      <c r="AM30" s="16">
        <v>336</v>
      </c>
      <c r="AN30" s="16">
        <v>1333</v>
      </c>
      <c r="AO30" s="16">
        <v>9247</v>
      </c>
      <c r="AP30" s="16">
        <v>7968</v>
      </c>
      <c r="AQ30" s="20" t="s">
        <v>59</v>
      </c>
      <c r="AR30" s="18">
        <v>119084</v>
      </c>
      <c r="AS30" s="6"/>
    </row>
    <row r="31" spans="1:45" ht="15" customHeight="1" x14ac:dyDescent="0.3">
      <c r="A31" t="s">
        <v>52</v>
      </c>
      <c r="B31" s="19" t="s">
        <v>57</v>
      </c>
      <c r="C31" s="13">
        <v>2</v>
      </c>
      <c r="D31" s="14">
        <v>165337</v>
      </c>
      <c r="E31" s="15">
        <v>1238</v>
      </c>
      <c r="F31" s="16">
        <v>12432</v>
      </c>
      <c r="G31" s="16">
        <v>6967</v>
      </c>
      <c r="H31" s="16">
        <v>1378</v>
      </c>
      <c r="I31" s="16">
        <v>3140</v>
      </c>
      <c r="J31" s="16">
        <v>26</v>
      </c>
      <c r="K31" s="16">
        <v>208</v>
      </c>
      <c r="L31" s="16">
        <v>843</v>
      </c>
      <c r="M31" s="16">
        <v>2107</v>
      </c>
      <c r="N31" s="16">
        <v>841</v>
      </c>
      <c r="O31" s="16">
        <v>31919</v>
      </c>
      <c r="P31" s="16">
        <v>24852</v>
      </c>
      <c r="Q31" s="16">
        <v>4605</v>
      </c>
      <c r="R31" s="16">
        <v>4674</v>
      </c>
      <c r="S31" s="16">
        <v>715</v>
      </c>
      <c r="T31" s="16">
        <v>37</v>
      </c>
      <c r="U31" s="16">
        <v>342</v>
      </c>
      <c r="V31" s="16">
        <v>9007</v>
      </c>
      <c r="W31" s="16">
        <v>4421</v>
      </c>
      <c r="X31" s="16">
        <v>74</v>
      </c>
      <c r="Y31" s="16">
        <v>16</v>
      </c>
      <c r="Z31" s="16">
        <v>75</v>
      </c>
      <c r="AA31" s="16">
        <v>455</v>
      </c>
      <c r="AB31" s="16">
        <v>3013</v>
      </c>
      <c r="AC31" s="16">
        <v>310</v>
      </c>
      <c r="AD31" s="16">
        <v>91</v>
      </c>
      <c r="AE31" s="16">
        <v>271</v>
      </c>
      <c r="AF31" s="16">
        <v>6091</v>
      </c>
      <c r="AG31" s="16">
        <v>225</v>
      </c>
      <c r="AH31" s="16">
        <v>404</v>
      </c>
      <c r="AI31" s="16">
        <v>5496</v>
      </c>
      <c r="AJ31" s="16">
        <v>3042</v>
      </c>
      <c r="AK31" s="16">
        <v>4040</v>
      </c>
      <c r="AL31" s="16">
        <v>923</v>
      </c>
      <c r="AM31" s="16">
        <v>284</v>
      </c>
      <c r="AN31" s="16">
        <v>548</v>
      </c>
      <c r="AO31" s="16">
        <v>14438</v>
      </c>
      <c r="AP31" s="16">
        <v>15789</v>
      </c>
      <c r="AQ31" s="20" t="s">
        <v>60</v>
      </c>
      <c r="AR31" s="18">
        <v>3207</v>
      </c>
      <c r="AS31" s="6"/>
    </row>
    <row r="32" spans="1:45" ht="15" customHeight="1" x14ac:dyDescent="0.3">
      <c r="A32" t="s">
        <v>52</v>
      </c>
      <c r="B32" s="19" t="s">
        <v>57</v>
      </c>
      <c r="C32" s="13">
        <v>1</v>
      </c>
      <c r="D32" s="14">
        <v>197298</v>
      </c>
      <c r="E32" s="15">
        <v>717</v>
      </c>
      <c r="F32" s="16">
        <v>6048</v>
      </c>
      <c r="G32" s="16">
        <v>11268</v>
      </c>
      <c r="H32" s="16">
        <v>895</v>
      </c>
      <c r="I32" s="16">
        <v>5437</v>
      </c>
      <c r="J32" s="16">
        <v>57</v>
      </c>
      <c r="K32" s="16">
        <v>730</v>
      </c>
      <c r="L32" s="16">
        <v>473</v>
      </c>
      <c r="M32" s="16">
        <v>8111</v>
      </c>
      <c r="N32" s="16">
        <v>2777</v>
      </c>
      <c r="O32" s="16">
        <v>21921</v>
      </c>
      <c r="P32" s="16">
        <v>13489</v>
      </c>
      <c r="Q32" s="16">
        <v>9623</v>
      </c>
      <c r="R32" s="16">
        <v>3419</v>
      </c>
      <c r="S32" s="16">
        <v>223</v>
      </c>
      <c r="T32" s="16">
        <v>21</v>
      </c>
      <c r="U32" s="16">
        <v>482</v>
      </c>
      <c r="V32" s="16">
        <v>18608</v>
      </c>
      <c r="W32" s="16">
        <v>14762</v>
      </c>
      <c r="X32" s="16">
        <v>10</v>
      </c>
      <c r="Y32" s="16">
        <v>29</v>
      </c>
      <c r="Z32" s="16">
        <v>76</v>
      </c>
      <c r="AA32" s="16">
        <v>420</v>
      </c>
      <c r="AB32" s="16">
        <v>9262</v>
      </c>
      <c r="AC32" s="16">
        <v>266</v>
      </c>
      <c r="AD32" s="16">
        <v>124</v>
      </c>
      <c r="AE32" s="16">
        <v>406</v>
      </c>
      <c r="AF32" s="16">
        <v>13584</v>
      </c>
      <c r="AG32" s="16">
        <v>27</v>
      </c>
      <c r="AH32" s="16">
        <v>59</v>
      </c>
      <c r="AI32" s="16">
        <v>521</v>
      </c>
      <c r="AJ32" s="16">
        <v>761</v>
      </c>
      <c r="AK32" s="16">
        <v>9818</v>
      </c>
      <c r="AL32" s="16">
        <v>128</v>
      </c>
      <c r="AM32" s="16">
        <v>52</v>
      </c>
      <c r="AN32" s="16">
        <v>69</v>
      </c>
      <c r="AO32" s="16">
        <v>29392</v>
      </c>
      <c r="AP32" s="16">
        <v>13233</v>
      </c>
      <c r="AQ32" s="20" t="s">
        <v>61</v>
      </c>
      <c r="AR32" s="18">
        <v>6958</v>
      </c>
      <c r="AS32" s="6"/>
    </row>
    <row r="33" spans="1:45" ht="15" customHeight="1" x14ac:dyDescent="0.3">
      <c r="A33" t="s">
        <v>52</v>
      </c>
      <c r="B33" s="19" t="s">
        <v>57</v>
      </c>
      <c r="C33" s="13" t="s">
        <v>62</v>
      </c>
      <c r="D33" s="14">
        <v>607714</v>
      </c>
      <c r="E33" s="15">
        <v>3763</v>
      </c>
      <c r="F33" s="16">
        <v>28390</v>
      </c>
      <c r="G33" s="16">
        <v>26896</v>
      </c>
      <c r="H33" s="16">
        <v>5513</v>
      </c>
      <c r="I33" s="16">
        <v>11033</v>
      </c>
      <c r="J33" s="16">
        <v>137</v>
      </c>
      <c r="K33" s="16">
        <v>1504</v>
      </c>
      <c r="L33" s="16">
        <v>2642</v>
      </c>
      <c r="M33" s="16">
        <v>13660</v>
      </c>
      <c r="N33" s="16">
        <v>5460</v>
      </c>
      <c r="O33" s="16">
        <v>80953</v>
      </c>
      <c r="P33" s="16">
        <v>55899</v>
      </c>
      <c r="Q33" s="16">
        <v>18819</v>
      </c>
      <c r="R33" s="16">
        <v>11883</v>
      </c>
      <c r="S33" s="16">
        <v>2369</v>
      </c>
      <c r="T33" s="16">
        <v>145</v>
      </c>
      <c r="U33" s="16">
        <v>1507</v>
      </c>
      <c r="V33" s="16">
        <v>37015</v>
      </c>
      <c r="W33" s="16">
        <v>26547</v>
      </c>
      <c r="X33" s="16">
        <v>436</v>
      </c>
      <c r="Y33" s="16">
        <v>83</v>
      </c>
      <c r="Z33" s="16">
        <v>242</v>
      </c>
      <c r="AA33" s="16">
        <v>1362</v>
      </c>
      <c r="AB33" s="16">
        <v>13672</v>
      </c>
      <c r="AC33" s="16">
        <v>815</v>
      </c>
      <c r="AD33" s="16">
        <v>390</v>
      </c>
      <c r="AE33" s="16">
        <v>1302</v>
      </c>
      <c r="AF33" s="16">
        <v>36041</v>
      </c>
      <c r="AG33" s="16">
        <v>681</v>
      </c>
      <c r="AH33" s="16">
        <v>2226</v>
      </c>
      <c r="AI33" s="16">
        <v>71230</v>
      </c>
      <c r="AJ33" s="16">
        <v>14302</v>
      </c>
      <c r="AK33" s="16">
        <v>18464</v>
      </c>
      <c r="AL33" s="16">
        <v>5204</v>
      </c>
      <c r="AM33" s="16">
        <v>888</v>
      </c>
      <c r="AN33" s="16">
        <v>3219</v>
      </c>
      <c r="AO33" s="16">
        <v>60997</v>
      </c>
      <c r="AP33" s="16">
        <v>42025</v>
      </c>
      <c r="AQ33" s="20" t="s">
        <v>63</v>
      </c>
      <c r="AR33" s="18">
        <v>364340</v>
      </c>
      <c r="AS33" s="6"/>
    </row>
    <row r="34" spans="1:45" s="21" customFormat="1" ht="15" customHeight="1" x14ac:dyDescent="0.3">
      <c r="A34" s="21" t="s">
        <v>52</v>
      </c>
      <c r="B34" s="22" t="s">
        <v>64</v>
      </c>
      <c r="C34" s="23" t="s">
        <v>65</v>
      </c>
      <c r="D34" s="24">
        <v>2.33</v>
      </c>
      <c r="E34" s="25">
        <v>2.58</v>
      </c>
      <c r="F34" s="26">
        <v>2.23</v>
      </c>
      <c r="G34" s="26">
        <v>2.13</v>
      </c>
      <c r="H34" s="26">
        <v>2.97</v>
      </c>
      <c r="I34" s="26">
        <v>1.81</v>
      </c>
      <c r="J34" s="26">
        <v>2.2400000000000002</v>
      </c>
      <c r="K34" s="26">
        <v>2.15</v>
      </c>
      <c r="L34" s="26">
        <v>2.5099999999999998</v>
      </c>
      <c r="M34" s="26">
        <v>1.84</v>
      </c>
      <c r="N34" s="26">
        <v>2.0699999999999998</v>
      </c>
      <c r="O34" s="26">
        <v>2.2200000000000002</v>
      </c>
      <c r="P34" s="26">
        <v>2.2000000000000002</v>
      </c>
      <c r="Q34" s="26">
        <v>1.9</v>
      </c>
      <c r="R34" s="26">
        <v>2.1800000000000002</v>
      </c>
      <c r="S34" s="26">
        <v>2.85</v>
      </c>
      <c r="T34" s="26">
        <v>3.03</v>
      </c>
      <c r="U34" s="26">
        <v>2.5499999999999998</v>
      </c>
      <c r="V34" s="26">
        <v>1.88</v>
      </c>
      <c r="W34" s="26">
        <v>1.89</v>
      </c>
      <c r="X34" s="26">
        <v>3.34</v>
      </c>
      <c r="Y34" s="26">
        <v>2.46</v>
      </c>
      <c r="Z34" s="26">
        <v>2.2599999999999998</v>
      </c>
      <c r="AA34" s="26">
        <v>2.27</v>
      </c>
      <c r="AB34" s="26">
        <v>1.46</v>
      </c>
      <c r="AC34" s="26">
        <v>2.09</v>
      </c>
      <c r="AD34" s="26">
        <v>2.5499999999999998</v>
      </c>
      <c r="AE34" s="26">
        <v>2.61</v>
      </c>
      <c r="AF34" s="26">
        <v>2.44</v>
      </c>
      <c r="AG34" s="26">
        <v>2.99</v>
      </c>
      <c r="AH34" s="26">
        <v>2.93</v>
      </c>
      <c r="AI34" s="26">
        <v>3.7</v>
      </c>
      <c r="AJ34" s="26">
        <v>3.09</v>
      </c>
      <c r="AK34" s="26">
        <v>1.84</v>
      </c>
      <c r="AL34" s="26">
        <v>3.32</v>
      </c>
      <c r="AM34" s="26">
        <v>2.87</v>
      </c>
      <c r="AN34" s="26">
        <v>3.33</v>
      </c>
      <c r="AO34" s="26">
        <v>1.97</v>
      </c>
      <c r="AP34" s="26">
        <v>2.14</v>
      </c>
      <c r="AQ34" s="20" t="s">
        <v>66</v>
      </c>
      <c r="AR34" s="27" t="s">
        <v>67</v>
      </c>
      <c r="AS34" s="28"/>
    </row>
    <row r="35" spans="1:45" ht="15" customHeight="1" x14ac:dyDescent="0.3">
      <c r="A35" t="s">
        <v>52</v>
      </c>
      <c r="B35" s="29" t="s">
        <v>71</v>
      </c>
      <c r="C35" s="30">
        <v>5</v>
      </c>
      <c r="D35" s="14">
        <v>207</v>
      </c>
      <c r="E35" s="31">
        <v>1</v>
      </c>
      <c r="F35" s="32">
        <v>2</v>
      </c>
      <c r="G35" s="32">
        <v>15</v>
      </c>
      <c r="H35" s="32">
        <v>13</v>
      </c>
      <c r="I35" s="32">
        <v>1</v>
      </c>
      <c r="J35" s="32">
        <v>4</v>
      </c>
      <c r="K35" s="32">
        <v>4</v>
      </c>
      <c r="L35" s="32">
        <v>1</v>
      </c>
      <c r="M35" s="32">
        <v>4</v>
      </c>
      <c r="N35" s="32">
        <v>3</v>
      </c>
      <c r="O35" s="32">
        <v>31</v>
      </c>
      <c r="P35" s="32">
        <v>9</v>
      </c>
      <c r="Q35" s="32">
        <v>6</v>
      </c>
      <c r="R35" s="32">
        <v>3</v>
      </c>
      <c r="S35" s="32">
        <v>1</v>
      </c>
      <c r="T35" s="32" t="s">
        <v>54</v>
      </c>
      <c r="U35" s="32" t="s">
        <v>55</v>
      </c>
      <c r="V35" s="32">
        <v>13</v>
      </c>
      <c r="W35" s="32">
        <v>8</v>
      </c>
      <c r="X35" s="32" t="s">
        <v>55</v>
      </c>
      <c r="Y35" s="32" t="s">
        <v>54</v>
      </c>
      <c r="Z35" s="32" t="s">
        <v>55</v>
      </c>
      <c r="AA35" s="32">
        <v>3</v>
      </c>
      <c r="AB35" s="32" t="s">
        <v>55</v>
      </c>
      <c r="AC35" s="32" t="s">
        <v>55</v>
      </c>
      <c r="AD35" s="32" t="s">
        <v>54</v>
      </c>
      <c r="AE35" s="32">
        <v>2</v>
      </c>
      <c r="AF35" s="32">
        <v>31</v>
      </c>
      <c r="AG35" s="32" t="s">
        <v>54</v>
      </c>
      <c r="AH35" s="32">
        <v>2</v>
      </c>
      <c r="AI35" s="32">
        <v>3</v>
      </c>
      <c r="AJ35" s="32" t="s">
        <v>54</v>
      </c>
      <c r="AK35" s="32">
        <v>9</v>
      </c>
      <c r="AL35" s="32">
        <v>3</v>
      </c>
      <c r="AM35" s="32" t="s">
        <v>55</v>
      </c>
      <c r="AN35" s="32">
        <v>3</v>
      </c>
      <c r="AO35" s="32">
        <v>19</v>
      </c>
      <c r="AP35" s="32">
        <v>10</v>
      </c>
      <c r="AQ35" s="17" t="s">
        <v>56</v>
      </c>
      <c r="AR35" s="33">
        <v>622</v>
      </c>
      <c r="AS35" s="6"/>
    </row>
    <row r="36" spans="1:45" ht="15" customHeight="1" x14ac:dyDescent="0.3">
      <c r="A36" t="s">
        <v>52</v>
      </c>
      <c r="B36" s="19" t="s">
        <v>57</v>
      </c>
      <c r="C36" s="13">
        <v>4</v>
      </c>
      <c r="D36" s="14">
        <v>473</v>
      </c>
      <c r="E36" s="15">
        <v>8</v>
      </c>
      <c r="F36" s="16">
        <v>22</v>
      </c>
      <c r="G36" s="16">
        <v>31</v>
      </c>
      <c r="H36" s="16">
        <v>8</v>
      </c>
      <c r="I36" s="16">
        <v>5</v>
      </c>
      <c r="J36" s="16">
        <v>1</v>
      </c>
      <c r="K36" s="16">
        <v>3</v>
      </c>
      <c r="L36" s="16">
        <v>2</v>
      </c>
      <c r="M36" s="16">
        <v>13</v>
      </c>
      <c r="N36" s="16">
        <v>8</v>
      </c>
      <c r="O36" s="16">
        <v>73</v>
      </c>
      <c r="P36" s="16">
        <v>40</v>
      </c>
      <c r="Q36" s="16">
        <v>24</v>
      </c>
      <c r="R36" s="16">
        <v>9</v>
      </c>
      <c r="S36" s="16">
        <v>2</v>
      </c>
      <c r="T36" s="16" t="s">
        <v>54</v>
      </c>
      <c r="U36" s="16">
        <v>4</v>
      </c>
      <c r="V36" s="16">
        <v>15</v>
      </c>
      <c r="W36" s="16">
        <v>19</v>
      </c>
      <c r="X36" s="16" t="s">
        <v>55</v>
      </c>
      <c r="Y36" s="16" t="s">
        <v>54</v>
      </c>
      <c r="Z36" s="16" t="s">
        <v>55</v>
      </c>
      <c r="AA36" s="16" t="s">
        <v>55</v>
      </c>
      <c r="AB36" s="16">
        <v>3</v>
      </c>
      <c r="AC36" s="16" t="s">
        <v>55</v>
      </c>
      <c r="AD36" s="16" t="s">
        <v>54</v>
      </c>
      <c r="AE36" s="16">
        <v>3</v>
      </c>
      <c r="AF36" s="16">
        <v>51</v>
      </c>
      <c r="AG36" s="16" t="s">
        <v>54</v>
      </c>
      <c r="AH36" s="16">
        <v>2</v>
      </c>
      <c r="AI36" s="16">
        <v>18</v>
      </c>
      <c r="AJ36" s="16" t="s">
        <v>54</v>
      </c>
      <c r="AK36" s="16">
        <v>16</v>
      </c>
      <c r="AL36" s="16">
        <v>5</v>
      </c>
      <c r="AM36" s="16">
        <v>1</v>
      </c>
      <c r="AN36" s="16">
        <v>5</v>
      </c>
      <c r="AO36" s="16">
        <v>45</v>
      </c>
      <c r="AP36" s="16">
        <v>35</v>
      </c>
      <c r="AQ36" s="20" t="s">
        <v>58</v>
      </c>
      <c r="AR36" s="18">
        <v>1004</v>
      </c>
      <c r="AS36" s="6"/>
    </row>
    <row r="37" spans="1:45" ht="15" customHeight="1" x14ac:dyDescent="0.3">
      <c r="A37" t="s">
        <v>52</v>
      </c>
      <c r="B37" s="19" t="s">
        <v>57</v>
      </c>
      <c r="C37" s="13">
        <v>3</v>
      </c>
      <c r="D37" s="14">
        <v>848</v>
      </c>
      <c r="E37" s="15">
        <v>4</v>
      </c>
      <c r="F37" s="16">
        <v>77</v>
      </c>
      <c r="G37" s="16">
        <v>40</v>
      </c>
      <c r="H37" s="16">
        <v>14</v>
      </c>
      <c r="I37" s="16">
        <v>24</v>
      </c>
      <c r="J37" s="16">
        <v>3</v>
      </c>
      <c r="K37" s="16">
        <v>2</v>
      </c>
      <c r="L37" s="16">
        <v>10</v>
      </c>
      <c r="M37" s="16">
        <v>5</v>
      </c>
      <c r="N37" s="16">
        <v>3</v>
      </c>
      <c r="O37" s="16">
        <v>150</v>
      </c>
      <c r="P37" s="16">
        <v>100</v>
      </c>
      <c r="Q37" s="16">
        <v>16</v>
      </c>
      <c r="R37" s="16">
        <v>11</v>
      </c>
      <c r="S37" s="16">
        <v>10</v>
      </c>
      <c r="T37" s="16" t="s">
        <v>54</v>
      </c>
      <c r="U37" s="16">
        <v>3</v>
      </c>
      <c r="V37" s="16">
        <v>45</v>
      </c>
      <c r="W37" s="16">
        <v>33</v>
      </c>
      <c r="X37" s="16" t="s">
        <v>55</v>
      </c>
      <c r="Y37" s="16" t="s">
        <v>54</v>
      </c>
      <c r="Z37" s="16">
        <v>1</v>
      </c>
      <c r="AA37" s="16" t="s">
        <v>55</v>
      </c>
      <c r="AB37" s="16">
        <v>6</v>
      </c>
      <c r="AC37" s="16">
        <v>4</v>
      </c>
      <c r="AD37" s="16" t="s">
        <v>54</v>
      </c>
      <c r="AE37" s="16">
        <v>3</v>
      </c>
      <c r="AF37" s="16">
        <v>68</v>
      </c>
      <c r="AG37" s="16" t="s">
        <v>54</v>
      </c>
      <c r="AH37" s="16">
        <v>13</v>
      </c>
      <c r="AI37" s="16">
        <v>14</v>
      </c>
      <c r="AJ37" s="16" t="s">
        <v>54</v>
      </c>
      <c r="AK37" s="16">
        <v>32</v>
      </c>
      <c r="AL37" s="16">
        <v>14</v>
      </c>
      <c r="AM37" s="16">
        <v>3</v>
      </c>
      <c r="AN37" s="16">
        <v>5</v>
      </c>
      <c r="AO37" s="16">
        <v>66</v>
      </c>
      <c r="AP37" s="16">
        <v>67</v>
      </c>
      <c r="AQ37" s="20" t="s">
        <v>59</v>
      </c>
      <c r="AR37" s="18">
        <v>811</v>
      </c>
      <c r="AS37" s="6"/>
    </row>
    <row r="38" spans="1:45" ht="15" customHeight="1" x14ac:dyDescent="0.3">
      <c r="A38" t="s">
        <v>52</v>
      </c>
      <c r="B38" s="19" t="s">
        <v>57</v>
      </c>
      <c r="C38" s="13">
        <v>2</v>
      </c>
      <c r="D38" s="14">
        <v>1225</v>
      </c>
      <c r="E38" s="15">
        <v>6</v>
      </c>
      <c r="F38" s="16">
        <v>100</v>
      </c>
      <c r="G38" s="16">
        <v>57</v>
      </c>
      <c r="H38" s="16">
        <v>14</v>
      </c>
      <c r="I38" s="16">
        <v>23</v>
      </c>
      <c r="J38" s="16">
        <v>1</v>
      </c>
      <c r="K38" s="16">
        <v>1</v>
      </c>
      <c r="L38" s="16">
        <v>5</v>
      </c>
      <c r="M38" s="16">
        <v>8</v>
      </c>
      <c r="N38" s="16">
        <v>8</v>
      </c>
      <c r="O38" s="16">
        <v>279</v>
      </c>
      <c r="P38" s="16">
        <v>172</v>
      </c>
      <c r="Q38" s="16">
        <v>27</v>
      </c>
      <c r="R38" s="16">
        <v>39</v>
      </c>
      <c r="S38" s="16">
        <v>2</v>
      </c>
      <c r="T38" s="16" t="s">
        <v>54</v>
      </c>
      <c r="U38" s="16">
        <v>3</v>
      </c>
      <c r="V38" s="16">
        <v>46</v>
      </c>
      <c r="W38" s="16">
        <v>33</v>
      </c>
      <c r="X38" s="16" t="s">
        <v>55</v>
      </c>
      <c r="Y38" s="16" t="s">
        <v>54</v>
      </c>
      <c r="Z38" s="16">
        <v>2</v>
      </c>
      <c r="AA38" s="16">
        <v>3</v>
      </c>
      <c r="AB38" s="16">
        <v>24</v>
      </c>
      <c r="AC38" s="16">
        <v>1</v>
      </c>
      <c r="AD38" s="16" t="s">
        <v>54</v>
      </c>
      <c r="AE38" s="16">
        <v>3</v>
      </c>
      <c r="AF38" s="16">
        <v>51</v>
      </c>
      <c r="AG38" s="16" t="s">
        <v>54</v>
      </c>
      <c r="AH38" s="16">
        <v>3</v>
      </c>
      <c r="AI38" s="16">
        <v>8</v>
      </c>
      <c r="AJ38" s="16" t="s">
        <v>54</v>
      </c>
      <c r="AK38" s="16">
        <v>42</v>
      </c>
      <c r="AL38" s="16">
        <v>2</v>
      </c>
      <c r="AM38" s="16">
        <v>2</v>
      </c>
      <c r="AN38" s="16">
        <v>2</v>
      </c>
      <c r="AO38" s="16">
        <v>122</v>
      </c>
      <c r="AP38" s="16">
        <v>132</v>
      </c>
      <c r="AQ38" s="20" t="s">
        <v>60</v>
      </c>
      <c r="AR38" s="18">
        <v>1</v>
      </c>
      <c r="AS38" s="6"/>
    </row>
    <row r="39" spans="1:45" ht="15" customHeight="1" x14ac:dyDescent="0.3">
      <c r="A39" t="s">
        <v>52</v>
      </c>
      <c r="B39" s="19" t="s">
        <v>57</v>
      </c>
      <c r="C39" s="13">
        <v>1</v>
      </c>
      <c r="D39" s="14">
        <v>1258</v>
      </c>
      <c r="E39" s="15">
        <v>6</v>
      </c>
      <c r="F39" s="16">
        <v>30</v>
      </c>
      <c r="G39" s="16">
        <v>90</v>
      </c>
      <c r="H39" s="16">
        <v>7</v>
      </c>
      <c r="I39" s="16">
        <v>30</v>
      </c>
      <c r="J39" s="16">
        <v>1</v>
      </c>
      <c r="K39" s="16">
        <v>7</v>
      </c>
      <c r="L39" s="16">
        <v>4</v>
      </c>
      <c r="M39" s="16">
        <v>36</v>
      </c>
      <c r="N39" s="16">
        <v>12</v>
      </c>
      <c r="O39" s="16">
        <v>152</v>
      </c>
      <c r="P39" s="16">
        <v>77</v>
      </c>
      <c r="Q39" s="16">
        <v>70</v>
      </c>
      <c r="R39" s="16">
        <v>30</v>
      </c>
      <c r="S39" s="16" t="s">
        <v>55</v>
      </c>
      <c r="T39" s="16" t="s">
        <v>54</v>
      </c>
      <c r="U39" s="16">
        <v>1</v>
      </c>
      <c r="V39" s="16">
        <v>108</v>
      </c>
      <c r="W39" s="16">
        <v>88</v>
      </c>
      <c r="X39" s="16" t="s">
        <v>55</v>
      </c>
      <c r="Y39" s="16" t="s">
        <v>54</v>
      </c>
      <c r="Z39" s="16">
        <v>2</v>
      </c>
      <c r="AA39" s="16">
        <v>2</v>
      </c>
      <c r="AB39" s="16">
        <v>41</v>
      </c>
      <c r="AC39" s="16">
        <v>2</v>
      </c>
      <c r="AD39" s="16" t="s">
        <v>54</v>
      </c>
      <c r="AE39" s="16">
        <v>3</v>
      </c>
      <c r="AF39" s="16">
        <v>98</v>
      </c>
      <c r="AG39" s="16" t="s">
        <v>54</v>
      </c>
      <c r="AH39" s="16" t="s">
        <v>55</v>
      </c>
      <c r="AI39" s="16">
        <v>3</v>
      </c>
      <c r="AJ39" s="16" t="s">
        <v>54</v>
      </c>
      <c r="AK39" s="16">
        <v>74</v>
      </c>
      <c r="AL39" s="16" t="s">
        <v>55</v>
      </c>
      <c r="AM39" s="16" t="s">
        <v>55</v>
      </c>
      <c r="AN39" s="16" t="s">
        <v>55</v>
      </c>
      <c r="AO39" s="16">
        <v>195</v>
      </c>
      <c r="AP39" s="16">
        <v>87</v>
      </c>
      <c r="AQ39" s="20" t="s">
        <v>61</v>
      </c>
      <c r="AR39" s="18">
        <v>34</v>
      </c>
      <c r="AS39" s="6"/>
    </row>
    <row r="40" spans="1:45" ht="15" customHeight="1" x14ac:dyDescent="0.3">
      <c r="A40" t="s">
        <v>52</v>
      </c>
      <c r="B40" s="19" t="s">
        <v>57</v>
      </c>
      <c r="C40" s="13" t="s">
        <v>62</v>
      </c>
      <c r="D40" s="14">
        <v>4011</v>
      </c>
      <c r="E40" s="15">
        <v>25</v>
      </c>
      <c r="F40" s="16">
        <v>231</v>
      </c>
      <c r="G40" s="16">
        <v>233</v>
      </c>
      <c r="H40" s="16">
        <v>56</v>
      </c>
      <c r="I40" s="16">
        <v>83</v>
      </c>
      <c r="J40" s="16">
        <v>10</v>
      </c>
      <c r="K40" s="16">
        <v>17</v>
      </c>
      <c r="L40" s="16">
        <v>22</v>
      </c>
      <c r="M40" s="16">
        <v>66</v>
      </c>
      <c r="N40" s="16">
        <v>34</v>
      </c>
      <c r="O40" s="16">
        <v>685</v>
      </c>
      <c r="P40" s="16">
        <v>398</v>
      </c>
      <c r="Q40" s="16">
        <v>143</v>
      </c>
      <c r="R40" s="16">
        <v>92</v>
      </c>
      <c r="S40" s="16">
        <v>15</v>
      </c>
      <c r="T40" s="16">
        <v>2</v>
      </c>
      <c r="U40" s="16">
        <v>11</v>
      </c>
      <c r="V40" s="16">
        <v>227</v>
      </c>
      <c r="W40" s="16">
        <v>181</v>
      </c>
      <c r="X40" s="16" t="s">
        <v>55</v>
      </c>
      <c r="Y40" s="16">
        <v>2</v>
      </c>
      <c r="Z40" s="16">
        <v>5</v>
      </c>
      <c r="AA40" s="16">
        <v>8</v>
      </c>
      <c r="AB40" s="16">
        <v>74</v>
      </c>
      <c r="AC40" s="16">
        <v>7</v>
      </c>
      <c r="AD40" s="16">
        <v>4</v>
      </c>
      <c r="AE40" s="16">
        <v>14</v>
      </c>
      <c r="AF40" s="16">
        <v>299</v>
      </c>
      <c r="AG40" s="16">
        <v>4</v>
      </c>
      <c r="AH40" s="16">
        <v>20</v>
      </c>
      <c r="AI40" s="16">
        <v>46</v>
      </c>
      <c r="AJ40" s="16">
        <v>1</v>
      </c>
      <c r="AK40" s="16">
        <v>173</v>
      </c>
      <c r="AL40" s="16">
        <v>24</v>
      </c>
      <c r="AM40" s="16">
        <v>6</v>
      </c>
      <c r="AN40" s="16">
        <v>15</v>
      </c>
      <c r="AO40" s="16">
        <v>447</v>
      </c>
      <c r="AP40" s="16">
        <v>331</v>
      </c>
      <c r="AQ40" s="20" t="s">
        <v>63</v>
      </c>
      <c r="AR40" s="18">
        <v>2472</v>
      </c>
      <c r="AS40" s="6"/>
    </row>
    <row r="41" spans="1:45" s="21" customFormat="1" ht="15" customHeight="1" x14ac:dyDescent="0.3">
      <c r="A41" s="21" t="s">
        <v>52</v>
      </c>
      <c r="B41" s="22" t="s">
        <v>64</v>
      </c>
      <c r="C41" s="23" t="s">
        <v>65</v>
      </c>
      <c r="D41" s="24">
        <v>2.29</v>
      </c>
      <c r="E41" s="25">
        <v>2.68</v>
      </c>
      <c r="F41" s="26">
        <v>2.42</v>
      </c>
      <c r="G41" s="26">
        <v>2.2400000000000002</v>
      </c>
      <c r="H41" s="26">
        <v>3.11</v>
      </c>
      <c r="I41" s="26">
        <v>2.08</v>
      </c>
      <c r="J41" s="26">
        <v>3.6</v>
      </c>
      <c r="K41" s="26">
        <v>2.76</v>
      </c>
      <c r="L41" s="26">
        <v>2.59</v>
      </c>
      <c r="M41" s="26">
        <v>2.11</v>
      </c>
      <c r="N41" s="26">
        <v>2.4700000000000002</v>
      </c>
      <c r="O41" s="26">
        <v>2.35</v>
      </c>
      <c r="P41" s="26">
        <v>2.33</v>
      </c>
      <c r="Q41" s="26">
        <v>2.08</v>
      </c>
      <c r="R41" s="26">
        <v>2.09</v>
      </c>
      <c r="S41" s="26">
        <v>3.13</v>
      </c>
      <c r="T41" s="26" t="s">
        <v>54</v>
      </c>
      <c r="U41" s="26">
        <v>2.91</v>
      </c>
      <c r="V41" s="26">
        <v>2.0299999999999998</v>
      </c>
      <c r="W41" s="26">
        <v>2.04</v>
      </c>
      <c r="X41" s="26" t="s">
        <v>55</v>
      </c>
      <c r="Y41" s="26" t="s">
        <v>54</v>
      </c>
      <c r="Z41" s="26">
        <v>1.8</v>
      </c>
      <c r="AA41" s="26">
        <v>2.88</v>
      </c>
      <c r="AB41" s="26">
        <v>1.61</v>
      </c>
      <c r="AC41" s="26">
        <v>2.29</v>
      </c>
      <c r="AD41" s="26" t="s">
        <v>54</v>
      </c>
      <c r="AE41" s="26">
        <v>2.86</v>
      </c>
      <c r="AF41" s="26">
        <v>2.5499999999999998</v>
      </c>
      <c r="AG41" s="26" t="s">
        <v>54</v>
      </c>
      <c r="AH41" s="26">
        <v>3.15</v>
      </c>
      <c r="AI41" s="26">
        <v>3.22</v>
      </c>
      <c r="AJ41" s="26" t="s">
        <v>54</v>
      </c>
      <c r="AK41" s="26">
        <v>2.1</v>
      </c>
      <c r="AL41" s="26">
        <v>3.38</v>
      </c>
      <c r="AM41" s="26">
        <v>2.83</v>
      </c>
      <c r="AN41" s="26">
        <v>3.6</v>
      </c>
      <c r="AO41" s="26">
        <v>2.04</v>
      </c>
      <c r="AP41" s="26">
        <v>2.2400000000000002</v>
      </c>
      <c r="AQ41" s="20" t="s">
        <v>66</v>
      </c>
      <c r="AR41" s="27" t="s">
        <v>67</v>
      </c>
      <c r="AS41" s="28"/>
    </row>
    <row r="42" spans="1:45" ht="15" customHeight="1" x14ac:dyDescent="0.3">
      <c r="A42" t="s">
        <v>52</v>
      </c>
      <c r="B42" s="29" t="s">
        <v>72</v>
      </c>
      <c r="C42" s="30">
        <v>5</v>
      </c>
      <c r="D42" s="14">
        <v>160573</v>
      </c>
      <c r="E42" s="31">
        <v>1139</v>
      </c>
      <c r="F42" s="32">
        <v>4071</v>
      </c>
      <c r="G42" s="32">
        <v>12777</v>
      </c>
      <c r="H42" s="32">
        <v>8912</v>
      </c>
      <c r="I42" s="32">
        <v>2013</v>
      </c>
      <c r="J42" s="32">
        <v>34</v>
      </c>
      <c r="K42" s="32">
        <v>948</v>
      </c>
      <c r="L42" s="32">
        <v>689</v>
      </c>
      <c r="M42" s="32">
        <v>3875</v>
      </c>
      <c r="N42" s="32">
        <v>2502</v>
      </c>
      <c r="O42" s="32">
        <v>19386</v>
      </c>
      <c r="P42" s="32">
        <v>11551</v>
      </c>
      <c r="Q42" s="32">
        <v>4240</v>
      </c>
      <c r="R42" s="32">
        <v>2785</v>
      </c>
      <c r="S42" s="32">
        <v>1198</v>
      </c>
      <c r="T42" s="32">
        <v>397</v>
      </c>
      <c r="U42" s="32">
        <v>1305</v>
      </c>
      <c r="V42" s="32">
        <v>10549</v>
      </c>
      <c r="W42" s="32">
        <v>6382</v>
      </c>
      <c r="X42" s="32">
        <v>161</v>
      </c>
      <c r="Y42" s="32">
        <v>24</v>
      </c>
      <c r="Z42" s="32">
        <v>195</v>
      </c>
      <c r="AA42" s="32">
        <v>777</v>
      </c>
      <c r="AB42" s="32">
        <v>635</v>
      </c>
      <c r="AC42" s="32">
        <v>180</v>
      </c>
      <c r="AD42" s="32">
        <v>454</v>
      </c>
      <c r="AE42" s="32">
        <v>1745</v>
      </c>
      <c r="AF42" s="32">
        <v>23162</v>
      </c>
      <c r="AG42" s="32">
        <v>291</v>
      </c>
      <c r="AH42" s="32">
        <v>381</v>
      </c>
      <c r="AI42" s="32">
        <v>3756</v>
      </c>
      <c r="AJ42" s="32">
        <v>306</v>
      </c>
      <c r="AK42" s="32">
        <v>6156</v>
      </c>
      <c r="AL42" s="32">
        <v>2704</v>
      </c>
      <c r="AM42" s="32">
        <v>262</v>
      </c>
      <c r="AN42" s="32">
        <v>1821</v>
      </c>
      <c r="AO42" s="32">
        <v>16308</v>
      </c>
      <c r="AP42" s="32">
        <v>6502</v>
      </c>
      <c r="AQ42" s="17" t="s">
        <v>56</v>
      </c>
      <c r="AR42" s="33">
        <v>186730</v>
      </c>
      <c r="AS42" s="6"/>
    </row>
    <row r="43" spans="1:45" ht="15" customHeight="1" x14ac:dyDescent="0.3">
      <c r="A43" t="s">
        <v>52</v>
      </c>
      <c r="B43" s="19" t="s">
        <v>57</v>
      </c>
      <c r="C43" s="13">
        <v>4</v>
      </c>
      <c r="D43" s="14">
        <v>277031</v>
      </c>
      <c r="E43" s="15">
        <v>2274</v>
      </c>
      <c r="F43" s="16">
        <v>17441</v>
      </c>
      <c r="G43" s="16">
        <v>15191</v>
      </c>
      <c r="H43" s="16">
        <v>5080</v>
      </c>
      <c r="I43" s="16">
        <v>4997</v>
      </c>
      <c r="J43" s="16">
        <v>59</v>
      </c>
      <c r="K43" s="16">
        <v>1051</v>
      </c>
      <c r="L43" s="16">
        <v>1213</v>
      </c>
      <c r="M43" s="16">
        <v>6683</v>
      </c>
      <c r="N43" s="16">
        <v>4710</v>
      </c>
      <c r="O43" s="16">
        <v>40357</v>
      </c>
      <c r="P43" s="16">
        <v>26633</v>
      </c>
      <c r="Q43" s="16">
        <v>11964</v>
      </c>
      <c r="R43" s="16">
        <v>5890</v>
      </c>
      <c r="S43" s="16">
        <v>2044</v>
      </c>
      <c r="T43" s="16">
        <v>450</v>
      </c>
      <c r="U43" s="16">
        <v>1488</v>
      </c>
      <c r="V43" s="16">
        <v>12034</v>
      </c>
      <c r="W43" s="16">
        <v>10300</v>
      </c>
      <c r="X43" s="16">
        <v>154</v>
      </c>
      <c r="Y43" s="16">
        <v>16</v>
      </c>
      <c r="Z43" s="16">
        <v>377</v>
      </c>
      <c r="AA43" s="16">
        <v>967</v>
      </c>
      <c r="AB43" s="16">
        <v>3679</v>
      </c>
      <c r="AC43" s="16">
        <v>400</v>
      </c>
      <c r="AD43" s="16">
        <v>584</v>
      </c>
      <c r="AE43" s="16">
        <v>1993</v>
      </c>
      <c r="AF43" s="16">
        <v>29795</v>
      </c>
      <c r="AG43" s="16">
        <v>337</v>
      </c>
      <c r="AH43" s="16">
        <v>1015</v>
      </c>
      <c r="AI43" s="16">
        <v>7521</v>
      </c>
      <c r="AJ43" s="16">
        <v>502</v>
      </c>
      <c r="AK43" s="16">
        <v>9403</v>
      </c>
      <c r="AL43" s="16">
        <v>4440</v>
      </c>
      <c r="AM43" s="16">
        <v>573</v>
      </c>
      <c r="AN43" s="16">
        <v>2569</v>
      </c>
      <c r="AO43" s="16">
        <v>27034</v>
      </c>
      <c r="AP43" s="16">
        <v>15813</v>
      </c>
      <c r="AQ43" s="20" t="s">
        <v>58</v>
      </c>
      <c r="AR43" s="18">
        <v>284518</v>
      </c>
      <c r="AS43" s="6"/>
    </row>
    <row r="44" spans="1:45" ht="15" customHeight="1" x14ac:dyDescent="0.3">
      <c r="A44" t="s">
        <v>52</v>
      </c>
      <c r="B44" s="19" t="s">
        <v>57</v>
      </c>
      <c r="C44" s="13">
        <v>3</v>
      </c>
      <c r="D44" s="14">
        <v>377190</v>
      </c>
      <c r="E44" s="15">
        <v>2524</v>
      </c>
      <c r="F44" s="16">
        <v>33725</v>
      </c>
      <c r="G44" s="16">
        <v>18765</v>
      </c>
      <c r="H44" s="16">
        <v>5956</v>
      </c>
      <c r="I44" s="16">
        <v>10786</v>
      </c>
      <c r="J44" s="16">
        <v>203</v>
      </c>
      <c r="K44" s="16">
        <v>1255</v>
      </c>
      <c r="L44" s="16">
        <v>2081</v>
      </c>
      <c r="M44" s="16">
        <v>5413</v>
      </c>
      <c r="N44" s="16">
        <v>3391</v>
      </c>
      <c r="O44" s="16">
        <v>58814</v>
      </c>
      <c r="P44" s="16">
        <v>45955</v>
      </c>
      <c r="Q44" s="16">
        <v>7966</v>
      </c>
      <c r="R44" s="16">
        <v>8845</v>
      </c>
      <c r="S44" s="16">
        <v>3027</v>
      </c>
      <c r="T44" s="16">
        <v>517</v>
      </c>
      <c r="U44" s="16">
        <v>1390</v>
      </c>
      <c r="V44" s="16">
        <v>24781</v>
      </c>
      <c r="W44" s="16">
        <v>12657</v>
      </c>
      <c r="X44" s="16">
        <v>326</v>
      </c>
      <c r="Y44" s="16">
        <v>63</v>
      </c>
      <c r="Z44" s="16">
        <v>708</v>
      </c>
      <c r="AA44" s="16">
        <v>1412</v>
      </c>
      <c r="AB44" s="16">
        <v>6670</v>
      </c>
      <c r="AC44" s="16">
        <v>1187</v>
      </c>
      <c r="AD44" s="16">
        <v>406</v>
      </c>
      <c r="AE44" s="16">
        <v>1368</v>
      </c>
      <c r="AF44" s="16">
        <v>22564</v>
      </c>
      <c r="AG44" s="16">
        <v>594</v>
      </c>
      <c r="AH44" s="16">
        <v>3904</v>
      </c>
      <c r="AI44" s="16">
        <v>8267</v>
      </c>
      <c r="AJ44" s="16">
        <v>465</v>
      </c>
      <c r="AK44" s="16">
        <v>16977</v>
      </c>
      <c r="AL44" s="16">
        <v>4493</v>
      </c>
      <c r="AM44" s="16">
        <v>934</v>
      </c>
      <c r="AN44" s="16">
        <v>2982</v>
      </c>
      <c r="AO44" s="16">
        <v>33802</v>
      </c>
      <c r="AP44" s="16">
        <v>22017</v>
      </c>
      <c r="AQ44" s="20" t="s">
        <v>59</v>
      </c>
      <c r="AR44" s="18">
        <v>270136</v>
      </c>
      <c r="AS44" s="6"/>
    </row>
    <row r="45" spans="1:45" ht="15" customHeight="1" x14ac:dyDescent="0.3">
      <c r="A45" t="s">
        <v>52</v>
      </c>
      <c r="B45" s="19" t="s">
        <v>57</v>
      </c>
      <c r="C45" s="13">
        <v>2</v>
      </c>
      <c r="D45" s="14">
        <v>328573</v>
      </c>
      <c r="E45" s="15">
        <v>2105</v>
      </c>
      <c r="F45" s="16">
        <v>21324</v>
      </c>
      <c r="G45" s="16">
        <v>19059</v>
      </c>
      <c r="H45" s="16">
        <v>4079</v>
      </c>
      <c r="I45" s="16">
        <v>12218</v>
      </c>
      <c r="J45" s="16">
        <v>75</v>
      </c>
      <c r="K45" s="16">
        <v>661</v>
      </c>
      <c r="L45" s="16">
        <v>855</v>
      </c>
      <c r="M45" s="16">
        <v>5059</v>
      </c>
      <c r="N45" s="16">
        <v>2328</v>
      </c>
      <c r="O45" s="16">
        <v>52936</v>
      </c>
      <c r="P45" s="16">
        <v>40390</v>
      </c>
      <c r="Q45" s="16">
        <v>12703</v>
      </c>
      <c r="R45" s="16">
        <v>9744</v>
      </c>
      <c r="S45" s="16">
        <v>1550</v>
      </c>
      <c r="T45" s="16">
        <v>284</v>
      </c>
      <c r="U45" s="16">
        <v>1148</v>
      </c>
      <c r="V45" s="16">
        <v>23277</v>
      </c>
      <c r="W45" s="16">
        <v>10113</v>
      </c>
      <c r="X45" s="16">
        <v>240</v>
      </c>
      <c r="Y45" s="16">
        <v>30</v>
      </c>
      <c r="Z45" s="16">
        <v>525</v>
      </c>
      <c r="AA45" s="16">
        <v>1426</v>
      </c>
      <c r="AB45" s="16">
        <v>11184</v>
      </c>
      <c r="AC45" s="16">
        <v>1067</v>
      </c>
      <c r="AD45" s="16">
        <v>515</v>
      </c>
      <c r="AE45" s="16">
        <v>1183</v>
      </c>
      <c r="AF45" s="16">
        <v>15376</v>
      </c>
      <c r="AG45" s="16">
        <v>375</v>
      </c>
      <c r="AH45" s="16">
        <v>367</v>
      </c>
      <c r="AI45" s="16">
        <v>2786</v>
      </c>
      <c r="AJ45" s="16">
        <v>133</v>
      </c>
      <c r="AK45" s="16">
        <v>14023</v>
      </c>
      <c r="AL45" s="16">
        <v>1390</v>
      </c>
      <c r="AM45" s="16">
        <v>506</v>
      </c>
      <c r="AN45" s="16">
        <v>782</v>
      </c>
      <c r="AO45" s="16">
        <v>34036</v>
      </c>
      <c r="AP45" s="16">
        <v>22721</v>
      </c>
      <c r="AQ45" s="20" t="s">
        <v>60</v>
      </c>
      <c r="AR45" s="18">
        <v>395</v>
      </c>
      <c r="AS45" s="6"/>
    </row>
    <row r="46" spans="1:45" ht="15" customHeight="1" x14ac:dyDescent="0.3">
      <c r="A46" t="s">
        <v>52</v>
      </c>
      <c r="B46" s="19" t="s">
        <v>57</v>
      </c>
      <c r="C46" s="13">
        <v>1</v>
      </c>
      <c r="D46" s="14">
        <v>177842</v>
      </c>
      <c r="E46" s="15">
        <v>696</v>
      </c>
      <c r="F46" s="16">
        <v>3334</v>
      </c>
      <c r="G46" s="16">
        <v>12400</v>
      </c>
      <c r="H46" s="16">
        <v>1114</v>
      </c>
      <c r="I46" s="16">
        <v>8239</v>
      </c>
      <c r="J46" s="16">
        <v>105</v>
      </c>
      <c r="K46" s="16">
        <v>1099</v>
      </c>
      <c r="L46" s="16">
        <v>228</v>
      </c>
      <c r="M46" s="16">
        <v>6375</v>
      </c>
      <c r="N46" s="16">
        <v>2753</v>
      </c>
      <c r="O46" s="16">
        <v>11740</v>
      </c>
      <c r="P46" s="16">
        <v>7094</v>
      </c>
      <c r="Q46" s="16">
        <v>9448</v>
      </c>
      <c r="R46" s="16">
        <v>2906</v>
      </c>
      <c r="S46" s="16">
        <v>271</v>
      </c>
      <c r="T46" s="16">
        <v>78</v>
      </c>
      <c r="U46" s="16">
        <v>669</v>
      </c>
      <c r="V46" s="16">
        <v>18541</v>
      </c>
      <c r="W46" s="16">
        <v>14970</v>
      </c>
      <c r="X46" s="16">
        <v>66</v>
      </c>
      <c r="Y46" s="16">
        <v>48</v>
      </c>
      <c r="Z46" s="16">
        <v>253</v>
      </c>
      <c r="AA46" s="16">
        <v>645</v>
      </c>
      <c r="AB46" s="16">
        <v>8828</v>
      </c>
      <c r="AC46" s="16">
        <v>279</v>
      </c>
      <c r="AD46" s="16">
        <v>290</v>
      </c>
      <c r="AE46" s="16">
        <v>636</v>
      </c>
      <c r="AF46" s="16">
        <v>16193</v>
      </c>
      <c r="AG46" s="16">
        <v>19</v>
      </c>
      <c r="AH46" s="16">
        <v>36</v>
      </c>
      <c r="AI46" s="16">
        <v>467</v>
      </c>
      <c r="AJ46" s="16">
        <v>38</v>
      </c>
      <c r="AK46" s="16">
        <v>12853</v>
      </c>
      <c r="AL46" s="16">
        <v>116</v>
      </c>
      <c r="AM46" s="16">
        <v>39</v>
      </c>
      <c r="AN46" s="16">
        <v>57</v>
      </c>
      <c r="AO46" s="16">
        <v>27704</v>
      </c>
      <c r="AP46" s="16">
        <v>7215</v>
      </c>
      <c r="AQ46" s="20" t="s">
        <v>61</v>
      </c>
      <c r="AR46" s="18">
        <v>11565</v>
      </c>
      <c r="AS46" s="6"/>
    </row>
    <row r="47" spans="1:45" ht="15" customHeight="1" x14ac:dyDescent="0.3">
      <c r="A47" t="s">
        <v>52</v>
      </c>
      <c r="B47" s="19" t="s">
        <v>57</v>
      </c>
      <c r="C47" s="13" t="s">
        <v>62</v>
      </c>
      <c r="D47" s="14">
        <v>1321209</v>
      </c>
      <c r="E47" s="15">
        <v>8738</v>
      </c>
      <c r="F47" s="16">
        <v>79895</v>
      </c>
      <c r="G47" s="16">
        <v>78192</v>
      </c>
      <c r="H47" s="16">
        <v>25141</v>
      </c>
      <c r="I47" s="16">
        <v>38253</v>
      </c>
      <c r="J47" s="16">
        <v>476</v>
      </c>
      <c r="K47" s="16">
        <v>5014</v>
      </c>
      <c r="L47" s="16">
        <v>5066</v>
      </c>
      <c r="M47" s="16">
        <v>27405</v>
      </c>
      <c r="N47" s="16">
        <v>15684</v>
      </c>
      <c r="O47" s="16">
        <v>183233</v>
      </c>
      <c r="P47" s="16">
        <v>131623</v>
      </c>
      <c r="Q47" s="16">
        <v>46321</v>
      </c>
      <c r="R47" s="16">
        <v>30170</v>
      </c>
      <c r="S47" s="16">
        <v>8090</v>
      </c>
      <c r="T47" s="16">
        <v>1726</v>
      </c>
      <c r="U47" s="16">
        <v>6000</v>
      </c>
      <c r="V47" s="16">
        <v>89182</v>
      </c>
      <c r="W47" s="16">
        <v>54422</v>
      </c>
      <c r="X47" s="16">
        <v>947</v>
      </c>
      <c r="Y47" s="16">
        <v>181</v>
      </c>
      <c r="Z47" s="16">
        <v>2058</v>
      </c>
      <c r="AA47" s="16">
        <v>5227</v>
      </c>
      <c r="AB47" s="16">
        <v>30996</v>
      </c>
      <c r="AC47" s="16">
        <v>3113</v>
      </c>
      <c r="AD47" s="16">
        <v>2249</v>
      </c>
      <c r="AE47" s="16">
        <v>6925</v>
      </c>
      <c r="AF47" s="16">
        <v>107090</v>
      </c>
      <c r="AG47" s="16">
        <v>1616</v>
      </c>
      <c r="AH47" s="16">
        <v>5703</v>
      </c>
      <c r="AI47" s="16">
        <v>22797</v>
      </c>
      <c r="AJ47" s="16">
        <v>1444</v>
      </c>
      <c r="AK47" s="16">
        <v>59412</v>
      </c>
      <c r="AL47" s="16">
        <v>13143</v>
      </c>
      <c r="AM47" s="16">
        <v>2314</v>
      </c>
      <c r="AN47" s="16">
        <v>8211</v>
      </c>
      <c r="AO47" s="16">
        <v>138884</v>
      </c>
      <c r="AP47" s="16">
        <v>74268</v>
      </c>
      <c r="AQ47" s="20" t="s">
        <v>63</v>
      </c>
      <c r="AR47" s="18">
        <v>753344</v>
      </c>
      <c r="AS47" s="6"/>
    </row>
    <row r="48" spans="1:45" s="21" customFormat="1" ht="15" customHeight="1" x14ac:dyDescent="0.3">
      <c r="A48" s="21" t="s">
        <v>52</v>
      </c>
      <c r="B48" s="22" t="s">
        <v>64</v>
      </c>
      <c r="C48" s="23" t="s">
        <v>65</v>
      </c>
      <c r="D48" s="24">
        <v>2.93</v>
      </c>
      <c r="E48" s="25">
        <v>3.12</v>
      </c>
      <c r="F48" s="26">
        <v>2.97</v>
      </c>
      <c r="G48" s="26">
        <v>2.96</v>
      </c>
      <c r="H48" s="26">
        <v>3.66</v>
      </c>
      <c r="I48" s="26">
        <v>2.4900000000000002</v>
      </c>
      <c r="J48" s="26">
        <v>2.67</v>
      </c>
      <c r="K48" s="26">
        <v>3.02</v>
      </c>
      <c r="L48" s="26">
        <v>3.25</v>
      </c>
      <c r="M48" s="26">
        <v>2.88</v>
      </c>
      <c r="N48" s="26">
        <v>3.12</v>
      </c>
      <c r="O48" s="26">
        <v>3.01</v>
      </c>
      <c r="P48" s="26">
        <v>2.96</v>
      </c>
      <c r="Q48" s="26">
        <v>2.76</v>
      </c>
      <c r="R48" s="26">
        <v>2.86</v>
      </c>
      <c r="S48" s="26">
        <v>3.29</v>
      </c>
      <c r="T48" s="26">
        <v>3.47</v>
      </c>
      <c r="U48" s="26">
        <v>3.27</v>
      </c>
      <c r="V48" s="26">
        <v>2.69</v>
      </c>
      <c r="W48" s="26">
        <v>2.69</v>
      </c>
      <c r="X48" s="26">
        <v>3.11</v>
      </c>
      <c r="Y48" s="26">
        <v>2.66</v>
      </c>
      <c r="Z48" s="26">
        <v>2.87</v>
      </c>
      <c r="AA48" s="26">
        <v>2.96</v>
      </c>
      <c r="AB48" s="26">
        <v>2.23</v>
      </c>
      <c r="AC48" s="26">
        <v>2.72</v>
      </c>
      <c r="AD48" s="26">
        <v>3.18</v>
      </c>
      <c r="AE48" s="26">
        <v>3.44</v>
      </c>
      <c r="AF48" s="26">
        <v>3.26</v>
      </c>
      <c r="AG48" s="26">
        <v>3.31</v>
      </c>
      <c r="AH48" s="26">
        <v>3.23</v>
      </c>
      <c r="AI48" s="26">
        <v>3.5</v>
      </c>
      <c r="AJ48" s="26">
        <v>3.63</v>
      </c>
      <c r="AK48" s="26">
        <v>2.7</v>
      </c>
      <c r="AL48" s="26">
        <v>3.63</v>
      </c>
      <c r="AM48" s="26">
        <v>3.22</v>
      </c>
      <c r="AN48" s="26">
        <v>3.65</v>
      </c>
      <c r="AO48" s="26">
        <v>2.79</v>
      </c>
      <c r="AP48" s="26">
        <v>2.89</v>
      </c>
      <c r="AQ48" s="20" t="s">
        <v>66</v>
      </c>
      <c r="AR48" s="27" t="s">
        <v>67</v>
      </c>
      <c r="AS48" s="28"/>
    </row>
    <row r="49" spans="1:45" ht="15" customHeight="1" x14ac:dyDescent="0.3">
      <c r="A49" t="s">
        <v>52</v>
      </c>
      <c r="B49" s="29" t="s">
        <v>73</v>
      </c>
      <c r="C49" s="30">
        <v>5</v>
      </c>
      <c r="D49" s="14">
        <v>14289</v>
      </c>
      <c r="E49" s="31">
        <v>114</v>
      </c>
      <c r="F49" s="32">
        <v>397</v>
      </c>
      <c r="G49" s="32">
        <v>1100</v>
      </c>
      <c r="H49" s="32">
        <v>988</v>
      </c>
      <c r="I49" s="32">
        <v>224</v>
      </c>
      <c r="J49" s="32">
        <v>66</v>
      </c>
      <c r="K49" s="32">
        <v>147</v>
      </c>
      <c r="L49" s="32">
        <v>94</v>
      </c>
      <c r="M49" s="32">
        <v>343</v>
      </c>
      <c r="N49" s="32">
        <v>244</v>
      </c>
      <c r="O49" s="32">
        <v>1692</v>
      </c>
      <c r="P49" s="32">
        <v>957</v>
      </c>
      <c r="Q49" s="32">
        <v>353</v>
      </c>
      <c r="R49" s="32">
        <v>225</v>
      </c>
      <c r="S49" s="32">
        <v>111</v>
      </c>
      <c r="T49" s="32">
        <v>32</v>
      </c>
      <c r="U49" s="32">
        <v>103</v>
      </c>
      <c r="V49" s="32">
        <v>778</v>
      </c>
      <c r="W49" s="32">
        <v>530</v>
      </c>
      <c r="X49" s="32">
        <v>5</v>
      </c>
      <c r="Y49" s="32">
        <v>135</v>
      </c>
      <c r="Z49" s="32">
        <v>19</v>
      </c>
      <c r="AA49" s="32">
        <v>78</v>
      </c>
      <c r="AB49" s="32">
        <v>108</v>
      </c>
      <c r="AC49" s="32">
        <v>34</v>
      </c>
      <c r="AD49" s="32">
        <v>68</v>
      </c>
      <c r="AE49" s="32">
        <v>208</v>
      </c>
      <c r="AF49" s="32">
        <v>1707</v>
      </c>
      <c r="AG49" s="32">
        <v>38</v>
      </c>
      <c r="AH49" s="32">
        <v>47</v>
      </c>
      <c r="AI49" s="32">
        <v>305</v>
      </c>
      <c r="AJ49" s="32">
        <v>23</v>
      </c>
      <c r="AK49" s="32">
        <v>509</v>
      </c>
      <c r="AL49" s="32">
        <v>263</v>
      </c>
      <c r="AM49" s="32">
        <v>25</v>
      </c>
      <c r="AN49" s="32">
        <v>186</v>
      </c>
      <c r="AO49" s="32">
        <v>1357</v>
      </c>
      <c r="AP49" s="32">
        <v>676</v>
      </c>
      <c r="AQ49" s="17" t="s">
        <v>56</v>
      </c>
      <c r="AR49" s="33">
        <v>19427</v>
      </c>
      <c r="AS49" s="6"/>
    </row>
    <row r="50" spans="1:45" ht="15" customHeight="1" x14ac:dyDescent="0.3">
      <c r="A50" t="s">
        <v>52</v>
      </c>
      <c r="B50" s="19" t="s">
        <v>57</v>
      </c>
      <c r="C50" s="13">
        <v>4</v>
      </c>
      <c r="D50" s="14">
        <v>22868</v>
      </c>
      <c r="E50" s="15">
        <v>218</v>
      </c>
      <c r="F50" s="16">
        <v>1441</v>
      </c>
      <c r="G50" s="16">
        <v>1163</v>
      </c>
      <c r="H50" s="16">
        <v>454</v>
      </c>
      <c r="I50" s="16">
        <v>484</v>
      </c>
      <c r="J50" s="16">
        <v>46</v>
      </c>
      <c r="K50" s="16">
        <v>122</v>
      </c>
      <c r="L50" s="16">
        <v>137</v>
      </c>
      <c r="M50" s="16">
        <v>576</v>
      </c>
      <c r="N50" s="16">
        <v>375</v>
      </c>
      <c r="O50" s="16">
        <v>3251</v>
      </c>
      <c r="P50" s="16">
        <v>2025</v>
      </c>
      <c r="Q50" s="16">
        <v>1052</v>
      </c>
      <c r="R50" s="16">
        <v>517</v>
      </c>
      <c r="S50" s="16">
        <v>177</v>
      </c>
      <c r="T50" s="16">
        <v>24</v>
      </c>
      <c r="U50" s="16">
        <v>132</v>
      </c>
      <c r="V50" s="16">
        <v>932</v>
      </c>
      <c r="W50" s="16">
        <v>938</v>
      </c>
      <c r="X50" s="16">
        <v>10</v>
      </c>
      <c r="Y50" s="16">
        <v>20</v>
      </c>
      <c r="Z50" s="16">
        <v>39</v>
      </c>
      <c r="AA50" s="16">
        <v>93</v>
      </c>
      <c r="AB50" s="16">
        <v>360</v>
      </c>
      <c r="AC50" s="16">
        <v>54</v>
      </c>
      <c r="AD50" s="16">
        <v>74</v>
      </c>
      <c r="AE50" s="16">
        <v>174</v>
      </c>
      <c r="AF50" s="16">
        <v>2281</v>
      </c>
      <c r="AG50" s="16">
        <v>28</v>
      </c>
      <c r="AH50" s="16">
        <v>84</v>
      </c>
      <c r="AI50" s="16">
        <v>548</v>
      </c>
      <c r="AJ50" s="16">
        <v>49</v>
      </c>
      <c r="AK50" s="16">
        <v>666</v>
      </c>
      <c r="AL50" s="16">
        <v>385</v>
      </c>
      <c r="AM50" s="16">
        <v>41</v>
      </c>
      <c r="AN50" s="16">
        <v>235</v>
      </c>
      <c r="AO50" s="16">
        <v>2136</v>
      </c>
      <c r="AP50" s="16">
        <v>1527</v>
      </c>
      <c r="AQ50" s="20" t="s">
        <v>58</v>
      </c>
      <c r="AR50" s="18">
        <v>25300</v>
      </c>
      <c r="AS50" s="6"/>
    </row>
    <row r="51" spans="1:45" ht="15" customHeight="1" x14ac:dyDescent="0.3">
      <c r="A51" t="s">
        <v>52</v>
      </c>
      <c r="B51" s="19" t="s">
        <v>57</v>
      </c>
      <c r="C51" s="13">
        <v>3</v>
      </c>
      <c r="D51" s="14">
        <v>31114</v>
      </c>
      <c r="E51" s="15">
        <v>239</v>
      </c>
      <c r="F51" s="16">
        <v>2669</v>
      </c>
      <c r="G51" s="16">
        <v>1392</v>
      </c>
      <c r="H51" s="16">
        <v>551</v>
      </c>
      <c r="I51" s="16">
        <v>885</v>
      </c>
      <c r="J51" s="16">
        <v>82</v>
      </c>
      <c r="K51" s="16">
        <v>143</v>
      </c>
      <c r="L51" s="16">
        <v>245</v>
      </c>
      <c r="M51" s="16">
        <v>421</v>
      </c>
      <c r="N51" s="16">
        <v>258</v>
      </c>
      <c r="O51" s="16">
        <v>4912</v>
      </c>
      <c r="P51" s="16">
        <v>3490</v>
      </c>
      <c r="Q51" s="16">
        <v>637</v>
      </c>
      <c r="R51" s="16">
        <v>800</v>
      </c>
      <c r="S51" s="16">
        <v>243</v>
      </c>
      <c r="T51" s="16">
        <v>30</v>
      </c>
      <c r="U51" s="16">
        <v>102</v>
      </c>
      <c r="V51" s="16">
        <v>2044</v>
      </c>
      <c r="W51" s="16">
        <v>1128</v>
      </c>
      <c r="X51" s="16">
        <v>9</v>
      </c>
      <c r="Y51" s="16">
        <v>41</v>
      </c>
      <c r="Z51" s="16">
        <v>58</v>
      </c>
      <c r="AA51" s="16">
        <v>125</v>
      </c>
      <c r="AB51" s="16">
        <v>574</v>
      </c>
      <c r="AC51" s="16">
        <v>103</v>
      </c>
      <c r="AD51" s="16">
        <v>39</v>
      </c>
      <c r="AE51" s="16">
        <v>116</v>
      </c>
      <c r="AF51" s="16">
        <v>1667</v>
      </c>
      <c r="AG51" s="16">
        <v>55</v>
      </c>
      <c r="AH51" s="16">
        <v>361</v>
      </c>
      <c r="AI51" s="16">
        <v>629</v>
      </c>
      <c r="AJ51" s="16">
        <v>34</v>
      </c>
      <c r="AK51" s="16">
        <v>1233</v>
      </c>
      <c r="AL51" s="16">
        <v>392</v>
      </c>
      <c r="AM51" s="16">
        <v>77</v>
      </c>
      <c r="AN51" s="16">
        <v>265</v>
      </c>
      <c r="AO51" s="16">
        <v>2805</v>
      </c>
      <c r="AP51" s="16">
        <v>2260</v>
      </c>
      <c r="AQ51" s="20" t="s">
        <v>59</v>
      </c>
      <c r="AR51" s="18">
        <v>21797</v>
      </c>
      <c r="AS51" s="6"/>
    </row>
    <row r="52" spans="1:45" ht="15" customHeight="1" x14ac:dyDescent="0.3">
      <c r="A52" t="s">
        <v>52</v>
      </c>
      <c r="B52" s="19" t="s">
        <v>57</v>
      </c>
      <c r="C52" s="13">
        <v>2</v>
      </c>
      <c r="D52" s="14">
        <v>30568</v>
      </c>
      <c r="E52" s="15">
        <v>194</v>
      </c>
      <c r="F52" s="16">
        <v>2086</v>
      </c>
      <c r="G52" s="16">
        <v>1536</v>
      </c>
      <c r="H52" s="16">
        <v>377</v>
      </c>
      <c r="I52" s="16">
        <v>1054</v>
      </c>
      <c r="J52" s="16">
        <v>19</v>
      </c>
      <c r="K52" s="16">
        <v>87</v>
      </c>
      <c r="L52" s="16">
        <v>97</v>
      </c>
      <c r="M52" s="16">
        <v>420</v>
      </c>
      <c r="N52" s="16">
        <v>174</v>
      </c>
      <c r="O52" s="16">
        <v>5261</v>
      </c>
      <c r="P52" s="16">
        <v>3713</v>
      </c>
      <c r="Q52" s="16">
        <v>1028</v>
      </c>
      <c r="R52" s="16">
        <v>908</v>
      </c>
      <c r="S52" s="16">
        <v>124</v>
      </c>
      <c r="T52" s="16">
        <v>25</v>
      </c>
      <c r="U52" s="16">
        <v>94</v>
      </c>
      <c r="V52" s="16">
        <v>2048</v>
      </c>
      <c r="W52" s="16">
        <v>994</v>
      </c>
      <c r="X52" s="16">
        <v>14</v>
      </c>
      <c r="Y52" s="16">
        <v>12</v>
      </c>
      <c r="Z52" s="16">
        <v>39</v>
      </c>
      <c r="AA52" s="16">
        <v>118</v>
      </c>
      <c r="AB52" s="16">
        <v>997</v>
      </c>
      <c r="AC52" s="16">
        <v>109</v>
      </c>
      <c r="AD52" s="16">
        <v>45</v>
      </c>
      <c r="AE52" s="16">
        <v>102</v>
      </c>
      <c r="AF52" s="16">
        <v>1315</v>
      </c>
      <c r="AG52" s="16">
        <v>36</v>
      </c>
      <c r="AH52" s="16">
        <v>76</v>
      </c>
      <c r="AI52" s="16">
        <v>245</v>
      </c>
      <c r="AJ52" s="16">
        <v>10</v>
      </c>
      <c r="AK52" s="16">
        <v>1090</v>
      </c>
      <c r="AL52" s="16">
        <v>157</v>
      </c>
      <c r="AM52" s="16">
        <v>53</v>
      </c>
      <c r="AN52" s="16">
        <v>92</v>
      </c>
      <c r="AO52" s="16">
        <v>3218</v>
      </c>
      <c r="AP52" s="16">
        <v>2601</v>
      </c>
      <c r="AQ52" s="20" t="s">
        <v>60</v>
      </c>
      <c r="AR52" s="18">
        <v>72</v>
      </c>
      <c r="AS52" s="6"/>
    </row>
    <row r="53" spans="1:45" ht="15" customHeight="1" x14ac:dyDescent="0.3">
      <c r="A53" t="s">
        <v>52</v>
      </c>
      <c r="B53" s="19" t="s">
        <v>57</v>
      </c>
      <c r="C53" s="13">
        <v>1</v>
      </c>
      <c r="D53" s="14">
        <v>21244</v>
      </c>
      <c r="E53" s="15">
        <v>62</v>
      </c>
      <c r="F53" s="16">
        <v>508</v>
      </c>
      <c r="G53" s="16">
        <v>1349</v>
      </c>
      <c r="H53" s="16">
        <v>134</v>
      </c>
      <c r="I53" s="16">
        <v>859</v>
      </c>
      <c r="J53" s="16">
        <v>25</v>
      </c>
      <c r="K53" s="16">
        <v>140</v>
      </c>
      <c r="L53" s="16">
        <v>40</v>
      </c>
      <c r="M53" s="16">
        <v>634</v>
      </c>
      <c r="N53" s="16">
        <v>252</v>
      </c>
      <c r="O53" s="16">
        <v>1840</v>
      </c>
      <c r="P53" s="16">
        <v>1106</v>
      </c>
      <c r="Q53" s="16">
        <v>1043</v>
      </c>
      <c r="R53" s="16">
        <v>338</v>
      </c>
      <c r="S53" s="16">
        <v>23</v>
      </c>
      <c r="T53" s="16">
        <v>10</v>
      </c>
      <c r="U53" s="16">
        <v>74</v>
      </c>
      <c r="V53" s="16">
        <v>1975</v>
      </c>
      <c r="W53" s="16">
        <v>1900</v>
      </c>
      <c r="X53" s="16">
        <v>1</v>
      </c>
      <c r="Y53" s="16">
        <v>28</v>
      </c>
      <c r="Z53" s="16">
        <v>27</v>
      </c>
      <c r="AA53" s="16">
        <v>79</v>
      </c>
      <c r="AB53" s="16">
        <v>953</v>
      </c>
      <c r="AC53" s="16">
        <v>25</v>
      </c>
      <c r="AD53" s="16">
        <v>35</v>
      </c>
      <c r="AE53" s="16">
        <v>69</v>
      </c>
      <c r="AF53" s="16">
        <v>1765</v>
      </c>
      <c r="AG53" s="16">
        <v>4</v>
      </c>
      <c r="AH53" s="16">
        <v>10</v>
      </c>
      <c r="AI53" s="16">
        <v>47</v>
      </c>
      <c r="AJ53" s="16">
        <v>1</v>
      </c>
      <c r="AK53" s="16">
        <v>1388</v>
      </c>
      <c r="AL53" s="16">
        <v>15</v>
      </c>
      <c r="AM53" s="16" t="s">
        <v>55</v>
      </c>
      <c r="AN53" s="16">
        <v>7</v>
      </c>
      <c r="AO53" s="16">
        <v>3286</v>
      </c>
      <c r="AP53" s="16">
        <v>1192</v>
      </c>
      <c r="AQ53" s="20" t="s">
        <v>61</v>
      </c>
      <c r="AR53" s="18">
        <v>1050</v>
      </c>
      <c r="AS53" s="6"/>
    </row>
    <row r="54" spans="1:45" ht="15" customHeight="1" x14ac:dyDescent="0.3">
      <c r="A54" t="s">
        <v>52</v>
      </c>
      <c r="B54" s="19" t="s">
        <v>57</v>
      </c>
      <c r="C54" s="13" t="s">
        <v>62</v>
      </c>
      <c r="D54" s="14">
        <v>120083</v>
      </c>
      <c r="E54" s="15">
        <v>827</v>
      </c>
      <c r="F54" s="16">
        <v>7101</v>
      </c>
      <c r="G54" s="16">
        <v>6540</v>
      </c>
      <c r="H54" s="16">
        <v>2504</v>
      </c>
      <c r="I54" s="16">
        <v>3506</v>
      </c>
      <c r="J54" s="16">
        <v>238</v>
      </c>
      <c r="K54" s="16">
        <v>639</v>
      </c>
      <c r="L54" s="16">
        <v>613</v>
      </c>
      <c r="M54" s="16">
        <v>2394</v>
      </c>
      <c r="N54" s="16">
        <v>1303</v>
      </c>
      <c r="O54" s="16">
        <v>16956</v>
      </c>
      <c r="P54" s="16">
        <v>11291</v>
      </c>
      <c r="Q54" s="16">
        <v>4113</v>
      </c>
      <c r="R54" s="16">
        <v>2788</v>
      </c>
      <c r="S54" s="16">
        <v>678</v>
      </c>
      <c r="T54" s="16">
        <v>121</v>
      </c>
      <c r="U54" s="16">
        <v>505</v>
      </c>
      <c r="V54" s="16">
        <v>7777</v>
      </c>
      <c r="W54" s="16">
        <v>5490</v>
      </c>
      <c r="X54" s="16">
        <v>39</v>
      </c>
      <c r="Y54" s="16">
        <v>236</v>
      </c>
      <c r="Z54" s="16">
        <v>182</v>
      </c>
      <c r="AA54" s="16">
        <v>493</v>
      </c>
      <c r="AB54" s="16">
        <v>2992</v>
      </c>
      <c r="AC54" s="16">
        <v>325</v>
      </c>
      <c r="AD54" s="16">
        <v>261</v>
      </c>
      <c r="AE54" s="16">
        <v>669</v>
      </c>
      <c r="AF54" s="16">
        <v>8735</v>
      </c>
      <c r="AG54" s="16">
        <v>161</v>
      </c>
      <c r="AH54" s="16">
        <v>578</v>
      </c>
      <c r="AI54" s="16">
        <v>1774</v>
      </c>
      <c r="AJ54" s="16">
        <v>117</v>
      </c>
      <c r="AK54" s="16">
        <v>4886</v>
      </c>
      <c r="AL54" s="16">
        <v>1212</v>
      </c>
      <c r="AM54" s="16">
        <v>196</v>
      </c>
      <c r="AN54" s="16">
        <v>785</v>
      </c>
      <c r="AO54" s="16">
        <v>12802</v>
      </c>
      <c r="AP54" s="16">
        <v>8256</v>
      </c>
      <c r="AQ54" s="20" t="s">
        <v>63</v>
      </c>
      <c r="AR54" s="18">
        <v>67646</v>
      </c>
      <c r="AS54" s="6"/>
    </row>
    <row r="55" spans="1:45" s="21" customFormat="1" ht="15" customHeight="1" x14ac:dyDescent="0.3">
      <c r="A55" s="21" t="s">
        <v>52</v>
      </c>
      <c r="B55" s="22" t="s">
        <v>64</v>
      </c>
      <c r="C55" s="23" t="s">
        <v>65</v>
      </c>
      <c r="D55" s="24">
        <v>2.82</v>
      </c>
      <c r="E55" s="25">
        <v>3.15</v>
      </c>
      <c r="F55" s="26">
        <v>2.88</v>
      </c>
      <c r="G55" s="26">
        <v>2.87</v>
      </c>
      <c r="H55" s="26">
        <v>3.71</v>
      </c>
      <c r="I55" s="26">
        <v>2.48</v>
      </c>
      <c r="J55" s="26">
        <v>3.46</v>
      </c>
      <c r="K55" s="26">
        <v>3.08</v>
      </c>
      <c r="L55" s="26">
        <v>3.24</v>
      </c>
      <c r="M55" s="26">
        <v>2.82</v>
      </c>
      <c r="N55" s="26">
        <v>3.14</v>
      </c>
      <c r="O55" s="26">
        <v>2.86</v>
      </c>
      <c r="P55" s="26">
        <v>2.82</v>
      </c>
      <c r="Q55" s="26">
        <v>2.67</v>
      </c>
      <c r="R55" s="26">
        <v>2.78</v>
      </c>
      <c r="S55" s="26">
        <v>3.34</v>
      </c>
      <c r="T55" s="26">
        <v>3.36</v>
      </c>
      <c r="U55" s="26">
        <v>3.19</v>
      </c>
      <c r="V55" s="26">
        <v>2.5499999999999998</v>
      </c>
      <c r="W55" s="26">
        <v>2.4900000000000002</v>
      </c>
      <c r="X55" s="26">
        <v>3.1</v>
      </c>
      <c r="Y55" s="26">
        <v>3.94</v>
      </c>
      <c r="Z55" s="26">
        <v>2.91</v>
      </c>
      <c r="AA55" s="26">
        <v>2.95</v>
      </c>
      <c r="AB55" s="26">
        <v>2.2200000000000002</v>
      </c>
      <c r="AC55" s="26">
        <v>2.89</v>
      </c>
      <c r="AD55" s="26">
        <v>3.36</v>
      </c>
      <c r="AE55" s="26">
        <v>3.52</v>
      </c>
      <c r="AF55" s="26">
        <v>3.1</v>
      </c>
      <c r="AG55" s="26">
        <v>3.37</v>
      </c>
      <c r="AH55" s="26">
        <v>3.14</v>
      </c>
      <c r="AI55" s="26">
        <v>3.46</v>
      </c>
      <c r="AJ55" s="26">
        <v>3.71</v>
      </c>
      <c r="AK55" s="26">
        <v>2.5499999999999998</v>
      </c>
      <c r="AL55" s="26">
        <v>3.6</v>
      </c>
      <c r="AM55" s="26">
        <v>3.19</v>
      </c>
      <c r="AN55" s="26">
        <v>3.64</v>
      </c>
      <c r="AO55" s="26">
        <v>2.61</v>
      </c>
      <c r="AP55" s="26">
        <v>2.74</v>
      </c>
      <c r="AQ55" s="20" t="s">
        <v>66</v>
      </c>
      <c r="AR55" s="27" t="s">
        <v>67</v>
      </c>
      <c r="AS55" s="28"/>
    </row>
    <row r="56" spans="1:45" ht="15" customHeight="1" x14ac:dyDescent="0.3">
      <c r="A56" t="s">
        <v>52</v>
      </c>
      <c r="B56" s="29" t="s">
        <v>74</v>
      </c>
      <c r="C56" s="30">
        <v>5</v>
      </c>
      <c r="D56" s="14">
        <v>73</v>
      </c>
      <c r="E56" s="31" t="s">
        <v>54</v>
      </c>
      <c r="F56" s="32">
        <v>2</v>
      </c>
      <c r="G56" s="32">
        <v>5</v>
      </c>
      <c r="H56" s="32">
        <v>4</v>
      </c>
      <c r="I56" s="32">
        <v>3</v>
      </c>
      <c r="J56" s="32" t="s">
        <v>54</v>
      </c>
      <c r="K56" s="32" t="s">
        <v>54</v>
      </c>
      <c r="L56" s="32" t="s">
        <v>54</v>
      </c>
      <c r="M56" s="32" t="s">
        <v>55</v>
      </c>
      <c r="N56" s="32" t="s">
        <v>54</v>
      </c>
      <c r="O56" s="32">
        <v>15</v>
      </c>
      <c r="P56" s="32">
        <v>2</v>
      </c>
      <c r="Q56" s="32">
        <v>3</v>
      </c>
      <c r="R56" s="32">
        <v>1</v>
      </c>
      <c r="S56" s="32" t="s">
        <v>54</v>
      </c>
      <c r="T56" s="32" t="s">
        <v>55</v>
      </c>
      <c r="U56" s="32" t="s">
        <v>54</v>
      </c>
      <c r="V56" s="32">
        <v>1</v>
      </c>
      <c r="W56" s="32" t="s">
        <v>55</v>
      </c>
      <c r="X56" s="32" t="s">
        <v>54</v>
      </c>
      <c r="Y56" s="32" t="s">
        <v>55</v>
      </c>
      <c r="Z56" s="32" t="s">
        <v>55</v>
      </c>
      <c r="AA56" s="32" t="s">
        <v>54</v>
      </c>
      <c r="AB56" s="32">
        <v>1</v>
      </c>
      <c r="AC56" s="32" t="s">
        <v>55</v>
      </c>
      <c r="AD56" s="32" t="s">
        <v>55</v>
      </c>
      <c r="AE56" s="32" t="s">
        <v>54</v>
      </c>
      <c r="AF56" s="32">
        <v>11</v>
      </c>
      <c r="AG56" s="32" t="s">
        <v>54</v>
      </c>
      <c r="AH56" s="32" t="s">
        <v>55</v>
      </c>
      <c r="AI56" s="32">
        <v>3</v>
      </c>
      <c r="AJ56" s="32" t="s">
        <v>54</v>
      </c>
      <c r="AK56" s="32">
        <v>1</v>
      </c>
      <c r="AL56" s="32">
        <v>2</v>
      </c>
      <c r="AM56" s="32" t="s">
        <v>54</v>
      </c>
      <c r="AN56" s="32">
        <v>1</v>
      </c>
      <c r="AO56" s="32">
        <v>10</v>
      </c>
      <c r="AP56" s="32">
        <v>3</v>
      </c>
      <c r="AQ56" s="17" t="s">
        <v>56</v>
      </c>
      <c r="AR56" s="33">
        <v>101</v>
      </c>
      <c r="AS56" s="6"/>
    </row>
    <row r="57" spans="1:45" ht="15" customHeight="1" x14ac:dyDescent="0.3">
      <c r="A57" t="s">
        <v>52</v>
      </c>
      <c r="B57" s="19" t="s">
        <v>57</v>
      </c>
      <c r="C57" s="13">
        <v>4</v>
      </c>
      <c r="D57" s="14">
        <v>121</v>
      </c>
      <c r="E57" s="15" t="s">
        <v>54</v>
      </c>
      <c r="F57" s="16">
        <v>12</v>
      </c>
      <c r="G57" s="16">
        <v>7</v>
      </c>
      <c r="H57" s="16">
        <v>1</v>
      </c>
      <c r="I57" s="16">
        <v>2</v>
      </c>
      <c r="J57" s="16" t="s">
        <v>54</v>
      </c>
      <c r="K57" s="16" t="s">
        <v>54</v>
      </c>
      <c r="L57" s="16" t="s">
        <v>54</v>
      </c>
      <c r="M57" s="16">
        <v>2</v>
      </c>
      <c r="N57" s="16" t="s">
        <v>54</v>
      </c>
      <c r="O57" s="16">
        <v>16</v>
      </c>
      <c r="P57" s="16">
        <v>10</v>
      </c>
      <c r="Q57" s="16">
        <v>3</v>
      </c>
      <c r="R57" s="16">
        <v>1</v>
      </c>
      <c r="S57" s="16" t="s">
        <v>54</v>
      </c>
      <c r="T57" s="16" t="s">
        <v>55</v>
      </c>
      <c r="U57" s="16" t="s">
        <v>54</v>
      </c>
      <c r="V57" s="16">
        <v>2</v>
      </c>
      <c r="W57" s="16">
        <v>1</v>
      </c>
      <c r="X57" s="16" t="s">
        <v>54</v>
      </c>
      <c r="Y57" s="16" t="s">
        <v>55</v>
      </c>
      <c r="Z57" s="16" t="s">
        <v>55</v>
      </c>
      <c r="AA57" s="16" t="s">
        <v>54</v>
      </c>
      <c r="AB57" s="16">
        <v>4</v>
      </c>
      <c r="AC57" s="16" t="s">
        <v>55</v>
      </c>
      <c r="AD57" s="16" t="s">
        <v>55</v>
      </c>
      <c r="AE57" s="16" t="s">
        <v>54</v>
      </c>
      <c r="AF57" s="16">
        <v>12</v>
      </c>
      <c r="AG57" s="16" t="s">
        <v>54</v>
      </c>
      <c r="AH57" s="16" t="s">
        <v>55</v>
      </c>
      <c r="AI57" s="16">
        <v>5</v>
      </c>
      <c r="AJ57" s="16" t="s">
        <v>54</v>
      </c>
      <c r="AK57" s="16" t="s">
        <v>55</v>
      </c>
      <c r="AL57" s="16">
        <v>4</v>
      </c>
      <c r="AM57" s="16" t="s">
        <v>54</v>
      </c>
      <c r="AN57" s="16">
        <v>5</v>
      </c>
      <c r="AO57" s="16">
        <v>18</v>
      </c>
      <c r="AP57" s="16">
        <v>8</v>
      </c>
      <c r="AQ57" s="20" t="s">
        <v>58</v>
      </c>
      <c r="AR57" s="18">
        <v>190</v>
      </c>
      <c r="AS57" s="6"/>
    </row>
    <row r="58" spans="1:45" ht="15" customHeight="1" x14ac:dyDescent="0.3">
      <c r="A58" t="s">
        <v>52</v>
      </c>
      <c r="B58" s="19" t="s">
        <v>57</v>
      </c>
      <c r="C58" s="13">
        <v>3</v>
      </c>
      <c r="D58" s="14">
        <v>159</v>
      </c>
      <c r="E58" s="15" t="s">
        <v>54</v>
      </c>
      <c r="F58" s="16">
        <v>21</v>
      </c>
      <c r="G58" s="16">
        <v>6</v>
      </c>
      <c r="H58" s="16">
        <v>2</v>
      </c>
      <c r="I58" s="16">
        <v>13</v>
      </c>
      <c r="J58" s="16" t="s">
        <v>54</v>
      </c>
      <c r="K58" s="16" t="s">
        <v>54</v>
      </c>
      <c r="L58" s="16" t="s">
        <v>54</v>
      </c>
      <c r="M58" s="16">
        <v>2</v>
      </c>
      <c r="N58" s="16" t="s">
        <v>54</v>
      </c>
      <c r="O58" s="16">
        <v>30</v>
      </c>
      <c r="P58" s="16">
        <v>15</v>
      </c>
      <c r="Q58" s="16">
        <v>2</v>
      </c>
      <c r="R58" s="16">
        <v>1</v>
      </c>
      <c r="S58" s="16" t="s">
        <v>54</v>
      </c>
      <c r="T58" s="16" t="s">
        <v>55</v>
      </c>
      <c r="U58" s="16" t="s">
        <v>54</v>
      </c>
      <c r="V58" s="16">
        <v>5</v>
      </c>
      <c r="W58" s="16">
        <v>2</v>
      </c>
      <c r="X58" s="16" t="s">
        <v>54</v>
      </c>
      <c r="Y58" s="16" t="s">
        <v>55</v>
      </c>
      <c r="Z58" s="16" t="s">
        <v>55</v>
      </c>
      <c r="AA58" s="16" t="s">
        <v>54</v>
      </c>
      <c r="AB58" s="16">
        <v>1</v>
      </c>
      <c r="AC58" s="16" t="s">
        <v>55</v>
      </c>
      <c r="AD58" s="16" t="s">
        <v>55</v>
      </c>
      <c r="AE58" s="16" t="s">
        <v>54</v>
      </c>
      <c r="AF58" s="16">
        <v>8</v>
      </c>
      <c r="AG58" s="16" t="s">
        <v>54</v>
      </c>
      <c r="AH58" s="16" t="s">
        <v>55</v>
      </c>
      <c r="AI58" s="16">
        <v>5</v>
      </c>
      <c r="AJ58" s="16" t="s">
        <v>54</v>
      </c>
      <c r="AK58" s="16">
        <v>8</v>
      </c>
      <c r="AL58" s="16">
        <v>3</v>
      </c>
      <c r="AM58" s="16" t="s">
        <v>54</v>
      </c>
      <c r="AN58" s="16">
        <v>1</v>
      </c>
      <c r="AO58" s="16">
        <v>19</v>
      </c>
      <c r="AP58" s="16">
        <v>8</v>
      </c>
      <c r="AQ58" s="20" t="s">
        <v>59</v>
      </c>
      <c r="AR58" s="18">
        <v>149</v>
      </c>
      <c r="AS58" s="6"/>
    </row>
    <row r="59" spans="1:45" ht="15" customHeight="1" x14ac:dyDescent="0.3">
      <c r="A59" t="s">
        <v>52</v>
      </c>
      <c r="B59" s="19" t="s">
        <v>57</v>
      </c>
      <c r="C59" s="13">
        <v>2</v>
      </c>
      <c r="D59" s="14">
        <v>177</v>
      </c>
      <c r="E59" s="15" t="s">
        <v>54</v>
      </c>
      <c r="F59" s="16">
        <v>8</v>
      </c>
      <c r="G59" s="16">
        <v>7</v>
      </c>
      <c r="H59" s="16" t="s">
        <v>55</v>
      </c>
      <c r="I59" s="16">
        <v>3</v>
      </c>
      <c r="J59" s="16" t="s">
        <v>54</v>
      </c>
      <c r="K59" s="16" t="s">
        <v>54</v>
      </c>
      <c r="L59" s="16" t="s">
        <v>54</v>
      </c>
      <c r="M59" s="16">
        <v>5</v>
      </c>
      <c r="N59" s="16" t="s">
        <v>54</v>
      </c>
      <c r="O59" s="16">
        <v>40</v>
      </c>
      <c r="P59" s="16">
        <v>22</v>
      </c>
      <c r="Q59" s="16">
        <v>6</v>
      </c>
      <c r="R59" s="16">
        <v>5</v>
      </c>
      <c r="S59" s="16" t="s">
        <v>54</v>
      </c>
      <c r="T59" s="16" t="s">
        <v>55</v>
      </c>
      <c r="U59" s="16" t="s">
        <v>54</v>
      </c>
      <c r="V59" s="16">
        <v>11</v>
      </c>
      <c r="W59" s="16">
        <v>3</v>
      </c>
      <c r="X59" s="16" t="s">
        <v>54</v>
      </c>
      <c r="Y59" s="16" t="s">
        <v>55</v>
      </c>
      <c r="Z59" s="16" t="s">
        <v>55</v>
      </c>
      <c r="AA59" s="16" t="s">
        <v>54</v>
      </c>
      <c r="AB59" s="16">
        <v>5</v>
      </c>
      <c r="AC59" s="16" t="s">
        <v>55</v>
      </c>
      <c r="AD59" s="16" t="s">
        <v>55</v>
      </c>
      <c r="AE59" s="16" t="s">
        <v>54</v>
      </c>
      <c r="AF59" s="16">
        <v>6</v>
      </c>
      <c r="AG59" s="16" t="s">
        <v>54</v>
      </c>
      <c r="AH59" s="16" t="s">
        <v>55</v>
      </c>
      <c r="AI59" s="16">
        <v>2</v>
      </c>
      <c r="AJ59" s="16" t="s">
        <v>54</v>
      </c>
      <c r="AK59" s="16">
        <v>2</v>
      </c>
      <c r="AL59" s="16" t="s">
        <v>55</v>
      </c>
      <c r="AM59" s="16" t="s">
        <v>54</v>
      </c>
      <c r="AN59" s="16">
        <v>1</v>
      </c>
      <c r="AO59" s="16">
        <v>24</v>
      </c>
      <c r="AP59" s="16">
        <v>19</v>
      </c>
      <c r="AQ59" s="20" t="s">
        <v>60</v>
      </c>
      <c r="AR59" s="18" t="s">
        <v>67</v>
      </c>
      <c r="AS59" s="6"/>
    </row>
    <row r="60" spans="1:45" ht="15" customHeight="1" x14ac:dyDescent="0.3">
      <c r="A60" t="s">
        <v>52</v>
      </c>
      <c r="B60" s="19" t="s">
        <v>57</v>
      </c>
      <c r="C60" s="13">
        <v>1</v>
      </c>
      <c r="D60" s="14">
        <v>183</v>
      </c>
      <c r="E60" s="15" t="s">
        <v>54</v>
      </c>
      <c r="F60" s="16">
        <v>3</v>
      </c>
      <c r="G60" s="16">
        <v>10</v>
      </c>
      <c r="H60" s="16">
        <v>1</v>
      </c>
      <c r="I60" s="16">
        <v>9</v>
      </c>
      <c r="J60" s="16" t="s">
        <v>54</v>
      </c>
      <c r="K60" s="16" t="s">
        <v>54</v>
      </c>
      <c r="L60" s="16" t="s">
        <v>54</v>
      </c>
      <c r="M60" s="16">
        <v>4</v>
      </c>
      <c r="N60" s="16" t="s">
        <v>54</v>
      </c>
      <c r="O60" s="16">
        <v>19</v>
      </c>
      <c r="P60" s="16">
        <v>17</v>
      </c>
      <c r="Q60" s="16">
        <v>8</v>
      </c>
      <c r="R60" s="16">
        <v>3</v>
      </c>
      <c r="S60" s="16" t="s">
        <v>54</v>
      </c>
      <c r="T60" s="16" t="s">
        <v>55</v>
      </c>
      <c r="U60" s="16" t="s">
        <v>54</v>
      </c>
      <c r="V60" s="16">
        <v>16</v>
      </c>
      <c r="W60" s="16">
        <v>7</v>
      </c>
      <c r="X60" s="16" t="s">
        <v>54</v>
      </c>
      <c r="Y60" s="16" t="s">
        <v>55</v>
      </c>
      <c r="Z60" s="16" t="s">
        <v>55</v>
      </c>
      <c r="AA60" s="16" t="s">
        <v>54</v>
      </c>
      <c r="AB60" s="16">
        <v>7</v>
      </c>
      <c r="AC60" s="16" t="s">
        <v>55</v>
      </c>
      <c r="AD60" s="16" t="s">
        <v>55</v>
      </c>
      <c r="AE60" s="16" t="s">
        <v>54</v>
      </c>
      <c r="AF60" s="16">
        <v>24</v>
      </c>
      <c r="AG60" s="16" t="s">
        <v>54</v>
      </c>
      <c r="AH60" s="16" t="s">
        <v>55</v>
      </c>
      <c r="AI60" s="16" t="s">
        <v>55</v>
      </c>
      <c r="AJ60" s="16" t="s">
        <v>54</v>
      </c>
      <c r="AK60" s="16">
        <v>13</v>
      </c>
      <c r="AL60" s="16" t="s">
        <v>55</v>
      </c>
      <c r="AM60" s="16" t="s">
        <v>54</v>
      </c>
      <c r="AN60" s="16" t="s">
        <v>55</v>
      </c>
      <c r="AO60" s="16">
        <v>21</v>
      </c>
      <c r="AP60" s="16">
        <v>18</v>
      </c>
      <c r="AQ60" s="20" t="s">
        <v>61</v>
      </c>
      <c r="AR60" s="18">
        <v>8</v>
      </c>
      <c r="AS60" s="6"/>
    </row>
    <row r="61" spans="1:45" ht="15" customHeight="1" x14ac:dyDescent="0.3">
      <c r="A61" t="s">
        <v>52</v>
      </c>
      <c r="B61" s="19" t="s">
        <v>57</v>
      </c>
      <c r="C61" s="13" t="s">
        <v>62</v>
      </c>
      <c r="D61" s="14">
        <v>713</v>
      </c>
      <c r="E61" s="15">
        <v>3</v>
      </c>
      <c r="F61" s="16">
        <v>46</v>
      </c>
      <c r="G61" s="16">
        <v>35</v>
      </c>
      <c r="H61" s="16">
        <v>8</v>
      </c>
      <c r="I61" s="16">
        <v>30</v>
      </c>
      <c r="J61" s="16">
        <v>2</v>
      </c>
      <c r="K61" s="16">
        <v>3</v>
      </c>
      <c r="L61" s="16">
        <v>4</v>
      </c>
      <c r="M61" s="16">
        <v>13</v>
      </c>
      <c r="N61" s="16">
        <v>4</v>
      </c>
      <c r="O61" s="16">
        <v>120</v>
      </c>
      <c r="P61" s="16">
        <v>66</v>
      </c>
      <c r="Q61" s="16">
        <v>22</v>
      </c>
      <c r="R61" s="16">
        <v>11</v>
      </c>
      <c r="S61" s="16">
        <v>4</v>
      </c>
      <c r="T61" s="16" t="s">
        <v>55</v>
      </c>
      <c r="U61" s="16">
        <v>2</v>
      </c>
      <c r="V61" s="16">
        <v>35</v>
      </c>
      <c r="W61" s="16">
        <v>13</v>
      </c>
      <c r="X61" s="16">
        <v>1</v>
      </c>
      <c r="Y61" s="16" t="s">
        <v>55</v>
      </c>
      <c r="Z61" s="16" t="s">
        <v>55</v>
      </c>
      <c r="AA61" s="16">
        <v>2</v>
      </c>
      <c r="AB61" s="16">
        <v>18</v>
      </c>
      <c r="AC61" s="16" t="s">
        <v>55</v>
      </c>
      <c r="AD61" s="16" t="s">
        <v>55</v>
      </c>
      <c r="AE61" s="16">
        <v>1</v>
      </c>
      <c r="AF61" s="16">
        <v>61</v>
      </c>
      <c r="AG61" s="16">
        <v>3</v>
      </c>
      <c r="AH61" s="16" t="s">
        <v>55</v>
      </c>
      <c r="AI61" s="16">
        <v>15</v>
      </c>
      <c r="AJ61" s="16">
        <v>1</v>
      </c>
      <c r="AK61" s="16">
        <v>24</v>
      </c>
      <c r="AL61" s="16">
        <v>9</v>
      </c>
      <c r="AM61" s="16">
        <v>1</v>
      </c>
      <c r="AN61" s="16">
        <v>8</v>
      </c>
      <c r="AO61" s="16">
        <v>92</v>
      </c>
      <c r="AP61" s="16">
        <v>56</v>
      </c>
      <c r="AQ61" s="20" t="s">
        <v>63</v>
      </c>
      <c r="AR61" s="18">
        <v>448</v>
      </c>
      <c r="AS61" s="6"/>
    </row>
    <row r="62" spans="1:45" s="21" customFormat="1" ht="15" customHeight="1" x14ac:dyDescent="0.3">
      <c r="A62" s="21" t="s">
        <v>52</v>
      </c>
      <c r="B62" s="22" t="s">
        <v>64</v>
      </c>
      <c r="C62" s="23" t="s">
        <v>65</v>
      </c>
      <c r="D62" s="24">
        <v>2.61</v>
      </c>
      <c r="E62" s="25" t="s">
        <v>54</v>
      </c>
      <c r="F62" s="26">
        <v>3.04</v>
      </c>
      <c r="G62" s="26">
        <v>2.71</v>
      </c>
      <c r="H62" s="26">
        <v>3.88</v>
      </c>
      <c r="I62" s="26">
        <v>2.57</v>
      </c>
      <c r="J62" s="26" t="s">
        <v>54</v>
      </c>
      <c r="K62" s="26" t="s">
        <v>54</v>
      </c>
      <c r="L62" s="26" t="s">
        <v>54</v>
      </c>
      <c r="M62" s="26">
        <v>2.15</v>
      </c>
      <c r="N62" s="26" t="s">
        <v>54</v>
      </c>
      <c r="O62" s="26">
        <v>2.73</v>
      </c>
      <c r="P62" s="26">
        <v>2.36</v>
      </c>
      <c r="Q62" s="26">
        <v>2.41</v>
      </c>
      <c r="R62" s="26">
        <v>2.27</v>
      </c>
      <c r="S62" s="26" t="s">
        <v>54</v>
      </c>
      <c r="T62" s="26" t="s">
        <v>55</v>
      </c>
      <c r="U62" s="26" t="s">
        <v>54</v>
      </c>
      <c r="V62" s="26">
        <v>1.89</v>
      </c>
      <c r="W62" s="26">
        <v>1.77</v>
      </c>
      <c r="X62" s="26" t="s">
        <v>54</v>
      </c>
      <c r="Y62" s="26" t="s">
        <v>55</v>
      </c>
      <c r="Z62" s="26" t="s">
        <v>55</v>
      </c>
      <c r="AA62" s="26" t="s">
        <v>54</v>
      </c>
      <c r="AB62" s="26">
        <v>2.2799999999999998</v>
      </c>
      <c r="AC62" s="26" t="s">
        <v>55</v>
      </c>
      <c r="AD62" s="26" t="s">
        <v>55</v>
      </c>
      <c r="AE62" s="26" t="s">
        <v>54</v>
      </c>
      <c r="AF62" s="26">
        <v>2.67</v>
      </c>
      <c r="AG62" s="26" t="s">
        <v>54</v>
      </c>
      <c r="AH62" s="26" t="s">
        <v>55</v>
      </c>
      <c r="AI62" s="26">
        <v>3.6</v>
      </c>
      <c r="AJ62" s="26" t="s">
        <v>54</v>
      </c>
      <c r="AK62" s="26">
        <v>1.92</v>
      </c>
      <c r="AL62" s="26">
        <v>3.89</v>
      </c>
      <c r="AM62" s="26" t="s">
        <v>54</v>
      </c>
      <c r="AN62" s="26">
        <v>3.75</v>
      </c>
      <c r="AO62" s="26">
        <v>2.7</v>
      </c>
      <c r="AP62" s="26">
        <v>2.27</v>
      </c>
      <c r="AQ62" s="20" t="s">
        <v>66</v>
      </c>
      <c r="AR62" s="27" t="s">
        <v>67</v>
      </c>
      <c r="AS62" s="28"/>
    </row>
    <row r="63" spans="1:45" ht="15" customHeight="1" x14ac:dyDescent="0.3">
      <c r="A63" t="s">
        <v>52</v>
      </c>
      <c r="B63" s="29" t="s">
        <v>75</v>
      </c>
      <c r="C63" s="30">
        <v>5</v>
      </c>
      <c r="D63" s="14">
        <v>3781</v>
      </c>
      <c r="E63" s="31">
        <v>23</v>
      </c>
      <c r="F63" s="32">
        <v>102</v>
      </c>
      <c r="G63" s="32">
        <v>275</v>
      </c>
      <c r="H63" s="32">
        <v>273</v>
      </c>
      <c r="I63" s="32">
        <v>105</v>
      </c>
      <c r="J63" s="32">
        <v>138</v>
      </c>
      <c r="K63" s="32">
        <v>60</v>
      </c>
      <c r="L63" s="32">
        <v>24</v>
      </c>
      <c r="M63" s="32">
        <v>85</v>
      </c>
      <c r="N63" s="32">
        <v>69</v>
      </c>
      <c r="O63" s="32">
        <v>402</v>
      </c>
      <c r="P63" s="32">
        <v>153</v>
      </c>
      <c r="Q63" s="32">
        <v>79</v>
      </c>
      <c r="R63" s="32">
        <v>66</v>
      </c>
      <c r="S63" s="32">
        <v>28</v>
      </c>
      <c r="T63" s="32">
        <v>10</v>
      </c>
      <c r="U63" s="32">
        <v>24</v>
      </c>
      <c r="V63" s="32">
        <v>165</v>
      </c>
      <c r="W63" s="32">
        <v>144</v>
      </c>
      <c r="X63" s="32">
        <v>4</v>
      </c>
      <c r="Y63" s="32">
        <v>9</v>
      </c>
      <c r="Z63" s="32">
        <v>6</v>
      </c>
      <c r="AA63" s="32">
        <v>27</v>
      </c>
      <c r="AB63" s="32">
        <v>25</v>
      </c>
      <c r="AC63" s="32">
        <v>7</v>
      </c>
      <c r="AD63" s="32">
        <v>12</v>
      </c>
      <c r="AE63" s="32">
        <v>46</v>
      </c>
      <c r="AF63" s="32">
        <v>339</v>
      </c>
      <c r="AG63" s="32">
        <v>12</v>
      </c>
      <c r="AH63" s="32">
        <v>5</v>
      </c>
      <c r="AI63" s="32">
        <v>186</v>
      </c>
      <c r="AJ63" s="32">
        <v>8</v>
      </c>
      <c r="AK63" s="32">
        <v>129</v>
      </c>
      <c r="AL63" s="32">
        <v>76</v>
      </c>
      <c r="AM63" s="32">
        <v>13</v>
      </c>
      <c r="AN63" s="32">
        <v>68</v>
      </c>
      <c r="AO63" s="32">
        <v>395</v>
      </c>
      <c r="AP63" s="32">
        <v>189</v>
      </c>
      <c r="AQ63" s="17" t="s">
        <v>56</v>
      </c>
      <c r="AR63" s="33">
        <v>5128</v>
      </c>
      <c r="AS63" s="6"/>
    </row>
    <row r="64" spans="1:45" ht="15" customHeight="1" x14ac:dyDescent="0.3">
      <c r="A64" t="s">
        <v>52</v>
      </c>
      <c r="B64" s="19" t="s">
        <v>57</v>
      </c>
      <c r="C64" s="13">
        <v>4</v>
      </c>
      <c r="D64" s="14">
        <v>5539</v>
      </c>
      <c r="E64" s="15">
        <v>44</v>
      </c>
      <c r="F64" s="16">
        <v>358</v>
      </c>
      <c r="G64" s="16">
        <v>236</v>
      </c>
      <c r="H64" s="16">
        <v>100</v>
      </c>
      <c r="I64" s="16">
        <v>145</v>
      </c>
      <c r="J64" s="16">
        <v>23</v>
      </c>
      <c r="K64" s="16">
        <v>51</v>
      </c>
      <c r="L64" s="16">
        <v>53</v>
      </c>
      <c r="M64" s="16">
        <v>111</v>
      </c>
      <c r="N64" s="16">
        <v>90</v>
      </c>
      <c r="O64" s="16">
        <v>733</v>
      </c>
      <c r="P64" s="16">
        <v>360</v>
      </c>
      <c r="Q64" s="16">
        <v>195</v>
      </c>
      <c r="R64" s="16">
        <v>118</v>
      </c>
      <c r="S64" s="16">
        <v>56</v>
      </c>
      <c r="T64" s="16">
        <v>8</v>
      </c>
      <c r="U64" s="16">
        <v>25</v>
      </c>
      <c r="V64" s="16">
        <v>180</v>
      </c>
      <c r="W64" s="16">
        <v>224</v>
      </c>
      <c r="X64" s="16">
        <v>5</v>
      </c>
      <c r="Y64" s="16">
        <v>5</v>
      </c>
      <c r="Z64" s="16">
        <v>12</v>
      </c>
      <c r="AA64" s="16">
        <v>20</v>
      </c>
      <c r="AB64" s="16">
        <v>102</v>
      </c>
      <c r="AC64" s="16">
        <v>12</v>
      </c>
      <c r="AD64" s="16">
        <v>15</v>
      </c>
      <c r="AE64" s="16">
        <v>40</v>
      </c>
      <c r="AF64" s="16">
        <v>504</v>
      </c>
      <c r="AG64" s="16">
        <v>9</v>
      </c>
      <c r="AH64" s="16">
        <v>20</v>
      </c>
      <c r="AI64" s="16">
        <v>396</v>
      </c>
      <c r="AJ64" s="16">
        <v>30</v>
      </c>
      <c r="AK64" s="16">
        <v>147</v>
      </c>
      <c r="AL64" s="16">
        <v>119</v>
      </c>
      <c r="AM64" s="16">
        <v>5</v>
      </c>
      <c r="AN64" s="16">
        <v>77</v>
      </c>
      <c r="AO64" s="16">
        <v>519</v>
      </c>
      <c r="AP64" s="16">
        <v>392</v>
      </c>
      <c r="AQ64" s="20" t="s">
        <v>58</v>
      </c>
      <c r="AR64" s="18">
        <v>6274</v>
      </c>
      <c r="AS64" s="6"/>
    </row>
    <row r="65" spans="1:45" ht="15" customHeight="1" x14ac:dyDescent="0.3">
      <c r="A65" t="s">
        <v>52</v>
      </c>
      <c r="B65" s="19" t="s">
        <v>57</v>
      </c>
      <c r="C65" s="13">
        <v>3</v>
      </c>
      <c r="D65" s="14">
        <v>7178</v>
      </c>
      <c r="E65" s="15">
        <v>49</v>
      </c>
      <c r="F65" s="16">
        <v>570</v>
      </c>
      <c r="G65" s="16">
        <v>290</v>
      </c>
      <c r="H65" s="16">
        <v>99</v>
      </c>
      <c r="I65" s="16">
        <v>233</v>
      </c>
      <c r="J65" s="16">
        <v>21</v>
      </c>
      <c r="K65" s="16">
        <v>44</v>
      </c>
      <c r="L65" s="16">
        <v>74</v>
      </c>
      <c r="M65" s="16">
        <v>85</v>
      </c>
      <c r="N65" s="16">
        <v>64</v>
      </c>
      <c r="O65" s="16">
        <v>1068</v>
      </c>
      <c r="P65" s="16">
        <v>565</v>
      </c>
      <c r="Q65" s="16">
        <v>128</v>
      </c>
      <c r="R65" s="16">
        <v>188</v>
      </c>
      <c r="S65" s="16">
        <v>46</v>
      </c>
      <c r="T65" s="16">
        <v>15</v>
      </c>
      <c r="U65" s="16">
        <v>25</v>
      </c>
      <c r="V65" s="16">
        <v>361</v>
      </c>
      <c r="W65" s="16">
        <v>291</v>
      </c>
      <c r="X65" s="16">
        <v>4</v>
      </c>
      <c r="Y65" s="16">
        <v>10</v>
      </c>
      <c r="Z65" s="16">
        <v>20</v>
      </c>
      <c r="AA65" s="16">
        <v>31</v>
      </c>
      <c r="AB65" s="16">
        <v>122</v>
      </c>
      <c r="AC65" s="16">
        <v>26</v>
      </c>
      <c r="AD65" s="16">
        <v>10</v>
      </c>
      <c r="AE65" s="16">
        <v>27</v>
      </c>
      <c r="AF65" s="16">
        <v>379</v>
      </c>
      <c r="AG65" s="16">
        <v>26</v>
      </c>
      <c r="AH65" s="16">
        <v>102</v>
      </c>
      <c r="AI65" s="16">
        <v>495</v>
      </c>
      <c r="AJ65" s="16">
        <v>66</v>
      </c>
      <c r="AK65" s="16">
        <v>246</v>
      </c>
      <c r="AL65" s="16">
        <v>132</v>
      </c>
      <c r="AM65" s="16">
        <v>26</v>
      </c>
      <c r="AN65" s="16">
        <v>105</v>
      </c>
      <c r="AO65" s="16">
        <v>638</v>
      </c>
      <c r="AP65" s="16">
        <v>497</v>
      </c>
      <c r="AQ65" s="20" t="s">
        <v>59</v>
      </c>
      <c r="AR65" s="18">
        <v>4471</v>
      </c>
      <c r="AS65" s="6"/>
    </row>
    <row r="66" spans="1:45" ht="15" customHeight="1" x14ac:dyDescent="0.3">
      <c r="A66" t="s">
        <v>52</v>
      </c>
      <c r="B66" s="19" t="s">
        <v>57</v>
      </c>
      <c r="C66" s="13">
        <v>2</v>
      </c>
      <c r="D66" s="14">
        <v>7445</v>
      </c>
      <c r="E66" s="15">
        <v>58</v>
      </c>
      <c r="F66" s="16">
        <v>551</v>
      </c>
      <c r="G66" s="16">
        <v>307</v>
      </c>
      <c r="H66" s="16">
        <v>73</v>
      </c>
      <c r="I66" s="16">
        <v>165</v>
      </c>
      <c r="J66" s="16">
        <v>9</v>
      </c>
      <c r="K66" s="16">
        <v>32</v>
      </c>
      <c r="L66" s="16">
        <v>52</v>
      </c>
      <c r="M66" s="16">
        <v>101</v>
      </c>
      <c r="N66" s="16">
        <v>57</v>
      </c>
      <c r="O66" s="16">
        <v>1426</v>
      </c>
      <c r="P66" s="16">
        <v>869</v>
      </c>
      <c r="Q66" s="16">
        <v>245</v>
      </c>
      <c r="R66" s="16">
        <v>223</v>
      </c>
      <c r="S66" s="16">
        <v>37</v>
      </c>
      <c r="T66" s="16">
        <v>5</v>
      </c>
      <c r="U66" s="16">
        <v>13</v>
      </c>
      <c r="V66" s="16">
        <v>393</v>
      </c>
      <c r="W66" s="16">
        <v>260</v>
      </c>
      <c r="X66" s="16">
        <v>4</v>
      </c>
      <c r="Y66" s="16">
        <v>4</v>
      </c>
      <c r="Z66" s="16">
        <v>14</v>
      </c>
      <c r="AA66" s="16">
        <v>35</v>
      </c>
      <c r="AB66" s="16">
        <v>183</v>
      </c>
      <c r="AC66" s="16">
        <v>22</v>
      </c>
      <c r="AD66" s="16">
        <v>17</v>
      </c>
      <c r="AE66" s="16">
        <v>21</v>
      </c>
      <c r="AF66" s="16">
        <v>312</v>
      </c>
      <c r="AG66" s="16">
        <v>17</v>
      </c>
      <c r="AH66" s="16">
        <v>19</v>
      </c>
      <c r="AI66" s="16">
        <v>174</v>
      </c>
      <c r="AJ66" s="16">
        <v>35</v>
      </c>
      <c r="AK66" s="16">
        <v>224</v>
      </c>
      <c r="AL66" s="16">
        <v>78</v>
      </c>
      <c r="AM66" s="16">
        <v>20</v>
      </c>
      <c r="AN66" s="16">
        <v>34</v>
      </c>
      <c r="AO66" s="16">
        <v>685</v>
      </c>
      <c r="AP66" s="16">
        <v>671</v>
      </c>
      <c r="AQ66" s="20" t="s">
        <v>60</v>
      </c>
      <c r="AR66" s="18">
        <v>52</v>
      </c>
      <c r="AS66" s="6"/>
    </row>
    <row r="67" spans="1:45" ht="15" customHeight="1" x14ac:dyDescent="0.3">
      <c r="A67" t="s">
        <v>52</v>
      </c>
      <c r="B67" s="19" t="s">
        <v>57</v>
      </c>
      <c r="C67" s="13">
        <v>1</v>
      </c>
      <c r="D67" s="14">
        <v>8182</v>
      </c>
      <c r="E67" s="15">
        <v>30</v>
      </c>
      <c r="F67" s="16">
        <v>227</v>
      </c>
      <c r="G67" s="16">
        <v>361</v>
      </c>
      <c r="H67" s="16">
        <v>40</v>
      </c>
      <c r="I67" s="16">
        <v>184</v>
      </c>
      <c r="J67" s="16">
        <v>9</v>
      </c>
      <c r="K67" s="16">
        <v>44</v>
      </c>
      <c r="L67" s="16">
        <v>27</v>
      </c>
      <c r="M67" s="16">
        <v>282</v>
      </c>
      <c r="N67" s="16">
        <v>107</v>
      </c>
      <c r="O67" s="16">
        <v>1071</v>
      </c>
      <c r="P67" s="16">
        <v>563</v>
      </c>
      <c r="Q67" s="16">
        <v>359</v>
      </c>
      <c r="R67" s="16">
        <v>110</v>
      </c>
      <c r="S67" s="16">
        <v>10</v>
      </c>
      <c r="T67" s="16">
        <v>3</v>
      </c>
      <c r="U67" s="16">
        <v>29</v>
      </c>
      <c r="V67" s="16">
        <v>754</v>
      </c>
      <c r="W67" s="16">
        <v>764</v>
      </c>
      <c r="X67" s="16">
        <v>1</v>
      </c>
      <c r="Y67" s="16">
        <v>5</v>
      </c>
      <c r="Z67" s="16">
        <v>9</v>
      </c>
      <c r="AA67" s="16">
        <v>19</v>
      </c>
      <c r="AB67" s="16">
        <v>255</v>
      </c>
      <c r="AC67" s="16">
        <v>2</v>
      </c>
      <c r="AD67" s="16">
        <v>10</v>
      </c>
      <c r="AE67" s="16">
        <v>23</v>
      </c>
      <c r="AF67" s="16">
        <v>649</v>
      </c>
      <c r="AG67" s="16">
        <v>6</v>
      </c>
      <c r="AH67" s="16">
        <v>2</v>
      </c>
      <c r="AI67" s="16">
        <v>14</v>
      </c>
      <c r="AJ67" s="16">
        <v>20</v>
      </c>
      <c r="AK67" s="16">
        <v>399</v>
      </c>
      <c r="AL67" s="16">
        <v>14</v>
      </c>
      <c r="AM67" s="16">
        <v>5</v>
      </c>
      <c r="AN67" s="16">
        <v>4</v>
      </c>
      <c r="AO67" s="16">
        <v>1223</v>
      </c>
      <c r="AP67" s="16">
        <v>548</v>
      </c>
      <c r="AQ67" s="20" t="s">
        <v>61</v>
      </c>
      <c r="AR67" s="18">
        <v>4650</v>
      </c>
      <c r="AS67" s="6"/>
    </row>
    <row r="68" spans="1:45" ht="15" customHeight="1" x14ac:dyDescent="0.3">
      <c r="A68" t="s">
        <v>52</v>
      </c>
      <c r="B68" s="19" t="s">
        <v>57</v>
      </c>
      <c r="C68" s="13" t="s">
        <v>62</v>
      </c>
      <c r="D68" s="14">
        <v>32125</v>
      </c>
      <c r="E68" s="15">
        <v>204</v>
      </c>
      <c r="F68" s="16">
        <v>1808</v>
      </c>
      <c r="G68" s="16">
        <v>1469</v>
      </c>
      <c r="H68" s="16">
        <v>585</v>
      </c>
      <c r="I68" s="16">
        <v>832</v>
      </c>
      <c r="J68" s="16">
        <v>200</v>
      </c>
      <c r="K68" s="16">
        <v>231</v>
      </c>
      <c r="L68" s="16">
        <v>230</v>
      </c>
      <c r="M68" s="16">
        <v>664</v>
      </c>
      <c r="N68" s="16">
        <v>387</v>
      </c>
      <c r="O68" s="16">
        <v>4700</v>
      </c>
      <c r="P68" s="16">
        <v>2510</v>
      </c>
      <c r="Q68" s="16">
        <v>1006</v>
      </c>
      <c r="R68" s="16">
        <v>705</v>
      </c>
      <c r="S68" s="16">
        <v>177</v>
      </c>
      <c r="T68" s="16">
        <v>41</v>
      </c>
      <c r="U68" s="16">
        <v>116</v>
      </c>
      <c r="V68" s="16">
        <v>1853</v>
      </c>
      <c r="W68" s="16">
        <v>1683</v>
      </c>
      <c r="X68" s="16">
        <v>18</v>
      </c>
      <c r="Y68" s="16">
        <v>33</v>
      </c>
      <c r="Z68" s="16">
        <v>61</v>
      </c>
      <c r="AA68" s="16">
        <v>132</v>
      </c>
      <c r="AB68" s="16">
        <v>687</v>
      </c>
      <c r="AC68" s="16">
        <v>69</v>
      </c>
      <c r="AD68" s="16">
        <v>64</v>
      </c>
      <c r="AE68" s="16">
        <v>157</v>
      </c>
      <c r="AF68" s="16">
        <v>2183</v>
      </c>
      <c r="AG68" s="16">
        <v>70</v>
      </c>
      <c r="AH68" s="16">
        <v>148</v>
      </c>
      <c r="AI68" s="16">
        <v>1265</v>
      </c>
      <c r="AJ68" s="16">
        <v>159</v>
      </c>
      <c r="AK68" s="16">
        <v>1145</v>
      </c>
      <c r="AL68" s="16">
        <v>419</v>
      </c>
      <c r="AM68" s="16">
        <v>69</v>
      </c>
      <c r="AN68" s="16">
        <v>288</v>
      </c>
      <c r="AO68" s="16">
        <v>3460</v>
      </c>
      <c r="AP68" s="16">
        <v>2297</v>
      </c>
      <c r="AQ68" s="20" t="s">
        <v>63</v>
      </c>
      <c r="AR68" s="18">
        <v>20575</v>
      </c>
      <c r="AS68" s="6"/>
    </row>
    <row r="69" spans="1:45" s="21" customFormat="1" ht="15" customHeight="1" x14ac:dyDescent="0.3">
      <c r="A69" s="21" t="s">
        <v>52</v>
      </c>
      <c r="B69" s="22" t="s">
        <v>64</v>
      </c>
      <c r="C69" s="23" t="s">
        <v>65</v>
      </c>
      <c r="D69" s="24">
        <v>2.67</v>
      </c>
      <c r="E69" s="25">
        <v>2.86</v>
      </c>
      <c r="F69" s="26">
        <v>2.75</v>
      </c>
      <c r="G69" s="26">
        <v>2.83</v>
      </c>
      <c r="H69" s="26">
        <v>3.84</v>
      </c>
      <c r="I69" s="26">
        <v>2.79</v>
      </c>
      <c r="J69" s="26">
        <v>4.3600000000000003</v>
      </c>
      <c r="K69" s="26">
        <v>3.22</v>
      </c>
      <c r="L69" s="26">
        <v>2.98</v>
      </c>
      <c r="M69" s="26">
        <v>2.42</v>
      </c>
      <c r="N69" s="26">
        <v>2.89</v>
      </c>
      <c r="O69" s="26">
        <v>2.57</v>
      </c>
      <c r="P69" s="26">
        <v>2.4700000000000002</v>
      </c>
      <c r="Q69" s="26">
        <v>2.39</v>
      </c>
      <c r="R69" s="26">
        <v>2.73</v>
      </c>
      <c r="S69" s="26">
        <v>3.31</v>
      </c>
      <c r="T69" s="26">
        <v>3.41</v>
      </c>
      <c r="U69" s="26">
        <v>3.02</v>
      </c>
      <c r="V69" s="26">
        <v>2.25</v>
      </c>
      <c r="W69" s="26">
        <v>2.2400000000000002</v>
      </c>
      <c r="X69" s="26">
        <v>3.39</v>
      </c>
      <c r="Y69" s="26">
        <v>3.27</v>
      </c>
      <c r="Z69" s="26">
        <v>2.87</v>
      </c>
      <c r="AA69" s="26">
        <v>3.01</v>
      </c>
      <c r="AB69" s="26">
        <v>2.21</v>
      </c>
      <c r="AC69" s="26">
        <v>3</v>
      </c>
      <c r="AD69" s="26">
        <v>3.03</v>
      </c>
      <c r="AE69" s="26">
        <v>3.41</v>
      </c>
      <c r="AF69" s="26">
        <v>2.8</v>
      </c>
      <c r="AG69" s="26">
        <v>3.06</v>
      </c>
      <c r="AH69" s="26">
        <v>3.05</v>
      </c>
      <c r="AI69" s="26">
        <v>3.45</v>
      </c>
      <c r="AJ69" s="26">
        <v>2.82</v>
      </c>
      <c r="AK69" s="26">
        <v>2.46</v>
      </c>
      <c r="AL69" s="26">
        <v>3.39</v>
      </c>
      <c r="AM69" s="26">
        <v>3.01</v>
      </c>
      <c r="AN69" s="26">
        <v>3.59</v>
      </c>
      <c r="AO69" s="26">
        <v>2.4700000000000002</v>
      </c>
      <c r="AP69" s="26">
        <v>2.57</v>
      </c>
      <c r="AQ69" s="20" t="s">
        <v>66</v>
      </c>
      <c r="AR69" s="27" t="s">
        <v>67</v>
      </c>
      <c r="AS69" s="28"/>
    </row>
    <row r="70" spans="1:45" ht="15" customHeight="1" x14ac:dyDescent="0.3">
      <c r="A70" t="s">
        <v>52</v>
      </c>
      <c r="B70" s="29" t="s">
        <v>76</v>
      </c>
      <c r="C70" s="30">
        <v>5</v>
      </c>
      <c r="D70" s="14">
        <v>294390</v>
      </c>
      <c r="E70" s="31">
        <v>1900</v>
      </c>
      <c r="F70" s="32">
        <v>7200</v>
      </c>
      <c r="G70" s="32">
        <v>22697</v>
      </c>
      <c r="H70" s="32">
        <v>18948</v>
      </c>
      <c r="I70" s="32">
        <v>4809</v>
      </c>
      <c r="J70" s="32">
        <v>4035</v>
      </c>
      <c r="K70" s="32">
        <v>2809</v>
      </c>
      <c r="L70" s="32">
        <v>1615</v>
      </c>
      <c r="M70" s="32">
        <v>7488</v>
      </c>
      <c r="N70" s="32">
        <v>4999</v>
      </c>
      <c r="O70" s="32">
        <v>30764</v>
      </c>
      <c r="P70" s="32">
        <v>17407</v>
      </c>
      <c r="Q70" s="32">
        <v>6471</v>
      </c>
      <c r="R70" s="32">
        <v>4467</v>
      </c>
      <c r="S70" s="32">
        <v>1927</v>
      </c>
      <c r="T70" s="32">
        <v>507</v>
      </c>
      <c r="U70" s="32">
        <v>2068</v>
      </c>
      <c r="V70" s="32">
        <v>16139</v>
      </c>
      <c r="W70" s="32">
        <v>10471</v>
      </c>
      <c r="X70" s="32">
        <v>231</v>
      </c>
      <c r="Y70" s="32">
        <v>524</v>
      </c>
      <c r="Z70" s="32">
        <v>348</v>
      </c>
      <c r="AA70" s="32">
        <v>1385</v>
      </c>
      <c r="AB70" s="32">
        <v>1390</v>
      </c>
      <c r="AC70" s="32">
        <v>462</v>
      </c>
      <c r="AD70" s="32">
        <v>1116</v>
      </c>
      <c r="AE70" s="32">
        <v>3804</v>
      </c>
      <c r="AF70" s="32">
        <v>36701</v>
      </c>
      <c r="AG70" s="32">
        <v>527</v>
      </c>
      <c r="AH70" s="32">
        <v>745</v>
      </c>
      <c r="AI70" s="32">
        <v>20621</v>
      </c>
      <c r="AJ70" s="32">
        <v>1512</v>
      </c>
      <c r="AK70" s="32">
        <v>11208</v>
      </c>
      <c r="AL70" s="32">
        <v>4578</v>
      </c>
      <c r="AM70" s="32">
        <v>410</v>
      </c>
      <c r="AN70" s="32">
        <v>3415</v>
      </c>
      <c r="AO70" s="32">
        <v>26847</v>
      </c>
      <c r="AP70" s="32">
        <v>11845</v>
      </c>
      <c r="AQ70" s="17" t="s">
        <v>56</v>
      </c>
      <c r="AR70" s="33">
        <v>395835</v>
      </c>
      <c r="AS70" s="6"/>
    </row>
    <row r="71" spans="1:45" ht="15" customHeight="1" x14ac:dyDescent="0.3">
      <c r="A71" t="s">
        <v>52</v>
      </c>
      <c r="B71" s="19" t="s">
        <v>57</v>
      </c>
      <c r="C71" s="13">
        <v>4</v>
      </c>
      <c r="D71" s="14">
        <v>484628</v>
      </c>
      <c r="E71" s="15">
        <v>3848</v>
      </c>
      <c r="F71" s="16">
        <v>28007</v>
      </c>
      <c r="G71" s="16">
        <v>25262</v>
      </c>
      <c r="H71" s="16">
        <v>9461</v>
      </c>
      <c r="I71" s="16">
        <v>9961</v>
      </c>
      <c r="J71" s="16">
        <v>679</v>
      </c>
      <c r="K71" s="16">
        <v>2663</v>
      </c>
      <c r="L71" s="16">
        <v>2676</v>
      </c>
      <c r="M71" s="16">
        <v>12179</v>
      </c>
      <c r="N71" s="16">
        <v>8114</v>
      </c>
      <c r="O71" s="16">
        <v>63554</v>
      </c>
      <c r="P71" s="16">
        <v>39805</v>
      </c>
      <c r="Q71" s="16">
        <v>18612</v>
      </c>
      <c r="R71" s="16">
        <v>9476</v>
      </c>
      <c r="S71" s="16">
        <v>3436</v>
      </c>
      <c r="T71" s="16">
        <v>552</v>
      </c>
      <c r="U71" s="16">
        <v>2426</v>
      </c>
      <c r="V71" s="16">
        <v>18891</v>
      </c>
      <c r="W71" s="16">
        <v>17526</v>
      </c>
      <c r="X71" s="16">
        <v>311</v>
      </c>
      <c r="Y71" s="16">
        <v>122</v>
      </c>
      <c r="Z71" s="16">
        <v>619</v>
      </c>
      <c r="AA71" s="16">
        <v>1545</v>
      </c>
      <c r="AB71" s="16">
        <v>6706</v>
      </c>
      <c r="AC71" s="16">
        <v>824</v>
      </c>
      <c r="AD71" s="16">
        <v>1305</v>
      </c>
      <c r="AE71" s="16">
        <v>3748</v>
      </c>
      <c r="AF71" s="16">
        <v>47601</v>
      </c>
      <c r="AG71" s="16">
        <v>597</v>
      </c>
      <c r="AH71" s="16">
        <v>1769</v>
      </c>
      <c r="AI71" s="16">
        <v>37368</v>
      </c>
      <c r="AJ71" s="16">
        <v>4371</v>
      </c>
      <c r="AK71" s="16">
        <v>15140</v>
      </c>
      <c r="AL71" s="16">
        <v>7427</v>
      </c>
      <c r="AM71" s="16">
        <v>875</v>
      </c>
      <c r="AN71" s="16">
        <v>4401</v>
      </c>
      <c r="AO71" s="16">
        <v>44239</v>
      </c>
      <c r="AP71" s="16">
        <v>28532</v>
      </c>
      <c r="AQ71" s="20" t="s">
        <v>58</v>
      </c>
      <c r="AR71" s="18">
        <v>558458</v>
      </c>
      <c r="AS71" s="6"/>
    </row>
    <row r="72" spans="1:45" ht="15" customHeight="1" x14ac:dyDescent="0.3">
      <c r="A72" t="s">
        <v>52</v>
      </c>
      <c r="B72" s="19" t="s">
        <v>57</v>
      </c>
      <c r="C72" s="13">
        <v>3</v>
      </c>
      <c r="D72" s="14">
        <v>670778</v>
      </c>
      <c r="E72" s="15">
        <v>4597</v>
      </c>
      <c r="F72" s="16">
        <v>56313</v>
      </c>
      <c r="G72" s="16">
        <v>31687</v>
      </c>
      <c r="H72" s="16">
        <v>11220</v>
      </c>
      <c r="I72" s="16">
        <v>19280</v>
      </c>
      <c r="J72" s="16">
        <v>732</v>
      </c>
      <c r="K72" s="16">
        <v>2920</v>
      </c>
      <c r="L72" s="16">
        <v>4976</v>
      </c>
      <c r="M72" s="16">
        <v>9896</v>
      </c>
      <c r="N72" s="16">
        <v>6009</v>
      </c>
      <c r="O72" s="16">
        <v>98725</v>
      </c>
      <c r="P72" s="16">
        <v>73870</v>
      </c>
      <c r="Q72" s="16">
        <v>12837</v>
      </c>
      <c r="R72" s="16">
        <v>15058</v>
      </c>
      <c r="S72" s="16">
        <v>5165</v>
      </c>
      <c r="T72" s="16">
        <v>659</v>
      </c>
      <c r="U72" s="16">
        <v>2238</v>
      </c>
      <c r="V72" s="16">
        <v>41050</v>
      </c>
      <c r="W72" s="16">
        <v>22327</v>
      </c>
      <c r="X72" s="16">
        <v>542</v>
      </c>
      <c r="Y72" s="16">
        <v>269</v>
      </c>
      <c r="Z72" s="16">
        <v>1065</v>
      </c>
      <c r="AA72" s="16">
        <v>2239</v>
      </c>
      <c r="AB72" s="16">
        <v>11376</v>
      </c>
      <c r="AC72" s="16">
        <v>2025</v>
      </c>
      <c r="AD72" s="16">
        <v>846</v>
      </c>
      <c r="AE72" s="16">
        <v>2411</v>
      </c>
      <c r="AF72" s="16">
        <v>37955</v>
      </c>
      <c r="AG72" s="16">
        <v>1145</v>
      </c>
      <c r="AH72" s="16">
        <v>7425</v>
      </c>
      <c r="AI72" s="16">
        <v>35884</v>
      </c>
      <c r="AJ72" s="16">
        <v>6465</v>
      </c>
      <c r="AK72" s="16">
        <v>27092</v>
      </c>
      <c r="AL72" s="16">
        <v>8260</v>
      </c>
      <c r="AM72" s="16">
        <v>1583</v>
      </c>
      <c r="AN72" s="16">
        <v>5498</v>
      </c>
      <c r="AO72" s="16">
        <v>57378</v>
      </c>
      <c r="AP72" s="16">
        <v>41761</v>
      </c>
      <c r="AQ72" s="20" t="s">
        <v>59</v>
      </c>
      <c r="AR72" s="18">
        <v>516342</v>
      </c>
      <c r="AS72" s="6"/>
    </row>
    <row r="73" spans="1:45" ht="15" customHeight="1" x14ac:dyDescent="0.3">
      <c r="A73" t="s">
        <v>52</v>
      </c>
      <c r="B73" s="19" t="s">
        <v>57</v>
      </c>
      <c r="C73" s="13">
        <v>2</v>
      </c>
      <c r="D73" s="14">
        <v>665472</v>
      </c>
      <c r="E73" s="15">
        <v>4366</v>
      </c>
      <c r="F73" s="16">
        <v>47171</v>
      </c>
      <c r="G73" s="16">
        <v>35393</v>
      </c>
      <c r="H73" s="16">
        <v>8283</v>
      </c>
      <c r="I73" s="16">
        <v>22169</v>
      </c>
      <c r="J73" s="16">
        <v>207</v>
      </c>
      <c r="K73" s="16">
        <v>1602</v>
      </c>
      <c r="L73" s="16">
        <v>2701</v>
      </c>
      <c r="M73" s="16">
        <v>10035</v>
      </c>
      <c r="N73" s="16">
        <v>4428</v>
      </c>
      <c r="O73" s="16">
        <v>113469</v>
      </c>
      <c r="P73" s="16">
        <v>86760</v>
      </c>
      <c r="Q73" s="16">
        <v>22517</v>
      </c>
      <c r="R73" s="16">
        <v>18852</v>
      </c>
      <c r="S73" s="16">
        <v>3025</v>
      </c>
      <c r="T73" s="16">
        <v>383</v>
      </c>
      <c r="U73" s="16">
        <v>2072</v>
      </c>
      <c r="V73" s="16">
        <v>42382</v>
      </c>
      <c r="W73" s="16">
        <v>19343</v>
      </c>
      <c r="X73" s="16">
        <v>357</v>
      </c>
      <c r="Y73" s="16">
        <v>98</v>
      </c>
      <c r="Z73" s="16">
        <v>797</v>
      </c>
      <c r="AA73" s="16">
        <v>2442</v>
      </c>
      <c r="AB73" s="16">
        <v>20387</v>
      </c>
      <c r="AC73" s="16">
        <v>1988</v>
      </c>
      <c r="AD73" s="16">
        <v>1008</v>
      </c>
      <c r="AE73" s="16">
        <v>2173</v>
      </c>
      <c r="AF73" s="16">
        <v>28207</v>
      </c>
      <c r="AG73" s="16">
        <v>880</v>
      </c>
      <c r="AH73" s="16">
        <v>1246</v>
      </c>
      <c r="AI73" s="16">
        <v>9690</v>
      </c>
      <c r="AJ73" s="16">
        <v>3280</v>
      </c>
      <c r="AK73" s="16">
        <v>24259</v>
      </c>
      <c r="AL73" s="16">
        <v>3075</v>
      </c>
      <c r="AM73" s="16">
        <v>1004</v>
      </c>
      <c r="AN73" s="16">
        <v>1770</v>
      </c>
      <c r="AO73" s="16">
        <v>64576</v>
      </c>
      <c r="AP73" s="16">
        <v>53077</v>
      </c>
      <c r="AQ73" s="20" t="s">
        <v>60</v>
      </c>
      <c r="AR73" s="18">
        <v>4062</v>
      </c>
      <c r="AS73" s="6"/>
    </row>
    <row r="74" spans="1:45" ht="15" customHeight="1" x14ac:dyDescent="0.3">
      <c r="A74" t="s">
        <v>52</v>
      </c>
      <c r="B74" s="19" t="s">
        <v>57</v>
      </c>
      <c r="C74" s="13">
        <v>1</v>
      </c>
      <c r="D74" s="14">
        <v>533095</v>
      </c>
      <c r="E74" s="15">
        <v>1906</v>
      </c>
      <c r="F74" s="16">
        <v>14477</v>
      </c>
      <c r="G74" s="16">
        <v>33772</v>
      </c>
      <c r="H74" s="16">
        <v>3065</v>
      </c>
      <c r="I74" s="16">
        <v>19737</v>
      </c>
      <c r="J74" s="16">
        <v>278</v>
      </c>
      <c r="K74" s="16">
        <v>3173</v>
      </c>
      <c r="L74" s="16">
        <v>1204</v>
      </c>
      <c r="M74" s="16">
        <v>19839</v>
      </c>
      <c r="N74" s="16">
        <v>7603</v>
      </c>
      <c r="O74" s="16">
        <v>50050</v>
      </c>
      <c r="P74" s="16">
        <v>32125</v>
      </c>
      <c r="Q74" s="16">
        <v>26768</v>
      </c>
      <c r="R74" s="16">
        <v>8084</v>
      </c>
      <c r="S74" s="16">
        <v>690</v>
      </c>
      <c r="T74" s="16">
        <v>126</v>
      </c>
      <c r="U74" s="16">
        <v>1774</v>
      </c>
      <c r="V74" s="16">
        <v>51189</v>
      </c>
      <c r="W74" s="16">
        <v>41069</v>
      </c>
      <c r="X74" s="16">
        <v>83</v>
      </c>
      <c r="Y74" s="16">
        <v>176</v>
      </c>
      <c r="Z74" s="16">
        <v>489</v>
      </c>
      <c r="AA74" s="16">
        <v>1467</v>
      </c>
      <c r="AB74" s="16">
        <v>25294</v>
      </c>
      <c r="AC74" s="16">
        <v>772</v>
      </c>
      <c r="AD74" s="16">
        <v>702</v>
      </c>
      <c r="AE74" s="16">
        <v>1600</v>
      </c>
      <c r="AF74" s="16">
        <v>41986</v>
      </c>
      <c r="AG74" s="16">
        <v>72</v>
      </c>
      <c r="AH74" s="16">
        <v>164</v>
      </c>
      <c r="AI74" s="16">
        <v>1315</v>
      </c>
      <c r="AJ74" s="16">
        <v>834</v>
      </c>
      <c r="AK74" s="16">
        <v>31797</v>
      </c>
      <c r="AL74" s="16">
        <v>375</v>
      </c>
      <c r="AM74" s="16">
        <v>107</v>
      </c>
      <c r="AN74" s="16">
        <v>179</v>
      </c>
      <c r="AO74" s="16">
        <v>79512</v>
      </c>
      <c r="AP74" s="16">
        <v>29242</v>
      </c>
      <c r="AQ74" s="20" t="s">
        <v>61</v>
      </c>
      <c r="AR74" s="18">
        <v>30123</v>
      </c>
      <c r="AS74" s="6"/>
    </row>
    <row r="75" spans="1:45" ht="15" customHeight="1" x14ac:dyDescent="0.3">
      <c r="A75" t="s">
        <v>52</v>
      </c>
      <c r="B75" s="19" t="s">
        <v>57</v>
      </c>
      <c r="C75" s="13" t="s">
        <v>62</v>
      </c>
      <c r="D75" s="14">
        <v>2648363</v>
      </c>
      <c r="E75" s="15">
        <v>16617</v>
      </c>
      <c r="F75" s="16">
        <v>153168</v>
      </c>
      <c r="G75" s="16">
        <v>148811</v>
      </c>
      <c r="H75" s="16">
        <v>50977</v>
      </c>
      <c r="I75" s="16">
        <v>75956</v>
      </c>
      <c r="J75" s="16">
        <v>5931</v>
      </c>
      <c r="K75" s="16">
        <v>13167</v>
      </c>
      <c r="L75" s="16">
        <v>13172</v>
      </c>
      <c r="M75" s="16">
        <v>59437</v>
      </c>
      <c r="N75" s="16">
        <v>31153</v>
      </c>
      <c r="O75" s="16">
        <v>356562</v>
      </c>
      <c r="P75" s="16">
        <v>249967</v>
      </c>
      <c r="Q75" s="16">
        <v>87205</v>
      </c>
      <c r="R75" s="16">
        <v>55937</v>
      </c>
      <c r="S75" s="16">
        <v>14243</v>
      </c>
      <c r="T75" s="16">
        <v>2227</v>
      </c>
      <c r="U75" s="16">
        <v>10578</v>
      </c>
      <c r="V75" s="16">
        <v>169651</v>
      </c>
      <c r="W75" s="16">
        <v>110736</v>
      </c>
      <c r="X75" s="16">
        <v>1524</v>
      </c>
      <c r="Y75" s="16">
        <v>1189</v>
      </c>
      <c r="Z75" s="16">
        <v>3318</v>
      </c>
      <c r="AA75" s="16">
        <v>9078</v>
      </c>
      <c r="AB75" s="16">
        <v>65153</v>
      </c>
      <c r="AC75" s="16">
        <v>6071</v>
      </c>
      <c r="AD75" s="16">
        <v>4977</v>
      </c>
      <c r="AE75" s="16">
        <v>13736</v>
      </c>
      <c r="AF75" s="16">
        <v>192450</v>
      </c>
      <c r="AG75" s="16">
        <v>3221</v>
      </c>
      <c r="AH75" s="16">
        <v>11349</v>
      </c>
      <c r="AI75" s="16">
        <v>104878</v>
      </c>
      <c r="AJ75" s="16">
        <v>16462</v>
      </c>
      <c r="AK75" s="16">
        <v>109496</v>
      </c>
      <c r="AL75" s="16">
        <v>23715</v>
      </c>
      <c r="AM75" s="16">
        <v>3979</v>
      </c>
      <c r="AN75" s="16">
        <v>15263</v>
      </c>
      <c r="AO75" s="16">
        <v>272552</v>
      </c>
      <c r="AP75" s="16">
        <v>164457</v>
      </c>
      <c r="AQ75" s="20" t="s">
        <v>63</v>
      </c>
      <c r="AR75" s="18">
        <v>1504820</v>
      </c>
      <c r="AS75" s="6"/>
    </row>
    <row r="76" spans="1:45" s="21" customFormat="1" ht="15" customHeight="1" x14ac:dyDescent="0.3">
      <c r="A76" s="21" t="s">
        <v>52</v>
      </c>
      <c r="B76" s="34" t="s">
        <v>64</v>
      </c>
      <c r="C76" s="35" t="s">
        <v>65</v>
      </c>
      <c r="D76" s="36">
        <v>2.75</v>
      </c>
      <c r="E76" s="37">
        <v>2.97</v>
      </c>
      <c r="F76" s="38">
        <v>2.78</v>
      </c>
      <c r="G76" s="38">
        <v>2.78</v>
      </c>
      <c r="H76" s="38">
        <v>3.65</v>
      </c>
      <c r="I76" s="38">
        <v>2.4500000000000002</v>
      </c>
      <c r="J76" s="38">
        <v>4.3499999999999996</v>
      </c>
      <c r="K76" s="38">
        <v>3.03</v>
      </c>
      <c r="L76" s="38">
        <v>3.06</v>
      </c>
      <c r="M76" s="38">
        <v>2.62</v>
      </c>
      <c r="N76" s="38">
        <v>2.95</v>
      </c>
      <c r="O76" s="38">
        <v>2.75</v>
      </c>
      <c r="P76" s="38">
        <v>2.69</v>
      </c>
      <c r="Q76" s="38">
        <v>2.4900000000000002</v>
      </c>
      <c r="R76" s="38">
        <v>2.7</v>
      </c>
      <c r="S76" s="38">
        <v>3.2</v>
      </c>
      <c r="T76" s="38">
        <v>3.42</v>
      </c>
      <c r="U76" s="38">
        <v>3.09</v>
      </c>
      <c r="V76" s="38">
        <v>2.4500000000000002</v>
      </c>
      <c r="W76" s="38">
        <v>2.4300000000000002</v>
      </c>
      <c r="X76" s="38">
        <v>3.16</v>
      </c>
      <c r="Y76" s="38">
        <v>3.61</v>
      </c>
      <c r="Z76" s="38">
        <v>2.86</v>
      </c>
      <c r="AA76" s="38">
        <v>2.88</v>
      </c>
      <c r="AB76" s="38">
        <v>2.06</v>
      </c>
      <c r="AC76" s="38">
        <v>2.71</v>
      </c>
      <c r="AD76" s="38">
        <v>3.23</v>
      </c>
      <c r="AE76" s="38">
        <v>3.44</v>
      </c>
      <c r="AF76" s="38">
        <v>3.05</v>
      </c>
      <c r="AG76" s="38">
        <v>3.19</v>
      </c>
      <c r="AH76" s="38">
        <v>3.15</v>
      </c>
      <c r="AI76" s="38">
        <v>3.63</v>
      </c>
      <c r="AJ76" s="38">
        <v>3.15</v>
      </c>
      <c r="AK76" s="38">
        <v>2.54</v>
      </c>
      <c r="AL76" s="38">
        <v>3.54</v>
      </c>
      <c r="AM76" s="38">
        <v>3.12</v>
      </c>
      <c r="AN76" s="38">
        <v>3.6</v>
      </c>
      <c r="AO76" s="38">
        <v>2.54</v>
      </c>
      <c r="AP76" s="38">
        <v>2.64</v>
      </c>
      <c r="AQ76" s="39" t="s">
        <v>66</v>
      </c>
      <c r="AR76" s="40" t="s">
        <v>67</v>
      </c>
      <c r="AS76" s="28"/>
    </row>
    <row r="77" spans="1:45" s="21" customFormat="1" ht="15" customHeight="1" x14ac:dyDescent="0.3">
      <c r="B77" s="174"/>
      <c r="C77" s="17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176"/>
      <c r="AR77" s="177"/>
      <c r="AS77" s="178"/>
    </row>
    <row r="78" spans="1:45" x14ac:dyDescent="0.3">
      <c r="B78" s="173" t="s">
        <v>214</v>
      </c>
    </row>
    <row r="79" spans="1:45" x14ac:dyDescent="0.3">
      <c r="B79" s="173" t="s">
        <v>215</v>
      </c>
    </row>
    <row r="80" spans="1:45" x14ac:dyDescent="0.3">
      <c r="B80" s="173" t="s">
        <v>216</v>
      </c>
    </row>
    <row r="81" spans="2:2" x14ac:dyDescent="0.3">
      <c r="B81" s="173" t="s">
        <v>217</v>
      </c>
    </row>
    <row r="83" spans="2:2" x14ac:dyDescent="0.3">
      <c r="B83" s="3" t="s">
        <v>77</v>
      </c>
    </row>
    <row r="84" spans="2:2" x14ac:dyDescent="0.3">
      <c r="B84" s="3" t="s">
        <v>78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64" zoomScale="65" zoomScaleNormal="65"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83</v>
      </c>
      <c r="C1" s="190"/>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c r="AQ1" s="198"/>
    </row>
    <row r="2" spans="1:45" s="1" customFormat="1" ht="15.75" x14ac:dyDescent="0.25">
      <c r="A2" s="1" t="s">
        <v>2</v>
      </c>
      <c r="B2" s="2"/>
      <c r="C2" s="190" t="s">
        <v>84</v>
      </c>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row>
    <row r="3" spans="1:45" s="1" customFormat="1" ht="15.75" x14ac:dyDescent="0.25">
      <c r="A3" s="1" t="s">
        <v>4</v>
      </c>
      <c r="B3" s="2"/>
      <c r="C3" s="190" t="s">
        <v>5</v>
      </c>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0"/>
      <c r="AL3" s="198"/>
      <c r="AM3" s="198"/>
      <c r="AN3" s="198"/>
      <c r="AO3" s="198"/>
      <c r="AP3" s="198"/>
      <c r="AQ3" s="198"/>
      <c r="AR3" s="198"/>
    </row>
    <row r="4" spans="1:45" ht="15" x14ac:dyDescent="0.25">
      <c r="A4" t="s">
        <v>6</v>
      </c>
      <c r="B4" s="3" t="s">
        <v>7</v>
      </c>
      <c r="C4" s="191"/>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row>
    <row r="5" spans="1:45" ht="14.4" customHeight="1" x14ac:dyDescent="0.3">
      <c r="A5" t="s">
        <v>8</v>
      </c>
      <c r="B5" s="192" t="s">
        <v>7</v>
      </c>
      <c r="C5" s="193" t="s">
        <v>9</v>
      </c>
      <c r="D5" s="194" t="s">
        <v>10</v>
      </c>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4"/>
      <c r="AP5" s="5"/>
      <c r="AQ5" s="186" t="s">
        <v>11</v>
      </c>
      <c r="AR5" s="195"/>
      <c r="AS5" s="6"/>
    </row>
    <row r="6" spans="1:45" s="7" customFormat="1" ht="141" customHeight="1" x14ac:dyDescent="0.25">
      <c r="A6" s="7" t="s">
        <v>12</v>
      </c>
      <c r="B6" s="192"/>
      <c r="C6" s="193"/>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6"/>
      <c r="AR6" s="197"/>
      <c r="AS6" s="11"/>
    </row>
    <row r="7" spans="1:45" ht="15" customHeight="1" x14ac:dyDescent="0.25">
      <c r="A7" t="s">
        <v>52</v>
      </c>
      <c r="B7" s="12" t="s">
        <v>53</v>
      </c>
      <c r="C7" s="13">
        <v>5</v>
      </c>
      <c r="D7" s="14">
        <v>230</v>
      </c>
      <c r="E7" s="15" t="s">
        <v>55</v>
      </c>
      <c r="F7" s="16">
        <v>2</v>
      </c>
      <c r="G7" s="16">
        <v>26</v>
      </c>
      <c r="H7" s="16">
        <v>25</v>
      </c>
      <c r="I7" s="16" t="s">
        <v>55</v>
      </c>
      <c r="J7" s="16" t="s">
        <v>54</v>
      </c>
      <c r="K7" s="16" t="s">
        <v>55</v>
      </c>
      <c r="L7" s="16">
        <v>2</v>
      </c>
      <c r="M7" s="16">
        <v>18</v>
      </c>
      <c r="N7" s="16">
        <v>16</v>
      </c>
      <c r="O7" s="16">
        <v>3</v>
      </c>
      <c r="P7" s="16">
        <v>21</v>
      </c>
      <c r="Q7" s="16">
        <v>10</v>
      </c>
      <c r="R7" s="16">
        <v>3</v>
      </c>
      <c r="S7" s="16" t="s">
        <v>55</v>
      </c>
      <c r="T7" s="16" t="s">
        <v>54</v>
      </c>
      <c r="U7" s="16">
        <v>3</v>
      </c>
      <c r="V7" s="16">
        <v>23</v>
      </c>
      <c r="W7" s="16">
        <v>4</v>
      </c>
      <c r="X7" s="16" t="s">
        <v>54</v>
      </c>
      <c r="Y7" s="16" t="s">
        <v>54</v>
      </c>
      <c r="Z7" s="16" t="s">
        <v>55</v>
      </c>
      <c r="AA7" s="16">
        <v>3</v>
      </c>
      <c r="AB7" s="16">
        <v>1</v>
      </c>
      <c r="AC7" s="16">
        <v>1</v>
      </c>
      <c r="AD7" s="16">
        <v>3</v>
      </c>
      <c r="AE7" s="16">
        <v>12</v>
      </c>
      <c r="AF7" s="16">
        <v>19</v>
      </c>
      <c r="AG7" s="16">
        <v>1</v>
      </c>
      <c r="AH7" s="16" t="s">
        <v>55</v>
      </c>
      <c r="AI7" s="16">
        <v>2</v>
      </c>
      <c r="AJ7" s="16" t="s">
        <v>55</v>
      </c>
      <c r="AK7" s="16">
        <v>15</v>
      </c>
      <c r="AL7" s="16">
        <v>11</v>
      </c>
      <c r="AM7" s="16">
        <v>1</v>
      </c>
      <c r="AN7" s="16">
        <v>2</v>
      </c>
      <c r="AO7" s="16">
        <v>1</v>
      </c>
      <c r="AP7" s="16">
        <v>1</v>
      </c>
      <c r="AQ7" s="17" t="s">
        <v>56</v>
      </c>
      <c r="AR7" s="18" t="s">
        <v>67</v>
      </c>
      <c r="AS7" s="6"/>
    </row>
    <row r="8" spans="1:45" ht="15" customHeight="1" x14ac:dyDescent="0.25">
      <c r="A8" t="s">
        <v>52</v>
      </c>
      <c r="B8" s="19" t="s">
        <v>57</v>
      </c>
      <c r="C8" s="13">
        <v>4</v>
      </c>
      <c r="D8" s="14">
        <v>563</v>
      </c>
      <c r="E8" s="15">
        <v>2</v>
      </c>
      <c r="F8" s="16">
        <v>31</v>
      </c>
      <c r="G8" s="16">
        <v>50</v>
      </c>
      <c r="H8" s="16">
        <v>20</v>
      </c>
      <c r="I8" s="16">
        <v>8</v>
      </c>
      <c r="J8" s="16" t="s">
        <v>54</v>
      </c>
      <c r="K8" s="16">
        <v>5</v>
      </c>
      <c r="L8" s="16">
        <v>7</v>
      </c>
      <c r="M8" s="16">
        <v>44</v>
      </c>
      <c r="N8" s="16">
        <v>23</v>
      </c>
      <c r="O8" s="16">
        <v>21</v>
      </c>
      <c r="P8" s="16">
        <v>76</v>
      </c>
      <c r="Q8" s="16">
        <v>34</v>
      </c>
      <c r="R8" s="16">
        <v>4</v>
      </c>
      <c r="S8" s="16">
        <v>3</v>
      </c>
      <c r="T8" s="16" t="s">
        <v>54</v>
      </c>
      <c r="U8" s="16">
        <v>4</v>
      </c>
      <c r="V8" s="16">
        <v>47</v>
      </c>
      <c r="W8" s="16">
        <v>11</v>
      </c>
      <c r="X8" s="16" t="s">
        <v>54</v>
      </c>
      <c r="Y8" s="16" t="s">
        <v>54</v>
      </c>
      <c r="Z8" s="16" t="s">
        <v>55</v>
      </c>
      <c r="AA8" s="16">
        <v>4</v>
      </c>
      <c r="AB8" s="16">
        <v>7</v>
      </c>
      <c r="AC8" s="16" t="s">
        <v>55</v>
      </c>
      <c r="AD8" s="16">
        <v>6</v>
      </c>
      <c r="AE8" s="16">
        <v>16</v>
      </c>
      <c r="AF8" s="16">
        <v>53</v>
      </c>
      <c r="AG8" s="16">
        <v>1</v>
      </c>
      <c r="AH8" s="16" t="s">
        <v>55</v>
      </c>
      <c r="AI8" s="16">
        <v>8</v>
      </c>
      <c r="AJ8" s="16">
        <v>1</v>
      </c>
      <c r="AK8" s="16">
        <v>25</v>
      </c>
      <c r="AL8" s="16">
        <v>29</v>
      </c>
      <c r="AM8" s="16">
        <v>2</v>
      </c>
      <c r="AN8" s="16">
        <v>8</v>
      </c>
      <c r="AO8" s="16">
        <v>3</v>
      </c>
      <c r="AP8" s="16">
        <v>8</v>
      </c>
      <c r="AQ8" s="20" t="s">
        <v>58</v>
      </c>
      <c r="AR8" s="18" t="s">
        <v>67</v>
      </c>
      <c r="AS8" s="6"/>
    </row>
    <row r="9" spans="1:45" ht="15" customHeight="1" x14ac:dyDescent="0.25">
      <c r="A9" t="s">
        <v>52</v>
      </c>
      <c r="B9" s="19" t="s">
        <v>57</v>
      </c>
      <c r="C9" s="13">
        <v>3</v>
      </c>
      <c r="D9" s="14">
        <v>1034</v>
      </c>
      <c r="E9" s="15">
        <v>7</v>
      </c>
      <c r="F9" s="16">
        <v>65</v>
      </c>
      <c r="G9" s="16">
        <v>98</v>
      </c>
      <c r="H9" s="16">
        <v>32</v>
      </c>
      <c r="I9" s="16">
        <v>14</v>
      </c>
      <c r="J9" s="16" t="s">
        <v>54</v>
      </c>
      <c r="K9" s="16">
        <v>8</v>
      </c>
      <c r="L9" s="16">
        <v>14</v>
      </c>
      <c r="M9" s="16">
        <v>35</v>
      </c>
      <c r="N9" s="16">
        <v>18</v>
      </c>
      <c r="O9" s="16">
        <v>32</v>
      </c>
      <c r="P9" s="16">
        <v>226</v>
      </c>
      <c r="Q9" s="16">
        <v>22</v>
      </c>
      <c r="R9" s="16">
        <v>9</v>
      </c>
      <c r="S9" s="16">
        <v>5</v>
      </c>
      <c r="T9" s="16" t="s">
        <v>54</v>
      </c>
      <c r="U9" s="16">
        <v>10</v>
      </c>
      <c r="V9" s="16">
        <v>123</v>
      </c>
      <c r="W9" s="16">
        <v>17</v>
      </c>
      <c r="X9" s="16" t="s">
        <v>54</v>
      </c>
      <c r="Y9" s="16" t="s">
        <v>54</v>
      </c>
      <c r="Z9" s="16">
        <v>2</v>
      </c>
      <c r="AA9" s="16">
        <v>6</v>
      </c>
      <c r="AB9" s="16">
        <v>16</v>
      </c>
      <c r="AC9" s="16">
        <v>8</v>
      </c>
      <c r="AD9" s="16">
        <v>4</v>
      </c>
      <c r="AE9" s="16">
        <v>6</v>
      </c>
      <c r="AF9" s="16">
        <v>67</v>
      </c>
      <c r="AG9" s="16">
        <v>2</v>
      </c>
      <c r="AH9" s="16" t="s">
        <v>55</v>
      </c>
      <c r="AI9" s="16">
        <v>25</v>
      </c>
      <c r="AJ9" s="16">
        <v>3</v>
      </c>
      <c r="AK9" s="16">
        <v>79</v>
      </c>
      <c r="AL9" s="16">
        <v>41</v>
      </c>
      <c r="AM9" s="16">
        <v>5</v>
      </c>
      <c r="AN9" s="16">
        <v>17</v>
      </c>
      <c r="AO9" s="16">
        <v>7</v>
      </c>
      <c r="AP9" s="16">
        <v>6</v>
      </c>
      <c r="AQ9" s="20" t="s">
        <v>59</v>
      </c>
      <c r="AR9" s="18">
        <v>2730</v>
      </c>
      <c r="AS9" s="6"/>
    </row>
    <row r="10" spans="1:45" ht="15" customHeight="1" x14ac:dyDescent="0.25">
      <c r="A10" t="s">
        <v>52</v>
      </c>
      <c r="B10" s="19" t="s">
        <v>57</v>
      </c>
      <c r="C10" s="13">
        <v>2</v>
      </c>
      <c r="D10" s="14">
        <v>1427</v>
      </c>
      <c r="E10" s="15">
        <v>5</v>
      </c>
      <c r="F10" s="16">
        <v>112</v>
      </c>
      <c r="G10" s="16">
        <v>142</v>
      </c>
      <c r="H10" s="16">
        <v>39</v>
      </c>
      <c r="I10" s="16">
        <v>22</v>
      </c>
      <c r="J10" s="16" t="s">
        <v>54</v>
      </c>
      <c r="K10" s="16">
        <v>5</v>
      </c>
      <c r="L10" s="16">
        <v>5</v>
      </c>
      <c r="M10" s="16">
        <v>45</v>
      </c>
      <c r="N10" s="16">
        <v>12</v>
      </c>
      <c r="O10" s="16">
        <v>53</v>
      </c>
      <c r="P10" s="16">
        <v>411</v>
      </c>
      <c r="Q10" s="16">
        <v>55</v>
      </c>
      <c r="R10" s="16">
        <v>12</v>
      </c>
      <c r="S10" s="16">
        <v>10</v>
      </c>
      <c r="T10" s="16" t="s">
        <v>54</v>
      </c>
      <c r="U10" s="16">
        <v>6</v>
      </c>
      <c r="V10" s="16">
        <v>168</v>
      </c>
      <c r="W10" s="16">
        <v>4</v>
      </c>
      <c r="X10" s="16" t="s">
        <v>54</v>
      </c>
      <c r="Y10" s="16" t="s">
        <v>54</v>
      </c>
      <c r="Z10" s="16">
        <v>5</v>
      </c>
      <c r="AA10" s="16">
        <v>8</v>
      </c>
      <c r="AB10" s="16">
        <v>48</v>
      </c>
      <c r="AC10" s="16">
        <v>6</v>
      </c>
      <c r="AD10" s="16">
        <v>6</v>
      </c>
      <c r="AE10" s="16">
        <v>16</v>
      </c>
      <c r="AF10" s="16">
        <v>69</v>
      </c>
      <c r="AG10" s="16">
        <v>5</v>
      </c>
      <c r="AH10" s="16" t="s">
        <v>55</v>
      </c>
      <c r="AI10" s="16">
        <v>19</v>
      </c>
      <c r="AJ10" s="16">
        <v>6</v>
      </c>
      <c r="AK10" s="16">
        <v>72</v>
      </c>
      <c r="AL10" s="16">
        <v>18</v>
      </c>
      <c r="AM10" s="16">
        <v>5</v>
      </c>
      <c r="AN10" s="16">
        <v>11</v>
      </c>
      <c r="AO10" s="16">
        <v>9</v>
      </c>
      <c r="AP10" s="16">
        <v>15</v>
      </c>
      <c r="AQ10" s="20" t="s">
        <v>60</v>
      </c>
      <c r="AR10" s="18" t="s">
        <v>67</v>
      </c>
      <c r="AS10" s="6"/>
    </row>
    <row r="11" spans="1:45" ht="15" customHeight="1" x14ac:dyDescent="0.25">
      <c r="A11" t="s">
        <v>52</v>
      </c>
      <c r="B11" s="19" t="s">
        <v>57</v>
      </c>
      <c r="C11" s="13">
        <v>1</v>
      </c>
      <c r="D11" s="14">
        <v>1508</v>
      </c>
      <c r="E11" s="15">
        <v>3</v>
      </c>
      <c r="F11" s="16">
        <v>35</v>
      </c>
      <c r="G11" s="16">
        <v>228</v>
      </c>
      <c r="H11" s="16">
        <v>12</v>
      </c>
      <c r="I11" s="16">
        <v>61</v>
      </c>
      <c r="J11" s="16" t="s">
        <v>54</v>
      </c>
      <c r="K11" s="16">
        <v>17</v>
      </c>
      <c r="L11" s="16">
        <v>2</v>
      </c>
      <c r="M11" s="16">
        <v>67</v>
      </c>
      <c r="N11" s="16">
        <v>25</v>
      </c>
      <c r="O11" s="16">
        <v>65</v>
      </c>
      <c r="P11" s="16">
        <v>257</v>
      </c>
      <c r="Q11" s="16">
        <v>70</v>
      </c>
      <c r="R11" s="16">
        <v>13</v>
      </c>
      <c r="S11" s="16" t="s">
        <v>55</v>
      </c>
      <c r="T11" s="16" t="s">
        <v>54</v>
      </c>
      <c r="U11" s="16">
        <v>9</v>
      </c>
      <c r="V11" s="16">
        <v>221</v>
      </c>
      <c r="W11" s="16">
        <v>12</v>
      </c>
      <c r="X11" s="16" t="s">
        <v>54</v>
      </c>
      <c r="Y11" s="16" t="s">
        <v>54</v>
      </c>
      <c r="Z11" s="16">
        <v>3</v>
      </c>
      <c r="AA11" s="16">
        <v>7</v>
      </c>
      <c r="AB11" s="16">
        <v>38</v>
      </c>
      <c r="AC11" s="16">
        <v>6</v>
      </c>
      <c r="AD11" s="16">
        <v>5</v>
      </c>
      <c r="AE11" s="16">
        <v>11</v>
      </c>
      <c r="AF11" s="16">
        <v>98</v>
      </c>
      <c r="AG11" s="16" t="s">
        <v>55</v>
      </c>
      <c r="AH11" s="16" t="s">
        <v>55</v>
      </c>
      <c r="AI11" s="16">
        <v>7</v>
      </c>
      <c r="AJ11" s="16" t="s">
        <v>55</v>
      </c>
      <c r="AK11" s="16">
        <v>174</v>
      </c>
      <c r="AL11" s="16">
        <v>4</v>
      </c>
      <c r="AM11" s="16">
        <v>1</v>
      </c>
      <c r="AN11" s="16">
        <v>1</v>
      </c>
      <c r="AO11" s="16">
        <v>30</v>
      </c>
      <c r="AP11" s="16">
        <v>22</v>
      </c>
      <c r="AQ11" s="20" t="s">
        <v>61</v>
      </c>
      <c r="AR11" s="18" t="s">
        <v>67</v>
      </c>
      <c r="AS11" s="6"/>
    </row>
    <row r="12" spans="1:45" ht="15" customHeight="1" x14ac:dyDescent="0.25">
      <c r="A12" t="s">
        <v>52</v>
      </c>
      <c r="B12" s="19" t="s">
        <v>57</v>
      </c>
      <c r="C12" s="13" t="s">
        <v>62</v>
      </c>
      <c r="D12" s="14">
        <v>4762</v>
      </c>
      <c r="E12" s="15">
        <v>17</v>
      </c>
      <c r="F12" s="16">
        <v>245</v>
      </c>
      <c r="G12" s="16">
        <v>544</v>
      </c>
      <c r="H12" s="16">
        <v>128</v>
      </c>
      <c r="I12" s="16">
        <v>105</v>
      </c>
      <c r="J12" s="16">
        <v>4</v>
      </c>
      <c r="K12" s="16">
        <v>35</v>
      </c>
      <c r="L12" s="16">
        <v>30</v>
      </c>
      <c r="M12" s="16">
        <v>209</v>
      </c>
      <c r="N12" s="16">
        <v>94</v>
      </c>
      <c r="O12" s="16">
        <v>174</v>
      </c>
      <c r="P12" s="16">
        <v>991</v>
      </c>
      <c r="Q12" s="16">
        <v>191</v>
      </c>
      <c r="R12" s="16">
        <v>41</v>
      </c>
      <c r="S12" s="16">
        <v>18</v>
      </c>
      <c r="T12" s="16">
        <v>4</v>
      </c>
      <c r="U12" s="16">
        <v>32</v>
      </c>
      <c r="V12" s="16">
        <v>582</v>
      </c>
      <c r="W12" s="16">
        <v>48</v>
      </c>
      <c r="X12" s="16">
        <v>4</v>
      </c>
      <c r="Y12" s="16">
        <v>3</v>
      </c>
      <c r="Z12" s="16">
        <v>10</v>
      </c>
      <c r="AA12" s="16">
        <v>28</v>
      </c>
      <c r="AB12" s="16">
        <v>110</v>
      </c>
      <c r="AC12" s="16">
        <v>21</v>
      </c>
      <c r="AD12" s="16">
        <v>24</v>
      </c>
      <c r="AE12" s="16">
        <v>61</v>
      </c>
      <c r="AF12" s="16">
        <v>306</v>
      </c>
      <c r="AG12" s="16">
        <v>9</v>
      </c>
      <c r="AH12" s="16" t="s">
        <v>55</v>
      </c>
      <c r="AI12" s="16">
        <v>61</v>
      </c>
      <c r="AJ12" s="16">
        <v>10</v>
      </c>
      <c r="AK12" s="16">
        <v>365</v>
      </c>
      <c r="AL12" s="16">
        <v>103</v>
      </c>
      <c r="AM12" s="16">
        <v>14</v>
      </c>
      <c r="AN12" s="16">
        <v>39</v>
      </c>
      <c r="AO12" s="16">
        <v>50</v>
      </c>
      <c r="AP12" s="16">
        <v>52</v>
      </c>
      <c r="AQ12" s="20" t="s">
        <v>63</v>
      </c>
      <c r="AR12" s="18">
        <v>2730</v>
      </c>
      <c r="AS12" s="6"/>
    </row>
    <row r="13" spans="1:45" s="21" customFormat="1" ht="15" customHeight="1" x14ac:dyDescent="0.25">
      <c r="A13" s="21" t="s">
        <v>52</v>
      </c>
      <c r="B13" s="22" t="s">
        <v>64</v>
      </c>
      <c r="C13" s="23" t="s">
        <v>65</v>
      </c>
      <c r="D13" s="24">
        <v>2.2799999999999998</v>
      </c>
      <c r="E13" s="25">
        <v>2.4700000000000002</v>
      </c>
      <c r="F13" s="26">
        <v>2.4</v>
      </c>
      <c r="G13" s="26">
        <v>2.09</v>
      </c>
      <c r="H13" s="26">
        <v>3.05</v>
      </c>
      <c r="I13" s="26">
        <v>1.7</v>
      </c>
      <c r="J13" s="26" t="s">
        <v>54</v>
      </c>
      <c r="K13" s="26">
        <v>2.0299999999999998</v>
      </c>
      <c r="L13" s="26">
        <v>3.07</v>
      </c>
      <c r="M13" s="26">
        <v>2.5299999999999998</v>
      </c>
      <c r="N13" s="26">
        <v>2.93</v>
      </c>
      <c r="O13" s="26">
        <v>2.1</v>
      </c>
      <c r="P13" s="26">
        <v>2.19</v>
      </c>
      <c r="Q13" s="26">
        <v>2.2599999999999998</v>
      </c>
      <c r="R13" s="26">
        <v>2.3199999999999998</v>
      </c>
      <c r="S13" s="26">
        <v>2.61</v>
      </c>
      <c r="T13" s="26" t="s">
        <v>54</v>
      </c>
      <c r="U13" s="26">
        <v>2.56</v>
      </c>
      <c r="V13" s="26">
        <v>2.11</v>
      </c>
      <c r="W13" s="26">
        <v>2.81</v>
      </c>
      <c r="X13" s="26" t="s">
        <v>54</v>
      </c>
      <c r="Y13" s="26" t="s">
        <v>54</v>
      </c>
      <c r="Z13" s="26">
        <v>1.9</v>
      </c>
      <c r="AA13" s="26">
        <v>2.57</v>
      </c>
      <c r="AB13" s="26">
        <v>1.95</v>
      </c>
      <c r="AC13" s="26">
        <v>2.2400000000000002</v>
      </c>
      <c r="AD13" s="26">
        <v>2.83</v>
      </c>
      <c r="AE13" s="26">
        <v>3.03</v>
      </c>
      <c r="AF13" s="26">
        <v>2.4300000000000002</v>
      </c>
      <c r="AG13" s="26">
        <v>2.78</v>
      </c>
      <c r="AH13" s="26" t="s">
        <v>55</v>
      </c>
      <c r="AI13" s="26">
        <v>2.66</v>
      </c>
      <c r="AJ13" s="26">
        <v>2.5</v>
      </c>
      <c r="AK13" s="26">
        <v>2</v>
      </c>
      <c r="AL13" s="26">
        <v>3.24</v>
      </c>
      <c r="AM13" s="26">
        <v>2.79</v>
      </c>
      <c r="AN13" s="26">
        <v>2.97</v>
      </c>
      <c r="AO13" s="26">
        <v>1.72</v>
      </c>
      <c r="AP13" s="26">
        <v>2.06</v>
      </c>
      <c r="AQ13" s="20" t="s">
        <v>66</v>
      </c>
      <c r="AR13" s="27" t="s">
        <v>67</v>
      </c>
      <c r="AS13" s="28"/>
    </row>
    <row r="14" spans="1:45" ht="15" customHeight="1" x14ac:dyDescent="0.25">
      <c r="A14" t="s">
        <v>52</v>
      </c>
      <c r="B14" s="29" t="s">
        <v>68</v>
      </c>
      <c r="C14" s="30">
        <v>5</v>
      </c>
      <c r="D14" s="14">
        <v>55356</v>
      </c>
      <c r="E14" s="31">
        <v>212</v>
      </c>
      <c r="F14" s="32">
        <v>1543</v>
      </c>
      <c r="G14" s="32">
        <v>4571</v>
      </c>
      <c r="H14" s="32">
        <v>7861</v>
      </c>
      <c r="I14" s="32">
        <v>1001</v>
      </c>
      <c r="J14" s="32">
        <v>1331</v>
      </c>
      <c r="K14" s="32">
        <v>1347</v>
      </c>
      <c r="L14" s="32">
        <v>499</v>
      </c>
      <c r="M14" s="32">
        <v>4229</v>
      </c>
      <c r="N14" s="32">
        <v>2841</v>
      </c>
      <c r="O14" s="32">
        <v>905</v>
      </c>
      <c r="P14" s="32">
        <v>4191</v>
      </c>
      <c r="Q14" s="32">
        <v>1218</v>
      </c>
      <c r="R14" s="32">
        <v>306</v>
      </c>
      <c r="S14" s="32">
        <v>198</v>
      </c>
      <c r="T14" s="32">
        <v>22</v>
      </c>
      <c r="U14" s="32">
        <v>588</v>
      </c>
      <c r="V14" s="32">
        <v>3913</v>
      </c>
      <c r="W14" s="32">
        <v>343</v>
      </c>
      <c r="X14" s="32">
        <v>2</v>
      </c>
      <c r="Y14" s="32">
        <v>164</v>
      </c>
      <c r="Z14" s="32">
        <v>91</v>
      </c>
      <c r="AA14" s="32">
        <v>283</v>
      </c>
      <c r="AB14" s="32">
        <v>314</v>
      </c>
      <c r="AC14" s="32">
        <v>316</v>
      </c>
      <c r="AD14" s="32">
        <v>1440</v>
      </c>
      <c r="AE14" s="32">
        <v>3488</v>
      </c>
      <c r="AF14" s="32">
        <v>4941</v>
      </c>
      <c r="AG14" s="32">
        <v>97</v>
      </c>
      <c r="AH14" s="32">
        <v>17</v>
      </c>
      <c r="AI14" s="32">
        <v>913</v>
      </c>
      <c r="AJ14" s="32">
        <v>79</v>
      </c>
      <c r="AK14" s="32">
        <v>4652</v>
      </c>
      <c r="AL14" s="32">
        <v>549</v>
      </c>
      <c r="AM14" s="32">
        <v>51</v>
      </c>
      <c r="AN14" s="32">
        <v>505</v>
      </c>
      <c r="AO14" s="32">
        <v>175</v>
      </c>
      <c r="AP14" s="32">
        <v>160</v>
      </c>
      <c r="AQ14" s="17" t="s">
        <v>56</v>
      </c>
      <c r="AR14" s="33" t="s">
        <v>67</v>
      </c>
      <c r="AS14" s="6"/>
    </row>
    <row r="15" spans="1:45" ht="15" customHeight="1" x14ac:dyDescent="0.25">
      <c r="A15" t="s">
        <v>52</v>
      </c>
      <c r="B15" s="19" t="s">
        <v>57</v>
      </c>
      <c r="C15" s="13">
        <v>4</v>
      </c>
      <c r="D15" s="14">
        <v>61469</v>
      </c>
      <c r="E15" s="15">
        <v>351</v>
      </c>
      <c r="F15" s="16">
        <v>4030</v>
      </c>
      <c r="G15" s="16">
        <v>5121</v>
      </c>
      <c r="H15" s="16">
        <v>3515</v>
      </c>
      <c r="I15" s="16">
        <v>1618</v>
      </c>
      <c r="J15" s="16">
        <v>330</v>
      </c>
      <c r="K15" s="16">
        <v>1286</v>
      </c>
      <c r="L15" s="16">
        <v>661</v>
      </c>
      <c r="M15" s="16">
        <v>5126</v>
      </c>
      <c r="N15" s="16">
        <v>3006</v>
      </c>
      <c r="O15" s="16">
        <v>1161</v>
      </c>
      <c r="P15" s="16">
        <v>7745</v>
      </c>
      <c r="Q15" s="16">
        <v>2494</v>
      </c>
      <c r="R15" s="16">
        <v>390</v>
      </c>
      <c r="S15" s="16">
        <v>436</v>
      </c>
      <c r="T15" s="16">
        <v>64</v>
      </c>
      <c r="U15" s="16">
        <v>552</v>
      </c>
      <c r="V15" s="16">
        <v>4188</v>
      </c>
      <c r="W15" s="16">
        <v>451</v>
      </c>
      <c r="X15" s="16">
        <v>19</v>
      </c>
      <c r="Y15" s="16">
        <v>75</v>
      </c>
      <c r="Z15" s="16">
        <v>114</v>
      </c>
      <c r="AA15" s="16">
        <v>196</v>
      </c>
      <c r="AB15" s="16">
        <v>1220</v>
      </c>
      <c r="AC15" s="16">
        <v>441</v>
      </c>
      <c r="AD15" s="16">
        <v>1393</v>
      </c>
      <c r="AE15" s="16">
        <v>2594</v>
      </c>
      <c r="AF15" s="16">
        <v>4794</v>
      </c>
      <c r="AG15" s="16">
        <v>104</v>
      </c>
      <c r="AH15" s="16">
        <v>23</v>
      </c>
      <c r="AI15" s="16">
        <v>1732</v>
      </c>
      <c r="AJ15" s="16">
        <v>132</v>
      </c>
      <c r="AK15" s="16">
        <v>4508</v>
      </c>
      <c r="AL15" s="16">
        <v>646</v>
      </c>
      <c r="AM15" s="16">
        <v>74</v>
      </c>
      <c r="AN15" s="16">
        <v>437</v>
      </c>
      <c r="AO15" s="16">
        <v>240</v>
      </c>
      <c r="AP15" s="16">
        <v>202</v>
      </c>
      <c r="AQ15" s="20" t="s">
        <v>58</v>
      </c>
      <c r="AR15" s="18" t="s">
        <v>67</v>
      </c>
      <c r="AS15" s="6"/>
    </row>
    <row r="16" spans="1:45" ht="15" customHeight="1" x14ac:dyDescent="0.25">
      <c r="A16" t="s">
        <v>52</v>
      </c>
      <c r="B16" s="19" t="s">
        <v>57</v>
      </c>
      <c r="C16" s="13">
        <v>3</v>
      </c>
      <c r="D16" s="14">
        <v>68541</v>
      </c>
      <c r="E16" s="15">
        <v>396</v>
      </c>
      <c r="F16" s="16">
        <v>5798</v>
      </c>
      <c r="G16" s="16">
        <v>6194</v>
      </c>
      <c r="H16" s="16">
        <v>3791</v>
      </c>
      <c r="I16" s="16">
        <v>2460</v>
      </c>
      <c r="J16" s="16">
        <v>335</v>
      </c>
      <c r="K16" s="16">
        <v>1399</v>
      </c>
      <c r="L16" s="16">
        <v>1095</v>
      </c>
      <c r="M16" s="16">
        <v>3267</v>
      </c>
      <c r="N16" s="16">
        <v>1733</v>
      </c>
      <c r="O16" s="16">
        <v>1272</v>
      </c>
      <c r="P16" s="16">
        <v>11419</v>
      </c>
      <c r="Q16" s="16">
        <v>1446</v>
      </c>
      <c r="R16" s="16">
        <v>435</v>
      </c>
      <c r="S16" s="16">
        <v>644</v>
      </c>
      <c r="T16" s="16">
        <v>76</v>
      </c>
      <c r="U16" s="16">
        <v>438</v>
      </c>
      <c r="V16" s="16">
        <v>8140</v>
      </c>
      <c r="W16" s="16">
        <v>412</v>
      </c>
      <c r="X16" s="16">
        <v>35</v>
      </c>
      <c r="Y16" s="16">
        <v>156</v>
      </c>
      <c r="Z16" s="16">
        <v>172</v>
      </c>
      <c r="AA16" s="16">
        <v>222</v>
      </c>
      <c r="AB16" s="16">
        <v>1587</v>
      </c>
      <c r="AC16" s="16">
        <v>901</v>
      </c>
      <c r="AD16" s="16">
        <v>787</v>
      </c>
      <c r="AE16" s="16">
        <v>1351</v>
      </c>
      <c r="AF16" s="16">
        <v>3175</v>
      </c>
      <c r="AG16" s="16">
        <v>170</v>
      </c>
      <c r="AH16" s="16">
        <v>55</v>
      </c>
      <c r="AI16" s="16">
        <v>1594</v>
      </c>
      <c r="AJ16" s="16">
        <v>115</v>
      </c>
      <c r="AK16" s="16">
        <v>5946</v>
      </c>
      <c r="AL16" s="16">
        <v>552</v>
      </c>
      <c r="AM16" s="16">
        <v>131</v>
      </c>
      <c r="AN16" s="16">
        <v>407</v>
      </c>
      <c r="AO16" s="16">
        <v>261</v>
      </c>
      <c r="AP16" s="16">
        <v>174</v>
      </c>
      <c r="AQ16" s="20" t="s">
        <v>59</v>
      </c>
      <c r="AR16" s="18">
        <v>103744</v>
      </c>
      <c r="AS16" s="6"/>
    </row>
    <row r="17" spans="1:45" ht="15" customHeight="1" x14ac:dyDescent="0.25">
      <c r="A17" t="s">
        <v>52</v>
      </c>
      <c r="B17" s="19" t="s">
        <v>57</v>
      </c>
      <c r="C17" s="13">
        <v>2</v>
      </c>
      <c r="D17" s="14">
        <v>54858</v>
      </c>
      <c r="E17" s="15">
        <v>377</v>
      </c>
      <c r="F17" s="16">
        <v>3555</v>
      </c>
      <c r="G17" s="16">
        <v>6350</v>
      </c>
      <c r="H17" s="16">
        <v>2684</v>
      </c>
      <c r="I17" s="16">
        <v>2252</v>
      </c>
      <c r="J17" s="16">
        <v>71</v>
      </c>
      <c r="K17" s="16">
        <v>741</v>
      </c>
      <c r="L17" s="16">
        <v>441</v>
      </c>
      <c r="M17" s="16">
        <v>2651</v>
      </c>
      <c r="N17" s="16">
        <v>1065</v>
      </c>
      <c r="O17" s="16">
        <v>1164</v>
      </c>
      <c r="P17" s="16">
        <v>10451</v>
      </c>
      <c r="Q17" s="16">
        <v>1961</v>
      </c>
      <c r="R17" s="16">
        <v>409</v>
      </c>
      <c r="S17" s="16">
        <v>350</v>
      </c>
      <c r="T17" s="16">
        <v>35</v>
      </c>
      <c r="U17" s="16">
        <v>353</v>
      </c>
      <c r="V17" s="16">
        <v>6628</v>
      </c>
      <c r="W17" s="16">
        <v>228</v>
      </c>
      <c r="X17" s="16">
        <v>24</v>
      </c>
      <c r="Y17" s="16">
        <v>51</v>
      </c>
      <c r="Z17" s="16">
        <v>130</v>
      </c>
      <c r="AA17" s="16">
        <v>161</v>
      </c>
      <c r="AB17" s="16">
        <v>2286</v>
      </c>
      <c r="AC17" s="16">
        <v>718</v>
      </c>
      <c r="AD17" s="16">
        <v>858</v>
      </c>
      <c r="AE17" s="16">
        <v>1000</v>
      </c>
      <c r="AF17" s="16">
        <v>2080</v>
      </c>
      <c r="AG17" s="16">
        <v>104</v>
      </c>
      <c r="AH17" s="16">
        <v>26</v>
      </c>
      <c r="AI17" s="16">
        <v>464</v>
      </c>
      <c r="AJ17" s="16">
        <v>37</v>
      </c>
      <c r="AK17" s="16">
        <v>4403</v>
      </c>
      <c r="AL17" s="16">
        <v>183</v>
      </c>
      <c r="AM17" s="16">
        <v>57</v>
      </c>
      <c r="AN17" s="16">
        <v>109</v>
      </c>
      <c r="AO17" s="16">
        <v>270</v>
      </c>
      <c r="AP17" s="16">
        <v>131</v>
      </c>
      <c r="AQ17" s="20" t="s">
        <v>60</v>
      </c>
      <c r="AR17" s="18" t="s">
        <v>67</v>
      </c>
      <c r="AS17" s="6"/>
    </row>
    <row r="18" spans="1:45" ht="15" customHeight="1" x14ac:dyDescent="0.25">
      <c r="A18" t="s">
        <v>52</v>
      </c>
      <c r="B18" s="19" t="s">
        <v>57</v>
      </c>
      <c r="C18" s="13">
        <v>1</v>
      </c>
      <c r="D18" s="14">
        <v>38706</v>
      </c>
      <c r="E18" s="15">
        <v>176</v>
      </c>
      <c r="F18" s="16">
        <v>913</v>
      </c>
      <c r="G18" s="16">
        <v>5430</v>
      </c>
      <c r="H18" s="16">
        <v>998</v>
      </c>
      <c r="I18" s="16">
        <v>1572</v>
      </c>
      <c r="J18" s="16">
        <v>80</v>
      </c>
      <c r="K18" s="16">
        <v>1268</v>
      </c>
      <c r="L18" s="16">
        <v>122</v>
      </c>
      <c r="M18" s="16">
        <v>3384</v>
      </c>
      <c r="N18" s="16">
        <v>1472</v>
      </c>
      <c r="O18" s="16">
        <v>507</v>
      </c>
      <c r="P18" s="16">
        <v>2625</v>
      </c>
      <c r="Q18" s="16">
        <v>1975</v>
      </c>
      <c r="R18" s="16">
        <v>157</v>
      </c>
      <c r="S18" s="16">
        <v>64</v>
      </c>
      <c r="T18" s="16">
        <v>18</v>
      </c>
      <c r="U18" s="16">
        <v>199</v>
      </c>
      <c r="V18" s="16">
        <v>5738</v>
      </c>
      <c r="W18" s="16">
        <v>366</v>
      </c>
      <c r="X18" s="16">
        <v>5</v>
      </c>
      <c r="Y18" s="16">
        <v>86</v>
      </c>
      <c r="Z18" s="16">
        <v>87</v>
      </c>
      <c r="AA18" s="16">
        <v>102</v>
      </c>
      <c r="AB18" s="16">
        <v>2071</v>
      </c>
      <c r="AC18" s="16">
        <v>250</v>
      </c>
      <c r="AD18" s="16">
        <v>600</v>
      </c>
      <c r="AE18" s="16">
        <v>612</v>
      </c>
      <c r="AF18" s="16">
        <v>2724</v>
      </c>
      <c r="AG18" s="16">
        <v>5</v>
      </c>
      <c r="AH18" s="16">
        <v>5</v>
      </c>
      <c r="AI18" s="16">
        <v>99</v>
      </c>
      <c r="AJ18" s="16">
        <v>6</v>
      </c>
      <c r="AK18" s="16">
        <v>4606</v>
      </c>
      <c r="AL18" s="16">
        <v>14</v>
      </c>
      <c r="AM18" s="16">
        <v>5</v>
      </c>
      <c r="AN18" s="16">
        <v>6</v>
      </c>
      <c r="AO18" s="16">
        <v>291</v>
      </c>
      <c r="AP18" s="16">
        <v>68</v>
      </c>
      <c r="AQ18" s="20" t="s">
        <v>61</v>
      </c>
      <c r="AR18" s="18" t="s">
        <v>67</v>
      </c>
      <c r="AS18" s="6"/>
    </row>
    <row r="19" spans="1:45" ht="15" customHeight="1" x14ac:dyDescent="0.25">
      <c r="A19" t="s">
        <v>52</v>
      </c>
      <c r="B19" s="19" t="s">
        <v>57</v>
      </c>
      <c r="C19" s="13" t="s">
        <v>62</v>
      </c>
      <c r="D19" s="14">
        <v>278930</v>
      </c>
      <c r="E19" s="15">
        <v>1512</v>
      </c>
      <c r="F19" s="16">
        <v>15839</v>
      </c>
      <c r="G19" s="16">
        <v>27666</v>
      </c>
      <c r="H19" s="16">
        <v>18849</v>
      </c>
      <c r="I19" s="16">
        <v>8903</v>
      </c>
      <c r="J19" s="16">
        <v>2147</v>
      </c>
      <c r="K19" s="16">
        <v>6041</v>
      </c>
      <c r="L19" s="16">
        <v>2818</v>
      </c>
      <c r="M19" s="16">
        <v>18657</v>
      </c>
      <c r="N19" s="16">
        <v>10117</v>
      </c>
      <c r="O19" s="16">
        <v>5009</v>
      </c>
      <c r="P19" s="16">
        <v>36431</v>
      </c>
      <c r="Q19" s="16">
        <v>9094</v>
      </c>
      <c r="R19" s="16">
        <v>1697</v>
      </c>
      <c r="S19" s="16">
        <v>1692</v>
      </c>
      <c r="T19" s="16">
        <v>215</v>
      </c>
      <c r="U19" s="16">
        <v>2130</v>
      </c>
      <c r="V19" s="16">
        <v>28607</v>
      </c>
      <c r="W19" s="16">
        <v>1800</v>
      </c>
      <c r="X19" s="16">
        <v>85</v>
      </c>
      <c r="Y19" s="16">
        <v>532</v>
      </c>
      <c r="Z19" s="16">
        <v>594</v>
      </c>
      <c r="AA19" s="16">
        <v>964</v>
      </c>
      <c r="AB19" s="16">
        <v>7478</v>
      </c>
      <c r="AC19" s="16">
        <v>2626</v>
      </c>
      <c r="AD19" s="16">
        <v>5078</v>
      </c>
      <c r="AE19" s="16">
        <v>9045</v>
      </c>
      <c r="AF19" s="16">
        <v>17714</v>
      </c>
      <c r="AG19" s="16">
        <v>480</v>
      </c>
      <c r="AH19" s="16">
        <v>126</v>
      </c>
      <c r="AI19" s="16">
        <v>4802</v>
      </c>
      <c r="AJ19" s="16">
        <v>369</v>
      </c>
      <c r="AK19" s="16">
        <v>24115</v>
      </c>
      <c r="AL19" s="16">
        <v>1944</v>
      </c>
      <c r="AM19" s="16">
        <v>318</v>
      </c>
      <c r="AN19" s="16">
        <v>1464</v>
      </c>
      <c r="AO19" s="16">
        <v>1237</v>
      </c>
      <c r="AP19" s="16">
        <v>735</v>
      </c>
      <c r="AQ19" s="20" t="s">
        <v>63</v>
      </c>
      <c r="AR19" s="18">
        <v>103744</v>
      </c>
      <c r="AS19" s="6"/>
    </row>
    <row r="20" spans="1:45" s="21" customFormat="1" ht="15" customHeight="1" x14ac:dyDescent="0.25">
      <c r="A20" s="21" t="s">
        <v>52</v>
      </c>
      <c r="B20" s="22" t="s">
        <v>64</v>
      </c>
      <c r="C20" s="23" t="s">
        <v>65</v>
      </c>
      <c r="D20" s="24">
        <v>3.14</v>
      </c>
      <c r="E20" s="25">
        <v>3.03</v>
      </c>
      <c r="F20" s="26">
        <v>3.11</v>
      </c>
      <c r="G20" s="26">
        <v>2.89</v>
      </c>
      <c r="H20" s="26">
        <v>3.77</v>
      </c>
      <c r="I20" s="26">
        <v>2.8</v>
      </c>
      <c r="J20" s="26">
        <v>4.29</v>
      </c>
      <c r="K20" s="26">
        <v>3.12</v>
      </c>
      <c r="L20" s="26">
        <v>3.35</v>
      </c>
      <c r="M20" s="26">
        <v>3.22</v>
      </c>
      <c r="N20" s="26">
        <v>3.46</v>
      </c>
      <c r="O20" s="26">
        <v>3.16</v>
      </c>
      <c r="P20" s="26">
        <v>3.01</v>
      </c>
      <c r="Q20" s="26">
        <v>2.89</v>
      </c>
      <c r="R20" s="26">
        <v>3.16</v>
      </c>
      <c r="S20" s="26">
        <v>3.21</v>
      </c>
      <c r="T20" s="26">
        <v>3.17</v>
      </c>
      <c r="U20" s="26">
        <v>3.46</v>
      </c>
      <c r="V20" s="26">
        <v>2.79</v>
      </c>
      <c r="W20" s="26">
        <v>3.1</v>
      </c>
      <c r="X20" s="26">
        <v>2.87</v>
      </c>
      <c r="Y20" s="26">
        <v>3.34</v>
      </c>
      <c r="Z20" s="26">
        <v>2.99</v>
      </c>
      <c r="AA20" s="26">
        <v>3.41</v>
      </c>
      <c r="AB20" s="26">
        <v>2.39</v>
      </c>
      <c r="AC20" s="26">
        <v>2.94</v>
      </c>
      <c r="AD20" s="26">
        <v>3.44</v>
      </c>
      <c r="AE20" s="26">
        <v>3.81</v>
      </c>
      <c r="AF20" s="26">
        <v>3.4</v>
      </c>
      <c r="AG20" s="26">
        <v>3.38</v>
      </c>
      <c r="AH20" s="26">
        <v>3.17</v>
      </c>
      <c r="AI20" s="26">
        <v>3.6</v>
      </c>
      <c r="AJ20" s="26">
        <v>3.65</v>
      </c>
      <c r="AK20" s="26">
        <v>3.01</v>
      </c>
      <c r="AL20" s="26">
        <v>3.79</v>
      </c>
      <c r="AM20" s="26">
        <v>3.34</v>
      </c>
      <c r="AN20" s="26">
        <v>3.91</v>
      </c>
      <c r="AO20" s="26">
        <v>2.79</v>
      </c>
      <c r="AP20" s="26">
        <v>3.35</v>
      </c>
      <c r="AQ20" s="20" t="s">
        <v>66</v>
      </c>
      <c r="AR20" s="27" t="s">
        <v>67</v>
      </c>
      <c r="AS20" s="28"/>
    </row>
    <row r="21" spans="1:45" ht="15" customHeight="1" x14ac:dyDescent="0.25">
      <c r="A21" t="s">
        <v>52</v>
      </c>
      <c r="B21" s="29" t="s">
        <v>69</v>
      </c>
      <c r="C21" s="30">
        <v>5</v>
      </c>
      <c r="D21" s="14">
        <v>4172</v>
      </c>
      <c r="E21" s="31">
        <v>12</v>
      </c>
      <c r="F21" s="32">
        <v>71</v>
      </c>
      <c r="G21" s="32">
        <v>491</v>
      </c>
      <c r="H21" s="32">
        <v>400</v>
      </c>
      <c r="I21" s="32">
        <v>32</v>
      </c>
      <c r="J21" s="32" t="s">
        <v>55</v>
      </c>
      <c r="K21" s="32">
        <v>44</v>
      </c>
      <c r="L21" s="32">
        <v>25</v>
      </c>
      <c r="M21" s="32">
        <v>285</v>
      </c>
      <c r="N21" s="32">
        <v>120</v>
      </c>
      <c r="O21" s="32">
        <v>83</v>
      </c>
      <c r="P21" s="32">
        <v>345</v>
      </c>
      <c r="Q21" s="32">
        <v>76</v>
      </c>
      <c r="R21" s="32">
        <v>29</v>
      </c>
      <c r="S21" s="32">
        <v>71</v>
      </c>
      <c r="T21" s="32">
        <v>4</v>
      </c>
      <c r="U21" s="32">
        <v>75</v>
      </c>
      <c r="V21" s="32">
        <v>468</v>
      </c>
      <c r="W21" s="32">
        <v>66</v>
      </c>
      <c r="X21" s="32">
        <v>1</v>
      </c>
      <c r="Y21" s="32" t="s">
        <v>55</v>
      </c>
      <c r="Z21" s="32">
        <v>2</v>
      </c>
      <c r="AA21" s="32">
        <v>47</v>
      </c>
      <c r="AB21" s="32">
        <v>7</v>
      </c>
      <c r="AC21" s="32">
        <v>11</v>
      </c>
      <c r="AD21" s="32">
        <v>31</v>
      </c>
      <c r="AE21" s="32">
        <v>117</v>
      </c>
      <c r="AF21" s="32">
        <v>691</v>
      </c>
      <c r="AG21" s="32">
        <v>5</v>
      </c>
      <c r="AH21" s="32">
        <v>3</v>
      </c>
      <c r="AI21" s="32">
        <v>89</v>
      </c>
      <c r="AJ21" s="32">
        <v>5</v>
      </c>
      <c r="AK21" s="32">
        <v>149</v>
      </c>
      <c r="AL21" s="32">
        <v>164</v>
      </c>
      <c r="AM21" s="32">
        <v>16</v>
      </c>
      <c r="AN21" s="32">
        <v>80</v>
      </c>
      <c r="AO21" s="32">
        <v>37</v>
      </c>
      <c r="AP21" s="32">
        <v>20</v>
      </c>
      <c r="AQ21" s="17" t="s">
        <v>56</v>
      </c>
      <c r="AR21" s="33" t="s">
        <v>67</v>
      </c>
      <c r="AS21" s="6"/>
    </row>
    <row r="22" spans="1:45" ht="15" customHeight="1" x14ac:dyDescent="0.25">
      <c r="A22" t="s">
        <v>52</v>
      </c>
      <c r="B22" s="19" t="s">
        <v>57</v>
      </c>
      <c r="C22" s="13">
        <v>4</v>
      </c>
      <c r="D22" s="14">
        <v>10175</v>
      </c>
      <c r="E22" s="15">
        <v>65</v>
      </c>
      <c r="F22" s="16">
        <v>501</v>
      </c>
      <c r="G22" s="16">
        <v>877</v>
      </c>
      <c r="H22" s="16">
        <v>342</v>
      </c>
      <c r="I22" s="16">
        <v>107</v>
      </c>
      <c r="J22" s="16">
        <v>2</v>
      </c>
      <c r="K22" s="16">
        <v>88</v>
      </c>
      <c r="L22" s="16">
        <v>72</v>
      </c>
      <c r="M22" s="16">
        <v>659</v>
      </c>
      <c r="N22" s="16">
        <v>360</v>
      </c>
      <c r="O22" s="16">
        <v>330</v>
      </c>
      <c r="P22" s="16">
        <v>1464</v>
      </c>
      <c r="Q22" s="16">
        <v>492</v>
      </c>
      <c r="R22" s="16">
        <v>91</v>
      </c>
      <c r="S22" s="16">
        <v>162</v>
      </c>
      <c r="T22" s="16">
        <v>6</v>
      </c>
      <c r="U22" s="16">
        <v>125</v>
      </c>
      <c r="V22" s="16">
        <v>796</v>
      </c>
      <c r="W22" s="16">
        <v>181</v>
      </c>
      <c r="X22" s="16">
        <v>5</v>
      </c>
      <c r="Y22" s="16" t="s">
        <v>55</v>
      </c>
      <c r="Z22" s="16">
        <v>13</v>
      </c>
      <c r="AA22" s="16">
        <v>54</v>
      </c>
      <c r="AB22" s="16">
        <v>97</v>
      </c>
      <c r="AC22" s="16">
        <v>16</v>
      </c>
      <c r="AD22" s="16">
        <v>64</v>
      </c>
      <c r="AE22" s="16">
        <v>193</v>
      </c>
      <c r="AF22" s="16">
        <v>1583</v>
      </c>
      <c r="AG22" s="16">
        <v>22</v>
      </c>
      <c r="AH22" s="16">
        <v>6</v>
      </c>
      <c r="AI22" s="16">
        <v>310</v>
      </c>
      <c r="AJ22" s="16">
        <v>17</v>
      </c>
      <c r="AK22" s="16">
        <v>402</v>
      </c>
      <c r="AL22" s="16">
        <v>316</v>
      </c>
      <c r="AM22" s="16">
        <v>31</v>
      </c>
      <c r="AN22" s="16">
        <v>165</v>
      </c>
      <c r="AO22" s="16">
        <v>85</v>
      </c>
      <c r="AP22" s="16">
        <v>76</v>
      </c>
      <c r="AQ22" s="20" t="s">
        <v>58</v>
      </c>
      <c r="AR22" s="18" t="s">
        <v>67</v>
      </c>
      <c r="AS22" s="6"/>
    </row>
    <row r="23" spans="1:45" ht="15" customHeight="1" x14ac:dyDescent="0.25">
      <c r="A23" t="s">
        <v>52</v>
      </c>
      <c r="B23" s="19" t="s">
        <v>57</v>
      </c>
      <c r="C23" s="13">
        <v>3</v>
      </c>
      <c r="D23" s="14">
        <v>21088</v>
      </c>
      <c r="E23" s="15">
        <v>131</v>
      </c>
      <c r="F23" s="16">
        <v>1880</v>
      </c>
      <c r="G23" s="16">
        <v>1624</v>
      </c>
      <c r="H23" s="16">
        <v>583</v>
      </c>
      <c r="I23" s="16">
        <v>300</v>
      </c>
      <c r="J23" s="16">
        <v>19</v>
      </c>
      <c r="K23" s="16">
        <v>165</v>
      </c>
      <c r="L23" s="16">
        <v>335</v>
      </c>
      <c r="M23" s="16">
        <v>725</v>
      </c>
      <c r="N23" s="16">
        <v>448</v>
      </c>
      <c r="O23" s="16">
        <v>768</v>
      </c>
      <c r="P23" s="16">
        <v>4883</v>
      </c>
      <c r="Q23" s="16">
        <v>460</v>
      </c>
      <c r="R23" s="16">
        <v>209</v>
      </c>
      <c r="S23" s="16">
        <v>284</v>
      </c>
      <c r="T23" s="16">
        <v>11</v>
      </c>
      <c r="U23" s="16">
        <v>142</v>
      </c>
      <c r="V23" s="16">
        <v>2345</v>
      </c>
      <c r="W23" s="16">
        <v>260</v>
      </c>
      <c r="X23" s="16">
        <v>9</v>
      </c>
      <c r="Y23" s="16">
        <v>8</v>
      </c>
      <c r="Z23" s="16">
        <v>45</v>
      </c>
      <c r="AA23" s="16">
        <v>111</v>
      </c>
      <c r="AB23" s="16">
        <v>223</v>
      </c>
      <c r="AC23" s="16">
        <v>82</v>
      </c>
      <c r="AD23" s="16">
        <v>57</v>
      </c>
      <c r="AE23" s="16">
        <v>184</v>
      </c>
      <c r="AF23" s="16">
        <v>1689</v>
      </c>
      <c r="AG23" s="16">
        <v>60</v>
      </c>
      <c r="AH23" s="16">
        <v>44</v>
      </c>
      <c r="AI23" s="16">
        <v>573</v>
      </c>
      <c r="AJ23" s="16">
        <v>33</v>
      </c>
      <c r="AK23" s="16">
        <v>1211</v>
      </c>
      <c r="AL23" s="16">
        <v>497</v>
      </c>
      <c r="AM23" s="16">
        <v>60</v>
      </c>
      <c r="AN23" s="16">
        <v>282</v>
      </c>
      <c r="AO23" s="16">
        <v>186</v>
      </c>
      <c r="AP23" s="16">
        <v>162</v>
      </c>
      <c r="AQ23" s="20" t="s">
        <v>59</v>
      </c>
      <c r="AR23" s="18">
        <v>69565</v>
      </c>
      <c r="AS23" s="6"/>
    </row>
    <row r="24" spans="1:45" ht="15" customHeight="1" x14ac:dyDescent="0.25">
      <c r="A24" t="s">
        <v>52</v>
      </c>
      <c r="B24" s="19" t="s">
        <v>57</v>
      </c>
      <c r="C24" s="13">
        <v>2</v>
      </c>
      <c r="D24" s="14">
        <v>34260</v>
      </c>
      <c r="E24" s="15">
        <v>174</v>
      </c>
      <c r="F24" s="16">
        <v>3032</v>
      </c>
      <c r="G24" s="16">
        <v>2724</v>
      </c>
      <c r="H24" s="16">
        <v>631</v>
      </c>
      <c r="I24" s="16">
        <v>652</v>
      </c>
      <c r="J24" s="16">
        <v>23</v>
      </c>
      <c r="K24" s="16">
        <v>139</v>
      </c>
      <c r="L24" s="16">
        <v>315</v>
      </c>
      <c r="M24" s="16">
        <v>970</v>
      </c>
      <c r="N24" s="16">
        <v>419</v>
      </c>
      <c r="O24" s="16">
        <v>1565</v>
      </c>
      <c r="P24" s="16">
        <v>11464</v>
      </c>
      <c r="Q24" s="16">
        <v>1196</v>
      </c>
      <c r="R24" s="16">
        <v>324</v>
      </c>
      <c r="S24" s="16">
        <v>257</v>
      </c>
      <c r="T24" s="16">
        <v>15</v>
      </c>
      <c r="U24" s="16">
        <v>215</v>
      </c>
      <c r="V24" s="16">
        <v>3312</v>
      </c>
      <c r="W24" s="16">
        <v>269</v>
      </c>
      <c r="X24" s="16">
        <v>12</v>
      </c>
      <c r="Y24" s="16">
        <v>8</v>
      </c>
      <c r="Z24" s="16">
        <v>44</v>
      </c>
      <c r="AA24" s="16">
        <v>182</v>
      </c>
      <c r="AB24" s="16">
        <v>650</v>
      </c>
      <c r="AC24" s="16">
        <v>178</v>
      </c>
      <c r="AD24" s="16">
        <v>82</v>
      </c>
      <c r="AE24" s="16">
        <v>238</v>
      </c>
      <c r="AF24" s="16">
        <v>1718</v>
      </c>
      <c r="AG24" s="16">
        <v>100</v>
      </c>
      <c r="AH24" s="16">
        <v>22</v>
      </c>
      <c r="AI24" s="16">
        <v>397</v>
      </c>
      <c r="AJ24" s="16">
        <v>26</v>
      </c>
      <c r="AK24" s="16">
        <v>1781</v>
      </c>
      <c r="AL24" s="16">
        <v>306</v>
      </c>
      <c r="AM24" s="16">
        <v>79</v>
      </c>
      <c r="AN24" s="16">
        <v>178</v>
      </c>
      <c r="AO24" s="16">
        <v>301</v>
      </c>
      <c r="AP24" s="16">
        <v>262</v>
      </c>
      <c r="AQ24" s="20" t="s">
        <v>60</v>
      </c>
      <c r="AR24" s="18" t="s">
        <v>67</v>
      </c>
      <c r="AS24" s="6"/>
    </row>
    <row r="25" spans="1:45" ht="15" customHeight="1" x14ac:dyDescent="0.25">
      <c r="A25" t="s">
        <v>52</v>
      </c>
      <c r="B25" s="19" t="s">
        <v>57</v>
      </c>
      <c r="C25" s="13">
        <v>1</v>
      </c>
      <c r="D25" s="14">
        <v>55225</v>
      </c>
      <c r="E25" s="15">
        <v>169</v>
      </c>
      <c r="F25" s="16">
        <v>2509</v>
      </c>
      <c r="G25" s="16">
        <v>5914</v>
      </c>
      <c r="H25" s="16">
        <v>386</v>
      </c>
      <c r="I25" s="16">
        <v>1498</v>
      </c>
      <c r="J25" s="16">
        <v>24</v>
      </c>
      <c r="K25" s="16">
        <v>568</v>
      </c>
      <c r="L25" s="16">
        <v>239</v>
      </c>
      <c r="M25" s="16">
        <v>3361</v>
      </c>
      <c r="N25" s="16">
        <v>1117</v>
      </c>
      <c r="O25" s="16">
        <v>1958</v>
      </c>
      <c r="P25" s="16">
        <v>11075</v>
      </c>
      <c r="Q25" s="16">
        <v>3471</v>
      </c>
      <c r="R25" s="16">
        <v>252</v>
      </c>
      <c r="S25" s="16">
        <v>123</v>
      </c>
      <c r="T25" s="16">
        <v>5</v>
      </c>
      <c r="U25" s="16">
        <v>305</v>
      </c>
      <c r="V25" s="16">
        <v>7246</v>
      </c>
      <c r="W25" s="16">
        <v>830</v>
      </c>
      <c r="X25" s="16">
        <v>6</v>
      </c>
      <c r="Y25" s="16">
        <v>19</v>
      </c>
      <c r="Z25" s="16">
        <v>51</v>
      </c>
      <c r="AA25" s="16">
        <v>178</v>
      </c>
      <c r="AB25" s="16">
        <v>1660</v>
      </c>
      <c r="AC25" s="16">
        <v>130</v>
      </c>
      <c r="AD25" s="16">
        <v>108</v>
      </c>
      <c r="AE25" s="16">
        <v>304</v>
      </c>
      <c r="AF25" s="16">
        <v>4920</v>
      </c>
      <c r="AG25" s="16">
        <v>21</v>
      </c>
      <c r="AH25" s="16">
        <v>6</v>
      </c>
      <c r="AI25" s="16">
        <v>169</v>
      </c>
      <c r="AJ25" s="16">
        <v>9</v>
      </c>
      <c r="AK25" s="16">
        <v>5386</v>
      </c>
      <c r="AL25" s="16">
        <v>94</v>
      </c>
      <c r="AM25" s="16">
        <v>7</v>
      </c>
      <c r="AN25" s="16">
        <v>27</v>
      </c>
      <c r="AO25" s="16">
        <v>789</v>
      </c>
      <c r="AP25" s="16">
        <v>291</v>
      </c>
      <c r="AQ25" s="20" t="s">
        <v>61</v>
      </c>
      <c r="AR25" s="18" t="s">
        <v>67</v>
      </c>
      <c r="AS25" s="6"/>
    </row>
    <row r="26" spans="1:45" ht="15" customHeight="1" x14ac:dyDescent="0.25">
      <c r="A26" t="s">
        <v>52</v>
      </c>
      <c r="B26" s="19" t="s">
        <v>57</v>
      </c>
      <c r="C26" s="13" t="s">
        <v>62</v>
      </c>
      <c r="D26" s="14">
        <v>124920</v>
      </c>
      <c r="E26" s="15">
        <v>551</v>
      </c>
      <c r="F26" s="16">
        <v>7993</v>
      </c>
      <c r="G26" s="16">
        <v>11630</v>
      </c>
      <c r="H26" s="16">
        <v>2342</v>
      </c>
      <c r="I26" s="16">
        <v>2589</v>
      </c>
      <c r="J26" s="16">
        <v>68</v>
      </c>
      <c r="K26" s="16">
        <v>1004</v>
      </c>
      <c r="L26" s="16">
        <v>986</v>
      </c>
      <c r="M26" s="16">
        <v>6000</v>
      </c>
      <c r="N26" s="16">
        <v>2464</v>
      </c>
      <c r="O26" s="16">
        <v>4704</v>
      </c>
      <c r="P26" s="16">
        <v>29231</v>
      </c>
      <c r="Q26" s="16">
        <v>5695</v>
      </c>
      <c r="R26" s="16">
        <v>905</v>
      </c>
      <c r="S26" s="16">
        <v>897</v>
      </c>
      <c r="T26" s="16">
        <v>41</v>
      </c>
      <c r="U26" s="16">
        <v>862</v>
      </c>
      <c r="V26" s="16">
        <v>14167</v>
      </c>
      <c r="W26" s="16">
        <v>1606</v>
      </c>
      <c r="X26" s="16">
        <v>33</v>
      </c>
      <c r="Y26" s="16">
        <v>35</v>
      </c>
      <c r="Z26" s="16">
        <v>155</v>
      </c>
      <c r="AA26" s="16">
        <v>572</v>
      </c>
      <c r="AB26" s="16">
        <v>2637</v>
      </c>
      <c r="AC26" s="16">
        <v>417</v>
      </c>
      <c r="AD26" s="16">
        <v>342</v>
      </c>
      <c r="AE26" s="16">
        <v>1036</v>
      </c>
      <c r="AF26" s="16">
        <v>10601</v>
      </c>
      <c r="AG26" s="16">
        <v>208</v>
      </c>
      <c r="AH26" s="16">
        <v>81</v>
      </c>
      <c r="AI26" s="16">
        <v>1538</v>
      </c>
      <c r="AJ26" s="16">
        <v>90</v>
      </c>
      <c r="AK26" s="16">
        <v>8929</v>
      </c>
      <c r="AL26" s="16">
        <v>1377</v>
      </c>
      <c r="AM26" s="16">
        <v>193</v>
      </c>
      <c r="AN26" s="16">
        <v>732</v>
      </c>
      <c r="AO26" s="16">
        <v>1398</v>
      </c>
      <c r="AP26" s="16">
        <v>811</v>
      </c>
      <c r="AQ26" s="20" t="s">
        <v>63</v>
      </c>
      <c r="AR26" s="18">
        <v>69565</v>
      </c>
      <c r="AS26" s="6"/>
    </row>
    <row r="27" spans="1:45" s="21" customFormat="1" ht="15" customHeight="1" x14ac:dyDescent="0.25">
      <c r="A27" s="21" t="s">
        <v>52</v>
      </c>
      <c r="B27" s="22" t="s">
        <v>64</v>
      </c>
      <c r="C27" s="23" t="s">
        <v>65</v>
      </c>
      <c r="D27" s="24">
        <v>1.99</v>
      </c>
      <c r="E27" s="25">
        <v>2.23</v>
      </c>
      <c r="F27" s="26">
        <v>2.0699999999999998</v>
      </c>
      <c r="G27" s="26">
        <v>1.91</v>
      </c>
      <c r="H27" s="26">
        <v>2.89</v>
      </c>
      <c r="I27" s="26">
        <v>1.66</v>
      </c>
      <c r="J27" s="26">
        <v>1.99</v>
      </c>
      <c r="K27" s="26">
        <v>1.91</v>
      </c>
      <c r="L27" s="26">
        <v>2.3199999999999998</v>
      </c>
      <c r="M27" s="26">
        <v>1.92</v>
      </c>
      <c r="N27" s="26">
        <v>2.17</v>
      </c>
      <c r="O27" s="26">
        <v>1.94</v>
      </c>
      <c r="P27" s="26">
        <v>1.92</v>
      </c>
      <c r="Q27" s="26">
        <v>1.68</v>
      </c>
      <c r="R27" s="26">
        <v>2.25</v>
      </c>
      <c r="S27" s="26">
        <v>2.78</v>
      </c>
      <c r="T27" s="26">
        <v>2.73</v>
      </c>
      <c r="U27" s="26">
        <v>2.36</v>
      </c>
      <c r="V27" s="26">
        <v>1.87</v>
      </c>
      <c r="W27" s="26">
        <v>1.99</v>
      </c>
      <c r="X27" s="26">
        <v>2.48</v>
      </c>
      <c r="Y27" s="26">
        <v>1.69</v>
      </c>
      <c r="Z27" s="26">
        <v>2.17</v>
      </c>
      <c r="AA27" s="26">
        <v>2.3199999999999998</v>
      </c>
      <c r="AB27" s="26">
        <v>1.54</v>
      </c>
      <c r="AC27" s="26">
        <v>2.04</v>
      </c>
      <c r="AD27" s="26">
        <v>2.5</v>
      </c>
      <c r="AE27" s="26">
        <v>2.6</v>
      </c>
      <c r="AF27" s="26">
        <v>2.19</v>
      </c>
      <c r="AG27" s="26">
        <v>2.4700000000000002</v>
      </c>
      <c r="AH27" s="26">
        <v>2.73</v>
      </c>
      <c r="AI27" s="26">
        <v>2.84</v>
      </c>
      <c r="AJ27" s="26">
        <v>2.81</v>
      </c>
      <c r="AK27" s="26">
        <v>1.67</v>
      </c>
      <c r="AL27" s="26">
        <v>3.11</v>
      </c>
      <c r="AM27" s="26">
        <v>2.84</v>
      </c>
      <c r="AN27" s="26">
        <v>3.13</v>
      </c>
      <c r="AO27" s="26">
        <v>1.77</v>
      </c>
      <c r="AP27" s="26">
        <v>2.1</v>
      </c>
      <c r="AQ27" s="20" t="s">
        <v>66</v>
      </c>
      <c r="AR27" s="27" t="s">
        <v>67</v>
      </c>
      <c r="AS27" s="28"/>
    </row>
    <row r="28" spans="1:45" ht="15" customHeight="1" x14ac:dyDescent="0.25">
      <c r="A28" t="s">
        <v>52</v>
      </c>
      <c r="B28" s="29" t="s">
        <v>70</v>
      </c>
      <c r="C28" s="30">
        <v>5</v>
      </c>
      <c r="D28" s="14">
        <v>27286</v>
      </c>
      <c r="E28" s="31">
        <v>129</v>
      </c>
      <c r="F28" s="32">
        <v>382</v>
      </c>
      <c r="G28" s="32">
        <v>2466</v>
      </c>
      <c r="H28" s="32">
        <v>2358</v>
      </c>
      <c r="I28" s="32">
        <v>151</v>
      </c>
      <c r="J28" s="32">
        <v>8</v>
      </c>
      <c r="K28" s="32">
        <v>253</v>
      </c>
      <c r="L28" s="32">
        <v>194</v>
      </c>
      <c r="M28" s="32">
        <v>1323</v>
      </c>
      <c r="N28" s="32">
        <v>746</v>
      </c>
      <c r="O28" s="32">
        <v>470</v>
      </c>
      <c r="P28" s="32">
        <v>1812</v>
      </c>
      <c r="Q28" s="32">
        <v>646</v>
      </c>
      <c r="R28" s="32">
        <v>170</v>
      </c>
      <c r="S28" s="32">
        <v>160</v>
      </c>
      <c r="T28" s="32">
        <v>14</v>
      </c>
      <c r="U28" s="32">
        <v>326</v>
      </c>
      <c r="V28" s="32">
        <v>2341</v>
      </c>
      <c r="W28" s="32">
        <v>251</v>
      </c>
      <c r="X28" s="32">
        <v>61</v>
      </c>
      <c r="Y28" s="32">
        <v>8</v>
      </c>
      <c r="Z28" s="32">
        <v>13</v>
      </c>
      <c r="AA28" s="32">
        <v>128</v>
      </c>
      <c r="AB28" s="32">
        <v>107</v>
      </c>
      <c r="AC28" s="32">
        <v>86</v>
      </c>
      <c r="AD28" s="32">
        <v>286</v>
      </c>
      <c r="AE28" s="32">
        <v>733</v>
      </c>
      <c r="AF28" s="32">
        <v>2431</v>
      </c>
      <c r="AG28" s="32">
        <v>76</v>
      </c>
      <c r="AH28" s="32">
        <v>5</v>
      </c>
      <c r="AI28" s="32">
        <v>6142</v>
      </c>
      <c r="AJ28" s="32">
        <v>658</v>
      </c>
      <c r="AK28" s="32">
        <v>947</v>
      </c>
      <c r="AL28" s="32">
        <v>716</v>
      </c>
      <c r="AM28" s="32">
        <v>63</v>
      </c>
      <c r="AN28" s="32">
        <v>403</v>
      </c>
      <c r="AO28" s="32">
        <v>148</v>
      </c>
      <c r="AP28" s="32">
        <v>75</v>
      </c>
      <c r="AQ28" s="17" t="s">
        <v>56</v>
      </c>
      <c r="AR28" s="33" t="s">
        <v>67</v>
      </c>
      <c r="AS28" s="6"/>
    </row>
    <row r="29" spans="1:45" ht="15" customHeight="1" x14ac:dyDescent="0.3">
      <c r="A29" t="s">
        <v>52</v>
      </c>
      <c r="B29" s="19" t="s">
        <v>57</v>
      </c>
      <c r="C29" s="13">
        <v>4</v>
      </c>
      <c r="D29" s="14">
        <v>53868</v>
      </c>
      <c r="E29" s="15">
        <v>383</v>
      </c>
      <c r="F29" s="16">
        <v>1899</v>
      </c>
      <c r="G29" s="16">
        <v>3876</v>
      </c>
      <c r="H29" s="16">
        <v>1662</v>
      </c>
      <c r="I29" s="16">
        <v>439</v>
      </c>
      <c r="J29" s="16">
        <v>7</v>
      </c>
      <c r="K29" s="16">
        <v>378</v>
      </c>
      <c r="L29" s="16">
        <v>402</v>
      </c>
      <c r="M29" s="16">
        <v>3011</v>
      </c>
      <c r="N29" s="16">
        <v>1710</v>
      </c>
      <c r="O29" s="16">
        <v>1177</v>
      </c>
      <c r="P29" s="16">
        <v>5937</v>
      </c>
      <c r="Q29" s="16">
        <v>2517</v>
      </c>
      <c r="R29" s="16">
        <v>428</v>
      </c>
      <c r="S29" s="16">
        <v>383</v>
      </c>
      <c r="T29" s="16">
        <v>25</v>
      </c>
      <c r="U29" s="16">
        <v>395</v>
      </c>
      <c r="V29" s="16">
        <v>3561</v>
      </c>
      <c r="W29" s="16">
        <v>578</v>
      </c>
      <c r="X29" s="16">
        <v>132</v>
      </c>
      <c r="Y29" s="16">
        <v>6</v>
      </c>
      <c r="Z29" s="16">
        <v>31</v>
      </c>
      <c r="AA29" s="16">
        <v>150</v>
      </c>
      <c r="AB29" s="16">
        <v>578</v>
      </c>
      <c r="AC29" s="16">
        <v>179</v>
      </c>
      <c r="AD29" s="16">
        <v>322</v>
      </c>
      <c r="AE29" s="16">
        <v>959</v>
      </c>
      <c r="AF29" s="16">
        <v>4562</v>
      </c>
      <c r="AG29" s="16">
        <v>82</v>
      </c>
      <c r="AH29" s="16">
        <v>18</v>
      </c>
      <c r="AI29" s="16">
        <v>11087</v>
      </c>
      <c r="AJ29" s="16">
        <v>2475</v>
      </c>
      <c r="AK29" s="16">
        <v>1822</v>
      </c>
      <c r="AL29" s="16">
        <v>1347</v>
      </c>
      <c r="AM29" s="16">
        <v>165</v>
      </c>
      <c r="AN29" s="16">
        <v>667</v>
      </c>
      <c r="AO29" s="16">
        <v>292</v>
      </c>
      <c r="AP29" s="16">
        <v>226</v>
      </c>
      <c r="AQ29" s="20" t="s">
        <v>58</v>
      </c>
      <c r="AR29" s="18" t="s">
        <v>67</v>
      </c>
      <c r="AS29" s="6"/>
    </row>
    <row r="30" spans="1:45" ht="15" customHeight="1" x14ac:dyDescent="0.3">
      <c r="A30" t="s">
        <v>52</v>
      </c>
      <c r="B30" s="19" t="s">
        <v>57</v>
      </c>
      <c r="C30" s="13">
        <v>3</v>
      </c>
      <c r="D30" s="14">
        <v>87557</v>
      </c>
      <c r="E30" s="15">
        <v>614</v>
      </c>
      <c r="F30" s="16">
        <v>5955</v>
      </c>
      <c r="G30" s="16">
        <v>6348</v>
      </c>
      <c r="H30" s="16">
        <v>2374</v>
      </c>
      <c r="I30" s="16">
        <v>1098</v>
      </c>
      <c r="J30" s="16">
        <v>39</v>
      </c>
      <c r="K30" s="16">
        <v>563</v>
      </c>
      <c r="L30" s="16">
        <v>1210</v>
      </c>
      <c r="M30" s="16">
        <v>3131</v>
      </c>
      <c r="N30" s="16">
        <v>1511</v>
      </c>
      <c r="O30" s="16">
        <v>2170</v>
      </c>
      <c r="P30" s="16">
        <v>16564</v>
      </c>
      <c r="Q30" s="16">
        <v>2102</v>
      </c>
      <c r="R30" s="16">
        <v>663</v>
      </c>
      <c r="S30" s="16">
        <v>820</v>
      </c>
      <c r="T30" s="16">
        <v>62</v>
      </c>
      <c r="U30" s="16">
        <v>352</v>
      </c>
      <c r="V30" s="16">
        <v>9986</v>
      </c>
      <c r="W30" s="16">
        <v>722</v>
      </c>
      <c r="X30" s="16">
        <v>200</v>
      </c>
      <c r="Y30" s="16">
        <v>22</v>
      </c>
      <c r="Z30" s="16">
        <v>66</v>
      </c>
      <c r="AA30" s="16">
        <v>319</v>
      </c>
      <c r="AB30" s="16">
        <v>1073</v>
      </c>
      <c r="AC30" s="16">
        <v>563</v>
      </c>
      <c r="AD30" s="16">
        <v>243</v>
      </c>
      <c r="AE30" s="16">
        <v>700</v>
      </c>
      <c r="AF30" s="16">
        <v>4833</v>
      </c>
      <c r="AG30" s="16">
        <v>182</v>
      </c>
      <c r="AH30" s="16">
        <v>88</v>
      </c>
      <c r="AI30" s="16">
        <v>10584</v>
      </c>
      <c r="AJ30" s="16">
        <v>3943</v>
      </c>
      <c r="AK30" s="16">
        <v>4403</v>
      </c>
      <c r="AL30" s="16">
        <v>1822</v>
      </c>
      <c r="AM30" s="16">
        <v>328</v>
      </c>
      <c r="AN30" s="16">
        <v>1217</v>
      </c>
      <c r="AO30" s="16">
        <v>426</v>
      </c>
      <c r="AP30" s="16">
        <v>261</v>
      </c>
      <c r="AQ30" s="20" t="s">
        <v>59</v>
      </c>
      <c r="AR30" s="18">
        <v>204736</v>
      </c>
      <c r="AS30" s="6"/>
    </row>
    <row r="31" spans="1:45" ht="15" customHeight="1" x14ac:dyDescent="0.3">
      <c r="A31" t="s">
        <v>52</v>
      </c>
      <c r="B31" s="19" t="s">
        <v>57</v>
      </c>
      <c r="C31" s="13">
        <v>2</v>
      </c>
      <c r="D31" s="14">
        <v>110612</v>
      </c>
      <c r="E31" s="15">
        <v>799</v>
      </c>
      <c r="F31" s="16">
        <v>8302</v>
      </c>
      <c r="G31" s="16">
        <v>9907</v>
      </c>
      <c r="H31" s="16">
        <v>2469</v>
      </c>
      <c r="I31" s="16">
        <v>1963</v>
      </c>
      <c r="J31" s="16">
        <v>27</v>
      </c>
      <c r="K31" s="16">
        <v>367</v>
      </c>
      <c r="L31" s="16">
        <v>887</v>
      </c>
      <c r="M31" s="16">
        <v>3903</v>
      </c>
      <c r="N31" s="16">
        <v>1433</v>
      </c>
      <c r="O31" s="16">
        <v>3754</v>
      </c>
      <c r="P31" s="16">
        <v>32790</v>
      </c>
      <c r="Q31" s="16">
        <v>4187</v>
      </c>
      <c r="R31" s="16">
        <v>903</v>
      </c>
      <c r="S31" s="16">
        <v>819</v>
      </c>
      <c r="T31" s="16">
        <v>68</v>
      </c>
      <c r="U31" s="16">
        <v>438</v>
      </c>
      <c r="V31" s="16">
        <v>14096</v>
      </c>
      <c r="W31" s="16">
        <v>608</v>
      </c>
      <c r="X31" s="16">
        <v>77</v>
      </c>
      <c r="Y31" s="16">
        <v>22</v>
      </c>
      <c r="Z31" s="16">
        <v>94</v>
      </c>
      <c r="AA31" s="16">
        <v>455</v>
      </c>
      <c r="AB31" s="16">
        <v>2474</v>
      </c>
      <c r="AC31" s="16">
        <v>881</v>
      </c>
      <c r="AD31" s="16">
        <v>367</v>
      </c>
      <c r="AE31" s="16">
        <v>735</v>
      </c>
      <c r="AF31" s="16">
        <v>4395</v>
      </c>
      <c r="AG31" s="16">
        <v>187</v>
      </c>
      <c r="AH31" s="16">
        <v>43</v>
      </c>
      <c r="AI31" s="16">
        <v>2792</v>
      </c>
      <c r="AJ31" s="16">
        <v>2281</v>
      </c>
      <c r="AK31" s="16">
        <v>5606</v>
      </c>
      <c r="AL31" s="16">
        <v>848</v>
      </c>
      <c r="AM31" s="16">
        <v>288</v>
      </c>
      <c r="AN31" s="16">
        <v>508</v>
      </c>
      <c r="AO31" s="16">
        <v>546</v>
      </c>
      <c r="AP31" s="16">
        <v>293</v>
      </c>
      <c r="AQ31" s="20" t="s">
        <v>60</v>
      </c>
      <c r="AR31" s="18" t="s">
        <v>67</v>
      </c>
      <c r="AS31" s="6"/>
    </row>
    <row r="32" spans="1:45" ht="15" customHeight="1" x14ac:dyDescent="0.3">
      <c r="A32" t="s">
        <v>52</v>
      </c>
      <c r="B32" s="19" t="s">
        <v>57</v>
      </c>
      <c r="C32" s="13">
        <v>1</v>
      </c>
      <c r="D32" s="14">
        <v>138003</v>
      </c>
      <c r="E32" s="15">
        <v>465</v>
      </c>
      <c r="F32" s="16">
        <v>4494</v>
      </c>
      <c r="G32" s="16">
        <v>16203</v>
      </c>
      <c r="H32" s="16">
        <v>1450</v>
      </c>
      <c r="I32" s="16">
        <v>3545</v>
      </c>
      <c r="J32" s="16">
        <v>63</v>
      </c>
      <c r="K32" s="16">
        <v>1326</v>
      </c>
      <c r="L32" s="16">
        <v>405</v>
      </c>
      <c r="M32" s="16">
        <v>12879</v>
      </c>
      <c r="N32" s="16">
        <v>4356</v>
      </c>
      <c r="O32" s="16">
        <v>3291</v>
      </c>
      <c r="P32" s="16">
        <v>19749</v>
      </c>
      <c r="Q32" s="16">
        <v>7819</v>
      </c>
      <c r="R32" s="16">
        <v>503</v>
      </c>
      <c r="S32" s="16">
        <v>293</v>
      </c>
      <c r="T32" s="16">
        <v>40</v>
      </c>
      <c r="U32" s="16">
        <v>594</v>
      </c>
      <c r="V32" s="16">
        <v>26043</v>
      </c>
      <c r="W32" s="16">
        <v>1439</v>
      </c>
      <c r="X32" s="16">
        <v>14</v>
      </c>
      <c r="Y32" s="16">
        <v>56</v>
      </c>
      <c r="Z32" s="16">
        <v>107</v>
      </c>
      <c r="AA32" s="16">
        <v>405</v>
      </c>
      <c r="AB32" s="16">
        <v>4520</v>
      </c>
      <c r="AC32" s="16">
        <v>610</v>
      </c>
      <c r="AD32" s="16">
        <v>380</v>
      </c>
      <c r="AE32" s="16">
        <v>772</v>
      </c>
      <c r="AF32" s="16">
        <v>9964</v>
      </c>
      <c r="AG32" s="16">
        <v>28</v>
      </c>
      <c r="AH32" s="16">
        <v>16</v>
      </c>
      <c r="AI32" s="16">
        <v>347</v>
      </c>
      <c r="AJ32" s="16">
        <v>802</v>
      </c>
      <c r="AK32" s="16">
        <v>13530</v>
      </c>
      <c r="AL32" s="16">
        <v>136</v>
      </c>
      <c r="AM32" s="16">
        <v>49</v>
      </c>
      <c r="AN32" s="16">
        <v>66</v>
      </c>
      <c r="AO32" s="16">
        <v>1046</v>
      </c>
      <c r="AP32" s="16">
        <v>198</v>
      </c>
      <c r="AQ32" s="20" t="s">
        <v>61</v>
      </c>
      <c r="AR32" s="18" t="s">
        <v>67</v>
      </c>
      <c r="AS32" s="6"/>
    </row>
    <row r="33" spans="1:45" ht="15" customHeight="1" x14ac:dyDescent="0.3">
      <c r="A33" t="s">
        <v>52</v>
      </c>
      <c r="B33" s="19" t="s">
        <v>57</v>
      </c>
      <c r="C33" s="13" t="s">
        <v>62</v>
      </c>
      <c r="D33" s="14">
        <v>417326</v>
      </c>
      <c r="E33" s="15">
        <v>2390</v>
      </c>
      <c r="F33" s="16">
        <v>21032</v>
      </c>
      <c r="G33" s="16">
        <v>38800</v>
      </c>
      <c r="H33" s="16">
        <v>10313</v>
      </c>
      <c r="I33" s="16">
        <v>7196</v>
      </c>
      <c r="J33" s="16">
        <v>144</v>
      </c>
      <c r="K33" s="16">
        <v>2887</v>
      </c>
      <c r="L33" s="16">
        <v>3098</v>
      </c>
      <c r="M33" s="16">
        <v>24247</v>
      </c>
      <c r="N33" s="16">
        <v>9756</v>
      </c>
      <c r="O33" s="16">
        <v>10862</v>
      </c>
      <c r="P33" s="16">
        <v>76852</v>
      </c>
      <c r="Q33" s="16">
        <v>17271</v>
      </c>
      <c r="R33" s="16">
        <v>2667</v>
      </c>
      <c r="S33" s="16">
        <v>2475</v>
      </c>
      <c r="T33" s="16">
        <v>209</v>
      </c>
      <c r="U33" s="16">
        <v>2105</v>
      </c>
      <c r="V33" s="16">
        <v>56027</v>
      </c>
      <c r="W33" s="16">
        <v>3598</v>
      </c>
      <c r="X33" s="16">
        <v>484</v>
      </c>
      <c r="Y33" s="16">
        <v>114</v>
      </c>
      <c r="Z33" s="16">
        <v>311</v>
      </c>
      <c r="AA33" s="16">
        <v>1457</v>
      </c>
      <c r="AB33" s="16">
        <v>8752</v>
      </c>
      <c r="AC33" s="16">
        <v>2319</v>
      </c>
      <c r="AD33" s="16">
        <v>1598</v>
      </c>
      <c r="AE33" s="16">
        <v>3899</v>
      </c>
      <c r="AF33" s="16">
        <v>26185</v>
      </c>
      <c r="AG33" s="16">
        <v>555</v>
      </c>
      <c r="AH33" s="16">
        <v>170</v>
      </c>
      <c r="AI33" s="16">
        <v>30952</v>
      </c>
      <c r="AJ33" s="16">
        <v>10159</v>
      </c>
      <c r="AK33" s="16">
        <v>26308</v>
      </c>
      <c r="AL33" s="16">
        <v>4869</v>
      </c>
      <c r="AM33" s="16">
        <v>893</v>
      </c>
      <c r="AN33" s="16">
        <v>2861</v>
      </c>
      <c r="AO33" s="16">
        <v>2458</v>
      </c>
      <c r="AP33" s="16">
        <v>1053</v>
      </c>
      <c r="AQ33" s="20" t="s">
        <v>63</v>
      </c>
      <c r="AR33" s="18">
        <v>204736</v>
      </c>
      <c r="AS33" s="6"/>
    </row>
    <row r="34" spans="1:45" s="21" customFormat="1" ht="15" customHeight="1" x14ac:dyDescent="0.3">
      <c r="A34" s="21" t="s">
        <v>52</v>
      </c>
      <c r="B34" s="22" t="s">
        <v>64</v>
      </c>
      <c r="C34" s="23" t="s">
        <v>65</v>
      </c>
      <c r="D34" s="24">
        <v>2.33</v>
      </c>
      <c r="E34" s="25">
        <v>2.54</v>
      </c>
      <c r="F34" s="26">
        <v>2.2999999999999998</v>
      </c>
      <c r="G34" s="26">
        <v>2.14</v>
      </c>
      <c r="H34" s="26">
        <v>3.1</v>
      </c>
      <c r="I34" s="26">
        <v>1.84</v>
      </c>
      <c r="J34" s="26">
        <v>2.1</v>
      </c>
      <c r="K34" s="26">
        <v>2.2599999999999998</v>
      </c>
      <c r="L34" s="26">
        <v>2.71</v>
      </c>
      <c r="M34" s="26">
        <v>2.0099999999999998</v>
      </c>
      <c r="N34" s="26">
        <v>2.29</v>
      </c>
      <c r="O34" s="26">
        <v>2.2400000000000002</v>
      </c>
      <c r="P34" s="26">
        <v>2.1800000000000002</v>
      </c>
      <c r="Q34" s="26">
        <v>2.0699999999999998</v>
      </c>
      <c r="R34" s="26">
        <v>2.57</v>
      </c>
      <c r="S34" s="26">
        <v>2.72</v>
      </c>
      <c r="T34" s="26">
        <v>2.5499999999999998</v>
      </c>
      <c r="U34" s="26">
        <v>2.72</v>
      </c>
      <c r="V34" s="26">
        <v>1.97</v>
      </c>
      <c r="W34" s="26">
        <v>2.33</v>
      </c>
      <c r="X34" s="26">
        <v>3.31</v>
      </c>
      <c r="Y34" s="26">
        <v>2.02</v>
      </c>
      <c r="Z34" s="26">
        <v>2.19</v>
      </c>
      <c r="AA34" s="26">
        <v>2.41</v>
      </c>
      <c r="AB34" s="26">
        <v>1.77</v>
      </c>
      <c r="AC34" s="26">
        <v>2.25</v>
      </c>
      <c r="AD34" s="26">
        <v>2.85</v>
      </c>
      <c r="AE34" s="26">
        <v>3.04</v>
      </c>
      <c r="AF34" s="26">
        <v>2.4300000000000002</v>
      </c>
      <c r="AG34" s="26">
        <v>2.98</v>
      </c>
      <c r="AH34" s="26">
        <v>2.72</v>
      </c>
      <c r="AI34" s="26">
        <v>3.64</v>
      </c>
      <c r="AJ34" s="26">
        <v>2.99</v>
      </c>
      <c r="AK34" s="26">
        <v>1.9</v>
      </c>
      <c r="AL34" s="26">
        <v>3.34</v>
      </c>
      <c r="AM34" s="26">
        <v>2.89</v>
      </c>
      <c r="AN34" s="26">
        <v>3.29</v>
      </c>
      <c r="AO34" s="26">
        <v>2.17</v>
      </c>
      <c r="AP34" s="26">
        <v>2.7</v>
      </c>
      <c r="AQ34" s="20" t="s">
        <v>66</v>
      </c>
      <c r="AR34" s="27" t="s">
        <v>67</v>
      </c>
      <c r="AS34" s="28"/>
    </row>
    <row r="35" spans="1:45" ht="15" customHeight="1" x14ac:dyDescent="0.3">
      <c r="A35" t="s">
        <v>52</v>
      </c>
      <c r="B35" s="29" t="s">
        <v>71</v>
      </c>
      <c r="C35" s="30">
        <v>5</v>
      </c>
      <c r="D35" s="14">
        <v>184</v>
      </c>
      <c r="E35" s="31" t="s">
        <v>55</v>
      </c>
      <c r="F35" s="32">
        <v>1</v>
      </c>
      <c r="G35" s="32">
        <v>18</v>
      </c>
      <c r="H35" s="32">
        <v>25</v>
      </c>
      <c r="I35" s="32">
        <v>1</v>
      </c>
      <c r="J35" s="32">
        <v>2</v>
      </c>
      <c r="K35" s="32">
        <v>4</v>
      </c>
      <c r="L35" s="32">
        <v>4</v>
      </c>
      <c r="M35" s="32">
        <v>12</v>
      </c>
      <c r="N35" s="32">
        <v>6</v>
      </c>
      <c r="O35" s="32">
        <v>2</v>
      </c>
      <c r="P35" s="32">
        <v>15</v>
      </c>
      <c r="Q35" s="32">
        <v>11</v>
      </c>
      <c r="R35" s="32">
        <v>1</v>
      </c>
      <c r="S35" s="32">
        <v>1</v>
      </c>
      <c r="T35" s="32" t="s">
        <v>54</v>
      </c>
      <c r="U35" s="32">
        <v>1</v>
      </c>
      <c r="V35" s="32">
        <v>24</v>
      </c>
      <c r="W35" s="32" t="s">
        <v>55</v>
      </c>
      <c r="X35" s="32" t="s">
        <v>55</v>
      </c>
      <c r="Y35" s="32" t="s">
        <v>54</v>
      </c>
      <c r="Z35" s="32" t="s">
        <v>55</v>
      </c>
      <c r="AA35" s="32" t="s">
        <v>55</v>
      </c>
      <c r="AB35" s="32" t="s">
        <v>55</v>
      </c>
      <c r="AC35" s="32">
        <v>1</v>
      </c>
      <c r="AD35" s="32" t="s">
        <v>55</v>
      </c>
      <c r="AE35" s="32">
        <v>4</v>
      </c>
      <c r="AF35" s="32">
        <v>26</v>
      </c>
      <c r="AG35" s="32" t="s">
        <v>54</v>
      </c>
      <c r="AH35" s="32" t="s">
        <v>54</v>
      </c>
      <c r="AI35" s="32">
        <v>2</v>
      </c>
      <c r="AJ35" s="32" t="s">
        <v>55</v>
      </c>
      <c r="AK35" s="32">
        <v>9</v>
      </c>
      <c r="AL35" s="32">
        <v>8</v>
      </c>
      <c r="AM35" s="32">
        <v>1</v>
      </c>
      <c r="AN35" s="32">
        <v>2</v>
      </c>
      <c r="AO35" s="32" t="s">
        <v>55</v>
      </c>
      <c r="AP35" s="32">
        <v>2</v>
      </c>
      <c r="AQ35" s="17" t="s">
        <v>56</v>
      </c>
      <c r="AR35" s="33" t="s">
        <v>67</v>
      </c>
      <c r="AS35" s="6"/>
    </row>
    <row r="36" spans="1:45" ht="15" customHeight="1" x14ac:dyDescent="0.3">
      <c r="A36" t="s">
        <v>52</v>
      </c>
      <c r="B36" s="19" t="s">
        <v>57</v>
      </c>
      <c r="C36" s="13">
        <v>4</v>
      </c>
      <c r="D36" s="14">
        <v>410</v>
      </c>
      <c r="E36" s="15">
        <v>5</v>
      </c>
      <c r="F36" s="16">
        <v>18</v>
      </c>
      <c r="G36" s="16">
        <v>42</v>
      </c>
      <c r="H36" s="16">
        <v>11</v>
      </c>
      <c r="I36" s="16">
        <v>6</v>
      </c>
      <c r="J36" s="16" t="s">
        <v>55</v>
      </c>
      <c r="K36" s="16">
        <v>6</v>
      </c>
      <c r="L36" s="16">
        <v>3</v>
      </c>
      <c r="M36" s="16">
        <v>28</v>
      </c>
      <c r="N36" s="16">
        <v>15</v>
      </c>
      <c r="O36" s="16">
        <v>10</v>
      </c>
      <c r="P36" s="16">
        <v>65</v>
      </c>
      <c r="Q36" s="16">
        <v>34</v>
      </c>
      <c r="R36" s="16">
        <v>2</v>
      </c>
      <c r="S36" s="16">
        <v>2</v>
      </c>
      <c r="T36" s="16" t="s">
        <v>54</v>
      </c>
      <c r="U36" s="16">
        <v>6</v>
      </c>
      <c r="V36" s="16">
        <v>35</v>
      </c>
      <c r="W36" s="16">
        <v>3</v>
      </c>
      <c r="X36" s="16" t="s">
        <v>55</v>
      </c>
      <c r="Y36" s="16" t="s">
        <v>54</v>
      </c>
      <c r="Z36" s="16" t="s">
        <v>55</v>
      </c>
      <c r="AA36" s="16">
        <v>1</v>
      </c>
      <c r="AB36" s="16">
        <v>6</v>
      </c>
      <c r="AC36" s="16">
        <v>2</v>
      </c>
      <c r="AD36" s="16">
        <v>4</v>
      </c>
      <c r="AE36" s="16">
        <v>12</v>
      </c>
      <c r="AF36" s="16">
        <v>34</v>
      </c>
      <c r="AG36" s="16" t="s">
        <v>54</v>
      </c>
      <c r="AH36" s="16" t="s">
        <v>54</v>
      </c>
      <c r="AI36" s="16">
        <v>16</v>
      </c>
      <c r="AJ36" s="16" t="s">
        <v>55</v>
      </c>
      <c r="AK36" s="16">
        <v>26</v>
      </c>
      <c r="AL36" s="16">
        <v>5</v>
      </c>
      <c r="AM36" s="16">
        <v>1</v>
      </c>
      <c r="AN36" s="16">
        <v>8</v>
      </c>
      <c r="AO36" s="16" t="s">
        <v>55</v>
      </c>
      <c r="AP36" s="16">
        <v>1</v>
      </c>
      <c r="AQ36" s="20" t="s">
        <v>58</v>
      </c>
      <c r="AR36" s="18" t="s">
        <v>67</v>
      </c>
      <c r="AS36" s="6"/>
    </row>
    <row r="37" spans="1:45" ht="15" customHeight="1" x14ac:dyDescent="0.3">
      <c r="A37" t="s">
        <v>52</v>
      </c>
      <c r="B37" s="19" t="s">
        <v>57</v>
      </c>
      <c r="C37" s="13">
        <v>3</v>
      </c>
      <c r="D37" s="14">
        <v>654</v>
      </c>
      <c r="E37" s="15">
        <v>3</v>
      </c>
      <c r="F37" s="16">
        <v>54</v>
      </c>
      <c r="G37" s="16">
        <v>52</v>
      </c>
      <c r="H37" s="16">
        <v>30</v>
      </c>
      <c r="I37" s="16">
        <v>9</v>
      </c>
      <c r="J37" s="16">
        <v>1</v>
      </c>
      <c r="K37" s="16">
        <v>9</v>
      </c>
      <c r="L37" s="16">
        <v>10</v>
      </c>
      <c r="M37" s="16">
        <v>22</v>
      </c>
      <c r="N37" s="16">
        <v>7</v>
      </c>
      <c r="O37" s="16">
        <v>13</v>
      </c>
      <c r="P37" s="16">
        <v>149</v>
      </c>
      <c r="Q37" s="16">
        <v>19</v>
      </c>
      <c r="R37" s="16">
        <v>3</v>
      </c>
      <c r="S37" s="16">
        <v>7</v>
      </c>
      <c r="T37" s="16" t="s">
        <v>54</v>
      </c>
      <c r="U37" s="16">
        <v>7</v>
      </c>
      <c r="V37" s="16">
        <v>73</v>
      </c>
      <c r="W37" s="16">
        <v>3</v>
      </c>
      <c r="X37" s="16" t="s">
        <v>55</v>
      </c>
      <c r="Y37" s="16" t="s">
        <v>54</v>
      </c>
      <c r="Z37" s="16">
        <v>1</v>
      </c>
      <c r="AA37" s="16">
        <v>3</v>
      </c>
      <c r="AB37" s="16">
        <v>14</v>
      </c>
      <c r="AC37" s="16">
        <v>6</v>
      </c>
      <c r="AD37" s="16">
        <v>3</v>
      </c>
      <c r="AE37" s="16">
        <v>11</v>
      </c>
      <c r="AF37" s="16">
        <v>50</v>
      </c>
      <c r="AG37" s="16" t="s">
        <v>54</v>
      </c>
      <c r="AH37" s="16" t="s">
        <v>54</v>
      </c>
      <c r="AI37" s="16">
        <v>17</v>
      </c>
      <c r="AJ37" s="16" t="s">
        <v>55</v>
      </c>
      <c r="AK37" s="16">
        <v>46</v>
      </c>
      <c r="AL37" s="16">
        <v>13</v>
      </c>
      <c r="AM37" s="16">
        <v>3</v>
      </c>
      <c r="AN37" s="16">
        <v>4</v>
      </c>
      <c r="AO37" s="16">
        <v>2</v>
      </c>
      <c r="AP37" s="16">
        <v>7</v>
      </c>
      <c r="AQ37" s="20" t="s">
        <v>59</v>
      </c>
      <c r="AR37" s="18">
        <v>1510</v>
      </c>
      <c r="AS37" s="6"/>
    </row>
    <row r="38" spans="1:45" ht="15" customHeight="1" x14ac:dyDescent="0.3">
      <c r="A38" t="s">
        <v>52</v>
      </c>
      <c r="B38" s="19" t="s">
        <v>57</v>
      </c>
      <c r="C38" s="13">
        <v>2</v>
      </c>
      <c r="D38" s="14">
        <v>778</v>
      </c>
      <c r="E38" s="15">
        <v>1</v>
      </c>
      <c r="F38" s="16">
        <v>61</v>
      </c>
      <c r="G38" s="16">
        <v>77</v>
      </c>
      <c r="H38" s="16">
        <v>25</v>
      </c>
      <c r="I38" s="16">
        <v>18</v>
      </c>
      <c r="J38" s="16">
        <v>1</v>
      </c>
      <c r="K38" s="16">
        <v>2</v>
      </c>
      <c r="L38" s="16">
        <v>5</v>
      </c>
      <c r="M38" s="16">
        <v>21</v>
      </c>
      <c r="N38" s="16">
        <v>13</v>
      </c>
      <c r="O38" s="16">
        <v>29</v>
      </c>
      <c r="P38" s="16">
        <v>214</v>
      </c>
      <c r="Q38" s="16">
        <v>26</v>
      </c>
      <c r="R38" s="16">
        <v>3</v>
      </c>
      <c r="S38" s="16">
        <v>1</v>
      </c>
      <c r="T38" s="16" t="s">
        <v>54</v>
      </c>
      <c r="U38" s="16">
        <v>7</v>
      </c>
      <c r="V38" s="16">
        <v>83</v>
      </c>
      <c r="W38" s="16">
        <v>6</v>
      </c>
      <c r="X38" s="16" t="s">
        <v>55</v>
      </c>
      <c r="Y38" s="16" t="s">
        <v>54</v>
      </c>
      <c r="Z38" s="16">
        <v>2</v>
      </c>
      <c r="AA38" s="16">
        <v>4</v>
      </c>
      <c r="AB38" s="16">
        <v>28</v>
      </c>
      <c r="AC38" s="16">
        <v>9</v>
      </c>
      <c r="AD38" s="16">
        <v>6</v>
      </c>
      <c r="AE38" s="16">
        <v>14</v>
      </c>
      <c r="AF38" s="16">
        <v>41</v>
      </c>
      <c r="AG38" s="16" t="s">
        <v>54</v>
      </c>
      <c r="AH38" s="16" t="s">
        <v>54</v>
      </c>
      <c r="AI38" s="16">
        <v>5</v>
      </c>
      <c r="AJ38" s="16" t="s">
        <v>55</v>
      </c>
      <c r="AK38" s="16">
        <v>61</v>
      </c>
      <c r="AL38" s="16">
        <v>1</v>
      </c>
      <c r="AM38" s="16">
        <v>2</v>
      </c>
      <c r="AN38" s="16">
        <v>3</v>
      </c>
      <c r="AO38" s="16">
        <v>5</v>
      </c>
      <c r="AP38" s="16">
        <v>2</v>
      </c>
      <c r="AQ38" s="20" t="s">
        <v>60</v>
      </c>
      <c r="AR38" s="18" t="s">
        <v>67</v>
      </c>
      <c r="AS38" s="6"/>
    </row>
    <row r="39" spans="1:45" ht="15" customHeight="1" x14ac:dyDescent="0.3">
      <c r="A39" t="s">
        <v>52</v>
      </c>
      <c r="B39" s="19" t="s">
        <v>57</v>
      </c>
      <c r="C39" s="13">
        <v>1</v>
      </c>
      <c r="D39" s="14">
        <v>892</v>
      </c>
      <c r="E39" s="15">
        <v>5</v>
      </c>
      <c r="F39" s="16">
        <v>23</v>
      </c>
      <c r="G39" s="16">
        <v>99</v>
      </c>
      <c r="H39" s="16">
        <v>11</v>
      </c>
      <c r="I39" s="16">
        <v>15</v>
      </c>
      <c r="J39" s="16">
        <v>1</v>
      </c>
      <c r="K39" s="16">
        <v>16</v>
      </c>
      <c r="L39" s="16">
        <v>8</v>
      </c>
      <c r="M39" s="16">
        <v>56</v>
      </c>
      <c r="N39" s="16">
        <v>25</v>
      </c>
      <c r="O39" s="16">
        <v>30</v>
      </c>
      <c r="P39" s="16">
        <v>118</v>
      </c>
      <c r="Q39" s="16">
        <v>66</v>
      </c>
      <c r="R39" s="16">
        <v>6</v>
      </c>
      <c r="S39" s="16" t="s">
        <v>55</v>
      </c>
      <c r="T39" s="16" t="s">
        <v>54</v>
      </c>
      <c r="U39" s="16">
        <v>2</v>
      </c>
      <c r="V39" s="16">
        <v>157</v>
      </c>
      <c r="W39" s="16">
        <v>11</v>
      </c>
      <c r="X39" s="16" t="s">
        <v>55</v>
      </c>
      <c r="Y39" s="16" t="s">
        <v>54</v>
      </c>
      <c r="Z39" s="16">
        <v>2</v>
      </c>
      <c r="AA39" s="16">
        <v>2</v>
      </c>
      <c r="AB39" s="16">
        <v>25</v>
      </c>
      <c r="AC39" s="16">
        <v>4</v>
      </c>
      <c r="AD39" s="16">
        <v>5</v>
      </c>
      <c r="AE39" s="16">
        <v>5</v>
      </c>
      <c r="AF39" s="16">
        <v>77</v>
      </c>
      <c r="AG39" s="16" t="s">
        <v>54</v>
      </c>
      <c r="AH39" s="16" t="s">
        <v>54</v>
      </c>
      <c r="AI39" s="16">
        <v>2</v>
      </c>
      <c r="AJ39" s="16" t="s">
        <v>55</v>
      </c>
      <c r="AK39" s="16">
        <v>110</v>
      </c>
      <c r="AL39" s="16" t="s">
        <v>55</v>
      </c>
      <c r="AM39" s="16" t="s">
        <v>55</v>
      </c>
      <c r="AN39" s="16">
        <v>2</v>
      </c>
      <c r="AO39" s="16">
        <v>7</v>
      </c>
      <c r="AP39" s="16">
        <v>2</v>
      </c>
      <c r="AQ39" s="20" t="s">
        <v>61</v>
      </c>
      <c r="AR39" s="18" t="s">
        <v>67</v>
      </c>
      <c r="AS39" s="6"/>
    </row>
    <row r="40" spans="1:45" ht="15" customHeight="1" x14ac:dyDescent="0.3">
      <c r="A40" t="s">
        <v>52</v>
      </c>
      <c r="B40" s="19" t="s">
        <v>57</v>
      </c>
      <c r="C40" s="13" t="s">
        <v>62</v>
      </c>
      <c r="D40" s="14">
        <v>2918</v>
      </c>
      <c r="E40" s="15">
        <v>14</v>
      </c>
      <c r="F40" s="16">
        <v>157</v>
      </c>
      <c r="G40" s="16">
        <v>288</v>
      </c>
      <c r="H40" s="16">
        <v>102</v>
      </c>
      <c r="I40" s="16">
        <v>49</v>
      </c>
      <c r="J40" s="16">
        <v>5</v>
      </c>
      <c r="K40" s="16">
        <v>37</v>
      </c>
      <c r="L40" s="16">
        <v>30</v>
      </c>
      <c r="M40" s="16">
        <v>139</v>
      </c>
      <c r="N40" s="16">
        <v>66</v>
      </c>
      <c r="O40" s="16">
        <v>84</v>
      </c>
      <c r="P40" s="16">
        <v>561</v>
      </c>
      <c r="Q40" s="16">
        <v>156</v>
      </c>
      <c r="R40" s="16">
        <v>15</v>
      </c>
      <c r="S40" s="16">
        <v>11</v>
      </c>
      <c r="T40" s="16">
        <v>3</v>
      </c>
      <c r="U40" s="16">
        <v>23</v>
      </c>
      <c r="V40" s="16">
        <v>372</v>
      </c>
      <c r="W40" s="16">
        <v>23</v>
      </c>
      <c r="X40" s="16" t="s">
        <v>55</v>
      </c>
      <c r="Y40" s="16">
        <v>2</v>
      </c>
      <c r="Z40" s="16">
        <v>5</v>
      </c>
      <c r="AA40" s="16">
        <v>10</v>
      </c>
      <c r="AB40" s="16">
        <v>73</v>
      </c>
      <c r="AC40" s="16">
        <v>22</v>
      </c>
      <c r="AD40" s="16">
        <v>18</v>
      </c>
      <c r="AE40" s="16">
        <v>46</v>
      </c>
      <c r="AF40" s="16">
        <v>228</v>
      </c>
      <c r="AG40" s="16">
        <v>2</v>
      </c>
      <c r="AH40" s="16">
        <v>2</v>
      </c>
      <c r="AI40" s="16">
        <v>42</v>
      </c>
      <c r="AJ40" s="16" t="s">
        <v>55</v>
      </c>
      <c r="AK40" s="16">
        <v>252</v>
      </c>
      <c r="AL40" s="16">
        <v>27</v>
      </c>
      <c r="AM40" s="16">
        <v>7</v>
      </c>
      <c r="AN40" s="16">
        <v>19</v>
      </c>
      <c r="AO40" s="16">
        <v>14</v>
      </c>
      <c r="AP40" s="16">
        <v>14</v>
      </c>
      <c r="AQ40" s="20" t="s">
        <v>63</v>
      </c>
      <c r="AR40" s="18">
        <v>1510</v>
      </c>
      <c r="AS40" s="6"/>
    </row>
    <row r="41" spans="1:45" s="21" customFormat="1" ht="15" customHeight="1" x14ac:dyDescent="0.3">
      <c r="A41" s="21" t="s">
        <v>52</v>
      </c>
      <c r="B41" s="22" t="s">
        <v>64</v>
      </c>
      <c r="C41" s="23" t="s">
        <v>65</v>
      </c>
      <c r="D41" s="24">
        <v>2.39</v>
      </c>
      <c r="E41" s="25">
        <v>2.57</v>
      </c>
      <c r="F41" s="26">
        <v>2.4500000000000002</v>
      </c>
      <c r="G41" s="26">
        <v>2.3199999999999998</v>
      </c>
      <c r="H41" s="26">
        <v>3.14</v>
      </c>
      <c r="I41" s="26">
        <v>2.1800000000000002</v>
      </c>
      <c r="J41" s="26">
        <v>3.2</v>
      </c>
      <c r="K41" s="26">
        <v>2.46</v>
      </c>
      <c r="L41" s="26">
        <v>2.67</v>
      </c>
      <c r="M41" s="26">
        <v>2.42</v>
      </c>
      <c r="N41" s="26">
        <v>2.4500000000000002</v>
      </c>
      <c r="O41" s="26">
        <v>2.11</v>
      </c>
      <c r="P41" s="26">
        <v>2.37</v>
      </c>
      <c r="Q41" s="26">
        <v>2.35</v>
      </c>
      <c r="R41" s="26">
        <v>2.27</v>
      </c>
      <c r="S41" s="26">
        <v>3.27</v>
      </c>
      <c r="T41" s="26" t="s">
        <v>54</v>
      </c>
      <c r="U41" s="26">
        <v>2.87</v>
      </c>
      <c r="V41" s="26">
        <v>2.16</v>
      </c>
      <c r="W41" s="26">
        <v>1.91</v>
      </c>
      <c r="X41" s="26" t="s">
        <v>55</v>
      </c>
      <c r="Y41" s="26" t="s">
        <v>54</v>
      </c>
      <c r="Z41" s="26">
        <v>1.8</v>
      </c>
      <c r="AA41" s="26">
        <v>2.2999999999999998</v>
      </c>
      <c r="AB41" s="26">
        <v>2.0099999999999998</v>
      </c>
      <c r="AC41" s="26">
        <v>2.41</v>
      </c>
      <c r="AD41" s="26">
        <v>2.33</v>
      </c>
      <c r="AE41" s="26">
        <v>2.91</v>
      </c>
      <c r="AF41" s="26">
        <v>2.52</v>
      </c>
      <c r="AG41" s="26" t="s">
        <v>54</v>
      </c>
      <c r="AH41" s="26" t="s">
        <v>54</v>
      </c>
      <c r="AI41" s="26">
        <v>3.26</v>
      </c>
      <c r="AJ41" s="26" t="s">
        <v>55</v>
      </c>
      <c r="AK41" s="26">
        <v>2.06</v>
      </c>
      <c r="AL41" s="26">
        <v>3.74</v>
      </c>
      <c r="AM41" s="26">
        <v>3.14</v>
      </c>
      <c r="AN41" s="26">
        <v>3.26</v>
      </c>
      <c r="AO41" s="26">
        <v>1.64</v>
      </c>
      <c r="AP41" s="26">
        <v>2.93</v>
      </c>
      <c r="AQ41" s="20" t="s">
        <v>66</v>
      </c>
      <c r="AR41" s="27" t="s">
        <v>67</v>
      </c>
      <c r="AS41" s="28"/>
    </row>
    <row r="42" spans="1:45" ht="15" customHeight="1" x14ac:dyDescent="0.3">
      <c r="A42" t="s">
        <v>52</v>
      </c>
      <c r="B42" s="29" t="s">
        <v>72</v>
      </c>
      <c r="C42" s="30">
        <v>5</v>
      </c>
      <c r="D42" s="14">
        <v>158692</v>
      </c>
      <c r="E42" s="31">
        <v>746</v>
      </c>
      <c r="F42" s="32">
        <v>4125</v>
      </c>
      <c r="G42" s="32">
        <v>18252</v>
      </c>
      <c r="H42" s="32">
        <v>16799</v>
      </c>
      <c r="I42" s="32">
        <v>1692</v>
      </c>
      <c r="J42" s="32">
        <v>18</v>
      </c>
      <c r="K42" s="32">
        <v>2293</v>
      </c>
      <c r="L42" s="32">
        <v>1184</v>
      </c>
      <c r="M42" s="32">
        <v>8721</v>
      </c>
      <c r="N42" s="32">
        <v>6239</v>
      </c>
      <c r="O42" s="32">
        <v>3902</v>
      </c>
      <c r="P42" s="32">
        <v>15219</v>
      </c>
      <c r="Q42" s="32">
        <v>5230</v>
      </c>
      <c r="R42" s="32">
        <v>1800</v>
      </c>
      <c r="S42" s="32">
        <v>746</v>
      </c>
      <c r="T42" s="32">
        <v>295</v>
      </c>
      <c r="U42" s="32">
        <v>2264</v>
      </c>
      <c r="V42" s="32">
        <v>15453</v>
      </c>
      <c r="W42" s="32">
        <v>1852</v>
      </c>
      <c r="X42" s="32">
        <v>130</v>
      </c>
      <c r="Y42" s="32">
        <v>13</v>
      </c>
      <c r="Z42" s="32">
        <v>199</v>
      </c>
      <c r="AA42" s="32">
        <v>1086</v>
      </c>
      <c r="AB42" s="32">
        <v>1181</v>
      </c>
      <c r="AC42" s="32">
        <v>834</v>
      </c>
      <c r="AD42" s="32">
        <v>2504</v>
      </c>
      <c r="AE42" s="32">
        <v>7321</v>
      </c>
      <c r="AF42" s="32">
        <v>18597</v>
      </c>
      <c r="AG42" s="32">
        <v>269</v>
      </c>
      <c r="AH42" s="32">
        <v>27</v>
      </c>
      <c r="AI42" s="32">
        <v>3224</v>
      </c>
      <c r="AJ42" s="32">
        <v>301</v>
      </c>
      <c r="AK42" s="32">
        <v>10038</v>
      </c>
      <c r="AL42" s="32">
        <v>2397</v>
      </c>
      <c r="AM42" s="32">
        <v>325</v>
      </c>
      <c r="AN42" s="32">
        <v>1581</v>
      </c>
      <c r="AO42" s="32">
        <v>1076</v>
      </c>
      <c r="AP42" s="32">
        <v>759</v>
      </c>
      <c r="AQ42" s="17" t="s">
        <v>56</v>
      </c>
      <c r="AR42" s="33" t="s">
        <v>67</v>
      </c>
      <c r="AS42" s="6"/>
    </row>
    <row r="43" spans="1:45" ht="15" customHeight="1" x14ac:dyDescent="0.3">
      <c r="A43" t="s">
        <v>52</v>
      </c>
      <c r="B43" s="19" t="s">
        <v>57</v>
      </c>
      <c r="C43" s="13">
        <v>4</v>
      </c>
      <c r="D43" s="14">
        <v>235710</v>
      </c>
      <c r="E43" s="15">
        <v>1615</v>
      </c>
      <c r="F43" s="16">
        <v>14461</v>
      </c>
      <c r="G43" s="16">
        <v>22232</v>
      </c>
      <c r="H43" s="16">
        <v>8984</v>
      </c>
      <c r="I43" s="16">
        <v>3747</v>
      </c>
      <c r="J43" s="16">
        <v>43</v>
      </c>
      <c r="K43" s="16">
        <v>2562</v>
      </c>
      <c r="L43" s="16">
        <v>1905</v>
      </c>
      <c r="M43" s="16">
        <v>13432</v>
      </c>
      <c r="N43" s="16">
        <v>9304</v>
      </c>
      <c r="O43" s="16">
        <v>6751</v>
      </c>
      <c r="P43" s="16">
        <v>36498</v>
      </c>
      <c r="Q43" s="16">
        <v>13106</v>
      </c>
      <c r="R43" s="16">
        <v>3215</v>
      </c>
      <c r="S43" s="16">
        <v>1743</v>
      </c>
      <c r="T43" s="16">
        <v>668</v>
      </c>
      <c r="U43" s="16">
        <v>2440</v>
      </c>
      <c r="V43" s="16">
        <v>17353</v>
      </c>
      <c r="W43" s="16">
        <v>2546</v>
      </c>
      <c r="X43" s="16">
        <v>199</v>
      </c>
      <c r="Y43" s="16">
        <v>14</v>
      </c>
      <c r="Z43" s="16">
        <v>437</v>
      </c>
      <c r="AA43" s="16">
        <v>1046</v>
      </c>
      <c r="AB43" s="16">
        <v>4857</v>
      </c>
      <c r="AC43" s="16">
        <v>1362</v>
      </c>
      <c r="AD43" s="16">
        <v>2556</v>
      </c>
      <c r="AE43" s="16">
        <v>6560</v>
      </c>
      <c r="AF43" s="16">
        <v>23697</v>
      </c>
      <c r="AG43" s="16">
        <v>351</v>
      </c>
      <c r="AH43" s="16">
        <v>78</v>
      </c>
      <c r="AI43" s="16">
        <v>7172</v>
      </c>
      <c r="AJ43" s="16">
        <v>540</v>
      </c>
      <c r="AK43" s="16">
        <v>14496</v>
      </c>
      <c r="AL43" s="16">
        <v>3815</v>
      </c>
      <c r="AM43" s="16">
        <v>604</v>
      </c>
      <c r="AN43" s="16">
        <v>2155</v>
      </c>
      <c r="AO43" s="16">
        <v>1815</v>
      </c>
      <c r="AP43" s="16">
        <v>1351</v>
      </c>
      <c r="AQ43" s="20" t="s">
        <v>58</v>
      </c>
      <c r="AR43" s="18" t="s">
        <v>67</v>
      </c>
      <c r="AS43" s="6"/>
    </row>
    <row r="44" spans="1:45" ht="15" customHeight="1" x14ac:dyDescent="0.3">
      <c r="A44" t="s">
        <v>52</v>
      </c>
      <c r="B44" s="19" t="s">
        <v>57</v>
      </c>
      <c r="C44" s="13">
        <v>3</v>
      </c>
      <c r="D44" s="14">
        <v>296843</v>
      </c>
      <c r="E44" s="15">
        <v>1749</v>
      </c>
      <c r="F44" s="16">
        <v>23369</v>
      </c>
      <c r="G44" s="16">
        <v>26887</v>
      </c>
      <c r="H44" s="16">
        <v>10089</v>
      </c>
      <c r="I44" s="16">
        <v>7123</v>
      </c>
      <c r="J44" s="16">
        <v>225</v>
      </c>
      <c r="K44" s="16">
        <v>2831</v>
      </c>
      <c r="L44" s="16">
        <v>3069</v>
      </c>
      <c r="M44" s="16">
        <v>9990</v>
      </c>
      <c r="N44" s="16">
        <v>6151</v>
      </c>
      <c r="O44" s="16">
        <v>8334</v>
      </c>
      <c r="P44" s="16">
        <v>62466</v>
      </c>
      <c r="Q44" s="16">
        <v>7525</v>
      </c>
      <c r="R44" s="16">
        <v>4078</v>
      </c>
      <c r="S44" s="16">
        <v>3001</v>
      </c>
      <c r="T44" s="16">
        <v>895</v>
      </c>
      <c r="U44" s="16">
        <v>2004</v>
      </c>
      <c r="V44" s="16">
        <v>33998</v>
      </c>
      <c r="W44" s="16">
        <v>2483</v>
      </c>
      <c r="X44" s="16">
        <v>464</v>
      </c>
      <c r="Y44" s="16">
        <v>75</v>
      </c>
      <c r="Z44" s="16">
        <v>875</v>
      </c>
      <c r="AA44" s="16">
        <v>1581</v>
      </c>
      <c r="AB44" s="16">
        <v>6584</v>
      </c>
      <c r="AC44" s="16">
        <v>3423</v>
      </c>
      <c r="AD44" s="16">
        <v>1504</v>
      </c>
      <c r="AE44" s="16">
        <v>3773</v>
      </c>
      <c r="AF44" s="16">
        <v>17201</v>
      </c>
      <c r="AG44" s="16">
        <v>631</v>
      </c>
      <c r="AH44" s="16">
        <v>283</v>
      </c>
      <c r="AI44" s="16">
        <v>8259</v>
      </c>
      <c r="AJ44" s="16">
        <v>493</v>
      </c>
      <c r="AK44" s="16">
        <v>24484</v>
      </c>
      <c r="AL44" s="16">
        <v>3882</v>
      </c>
      <c r="AM44" s="16">
        <v>919</v>
      </c>
      <c r="AN44" s="16">
        <v>2572</v>
      </c>
      <c r="AO44" s="16">
        <v>2220</v>
      </c>
      <c r="AP44" s="16">
        <v>1353</v>
      </c>
      <c r="AQ44" s="20" t="s">
        <v>59</v>
      </c>
      <c r="AR44" s="18">
        <v>492546</v>
      </c>
      <c r="AS44" s="6"/>
    </row>
    <row r="45" spans="1:45" ht="15" customHeight="1" x14ac:dyDescent="0.3">
      <c r="A45" t="s">
        <v>52</v>
      </c>
      <c r="B45" s="19" t="s">
        <v>57</v>
      </c>
      <c r="C45" s="13">
        <v>2</v>
      </c>
      <c r="D45" s="14">
        <v>235224</v>
      </c>
      <c r="E45" s="15">
        <v>1425</v>
      </c>
      <c r="F45" s="16">
        <v>12753</v>
      </c>
      <c r="G45" s="16">
        <v>27569</v>
      </c>
      <c r="H45" s="16">
        <v>6762</v>
      </c>
      <c r="I45" s="16">
        <v>7478</v>
      </c>
      <c r="J45" s="16">
        <v>118</v>
      </c>
      <c r="K45" s="16">
        <v>1496</v>
      </c>
      <c r="L45" s="16">
        <v>1082</v>
      </c>
      <c r="M45" s="16">
        <v>8931</v>
      </c>
      <c r="N45" s="16">
        <v>3963</v>
      </c>
      <c r="O45" s="16">
        <v>6623</v>
      </c>
      <c r="P45" s="16">
        <v>52150</v>
      </c>
      <c r="Q45" s="16">
        <v>10106</v>
      </c>
      <c r="R45" s="16">
        <v>3341</v>
      </c>
      <c r="S45" s="16">
        <v>1676</v>
      </c>
      <c r="T45" s="16">
        <v>570</v>
      </c>
      <c r="U45" s="16">
        <v>1474</v>
      </c>
      <c r="V45" s="16">
        <v>28558</v>
      </c>
      <c r="W45" s="16">
        <v>1633</v>
      </c>
      <c r="X45" s="16">
        <v>357</v>
      </c>
      <c r="Y45" s="16">
        <v>49</v>
      </c>
      <c r="Z45" s="16">
        <v>689</v>
      </c>
      <c r="AA45" s="16">
        <v>1335</v>
      </c>
      <c r="AB45" s="16">
        <v>8615</v>
      </c>
      <c r="AC45" s="16">
        <v>2729</v>
      </c>
      <c r="AD45" s="16">
        <v>1853</v>
      </c>
      <c r="AE45" s="16">
        <v>2810</v>
      </c>
      <c r="AF45" s="16">
        <v>11210</v>
      </c>
      <c r="AG45" s="16">
        <v>371</v>
      </c>
      <c r="AH45" s="16">
        <v>65</v>
      </c>
      <c r="AI45" s="16">
        <v>2867</v>
      </c>
      <c r="AJ45" s="16">
        <v>143</v>
      </c>
      <c r="AK45" s="16">
        <v>19186</v>
      </c>
      <c r="AL45" s="16">
        <v>1230</v>
      </c>
      <c r="AM45" s="16">
        <v>501</v>
      </c>
      <c r="AN45" s="16">
        <v>677</v>
      </c>
      <c r="AO45" s="16">
        <v>1941</v>
      </c>
      <c r="AP45" s="16">
        <v>888</v>
      </c>
      <c r="AQ45" s="20" t="s">
        <v>60</v>
      </c>
      <c r="AR45" s="18" t="s">
        <v>67</v>
      </c>
      <c r="AS45" s="6"/>
    </row>
    <row r="46" spans="1:45" ht="15" customHeight="1" x14ac:dyDescent="0.3">
      <c r="A46" t="s">
        <v>52</v>
      </c>
      <c r="B46" s="19" t="s">
        <v>57</v>
      </c>
      <c r="C46" s="13">
        <v>1</v>
      </c>
      <c r="D46" s="14">
        <v>132579</v>
      </c>
      <c r="E46" s="15">
        <v>561</v>
      </c>
      <c r="F46" s="16">
        <v>2343</v>
      </c>
      <c r="G46" s="16">
        <v>19466</v>
      </c>
      <c r="H46" s="16">
        <v>1839</v>
      </c>
      <c r="I46" s="16">
        <v>5108</v>
      </c>
      <c r="J46" s="16">
        <v>167</v>
      </c>
      <c r="K46" s="16">
        <v>2769</v>
      </c>
      <c r="L46" s="16">
        <v>340</v>
      </c>
      <c r="M46" s="16">
        <v>10327</v>
      </c>
      <c r="N46" s="16">
        <v>4507</v>
      </c>
      <c r="O46" s="16">
        <v>1825</v>
      </c>
      <c r="P46" s="16">
        <v>10809</v>
      </c>
      <c r="Q46" s="16">
        <v>6499</v>
      </c>
      <c r="R46" s="16">
        <v>1118</v>
      </c>
      <c r="S46" s="16">
        <v>341</v>
      </c>
      <c r="T46" s="16">
        <v>202</v>
      </c>
      <c r="U46" s="16">
        <v>771</v>
      </c>
      <c r="V46" s="16">
        <v>19252</v>
      </c>
      <c r="W46" s="16">
        <v>1727</v>
      </c>
      <c r="X46" s="16">
        <v>111</v>
      </c>
      <c r="Y46" s="16">
        <v>77</v>
      </c>
      <c r="Z46" s="16">
        <v>367</v>
      </c>
      <c r="AA46" s="16">
        <v>623</v>
      </c>
      <c r="AB46" s="16">
        <v>5871</v>
      </c>
      <c r="AC46" s="16">
        <v>649</v>
      </c>
      <c r="AD46" s="16">
        <v>1056</v>
      </c>
      <c r="AE46" s="16">
        <v>1413</v>
      </c>
      <c r="AF46" s="16">
        <v>11525</v>
      </c>
      <c r="AG46" s="16">
        <v>24</v>
      </c>
      <c r="AH46" s="16">
        <v>14</v>
      </c>
      <c r="AI46" s="16">
        <v>493</v>
      </c>
      <c r="AJ46" s="16">
        <v>55</v>
      </c>
      <c r="AK46" s="16">
        <v>18260</v>
      </c>
      <c r="AL46" s="16">
        <v>100</v>
      </c>
      <c r="AM46" s="16">
        <v>49</v>
      </c>
      <c r="AN46" s="16">
        <v>50</v>
      </c>
      <c r="AO46" s="16">
        <v>1520</v>
      </c>
      <c r="AP46" s="16">
        <v>351</v>
      </c>
      <c r="AQ46" s="20" t="s">
        <v>61</v>
      </c>
      <c r="AR46" s="18" t="s">
        <v>67</v>
      </c>
      <c r="AS46" s="6"/>
    </row>
    <row r="47" spans="1:45" ht="15" customHeight="1" x14ac:dyDescent="0.3">
      <c r="A47" t="s">
        <v>52</v>
      </c>
      <c r="B47" s="19" t="s">
        <v>57</v>
      </c>
      <c r="C47" s="13" t="s">
        <v>62</v>
      </c>
      <c r="D47" s="14">
        <v>1059048</v>
      </c>
      <c r="E47" s="15">
        <v>6096</v>
      </c>
      <c r="F47" s="16">
        <v>57051</v>
      </c>
      <c r="G47" s="16">
        <v>114406</v>
      </c>
      <c r="H47" s="16">
        <v>44473</v>
      </c>
      <c r="I47" s="16">
        <v>25148</v>
      </c>
      <c r="J47" s="16">
        <v>571</v>
      </c>
      <c r="K47" s="16">
        <v>11951</v>
      </c>
      <c r="L47" s="16">
        <v>7580</v>
      </c>
      <c r="M47" s="16">
        <v>51401</v>
      </c>
      <c r="N47" s="16">
        <v>30164</v>
      </c>
      <c r="O47" s="16">
        <v>27435</v>
      </c>
      <c r="P47" s="16">
        <v>177142</v>
      </c>
      <c r="Q47" s="16">
        <v>42466</v>
      </c>
      <c r="R47" s="16">
        <v>13552</v>
      </c>
      <c r="S47" s="16">
        <v>7507</v>
      </c>
      <c r="T47" s="16">
        <v>2630</v>
      </c>
      <c r="U47" s="16">
        <v>8953</v>
      </c>
      <c r="V47" s="16">
        <v>114614</v>
      </c>
      <c r="W47" s="16">
        <v>10241</v>
      </c>
      <c r="X47" s="16">
        <v>1261</v>
      </c>
      <c r="Y47" s="16">
        <v>228</v>
      </c>
      <c r="Z47" s="16">
        <v>2567</v>
      </c>
      <c r="AA47" s="16">
        <v>5671</v>
      </c>
      <c r="AB47" s="16">
        <v>27108</v>
      </c>
      <c r="AC47" s="16">
        <v>8997</v>
      </c>
      <c r="AD47" s="16">
        <v>9473</v>
      </c>
      <c r="AE47" s="16">
        <v>21877</v>
      </c>
      <c r="AF47" s="16">
        <v>82230</v>
      </c>
      <c r="AG47" s="16">
        <v>1646</v>
      </c>
      <c r="AH47" s="16">
        <v>467</v>
      </c>
      <c r="AI47" s="16">
        <v>22015</v>
      </c>
      <c r="AJ47" s="16">
        <v>1532</v>
      </c>
      <c r="AK47" s="16">
        <v>86464</v>
      </c>
      <c r="AL47" s="16">
        <v>11424</v>
      </c>
      <c r="AM47" s="16">
        <v>2398</v>
      </c>
      <c r="AN47" s="16">
        <v>7035</v>
      </c>
      <c r="AO47" s="16">
        <v>8572</v>
      </c>
      <c r="AP47" s="16">
        <v>4702</v>
      </c>
      <c r="AQ47" s="20" t="s">
        <v>63</v>
      </c>
      <c r="AR47" s="18">
        <v>492546</v>
      </c>
      <c r="AS47" s="6"/>
    </row>
    <row r="48" spans="1:45" s="21" customFormat="1" ht="15" customHeight="1" x14ac:dyDescent="0.3">
      <c r="A48" s="21" t="s">
        <v>52</v>
      </c>
      <c r="B48" s="22" t="s">
        <v>64</v>
      </c>
      <c r="C48" s="23" t="s">
        <v>65</v>
      </c>
      <c r="D48" s="24">
        <v>3.05</v>
      </c>
      <c r="E48" s="25">
        <v>3.09</v>
      </c>
      <c r="F48" s="26">
        <v>3.09</v>
      </c>
      <c r="G48" s="26">
        <v>2.93</v>
      </c>
      <c r="H48" s="26">
        <v>3.72</v>
      </c>
      <c r="I48" s="26">
        <v>2.58</v>
      </c>
      <c r="J48" s="26">
        <v>2.35</v>
      </c>
      <c r="K48" s="26">
        <v>3.01</v>
      </c>
      <c r="L48" s="26">
        <v>3.33</v>
      </c>
      <c r="M48" s="26">
        <v>3.03</v>
      </c>
      <c r="N48" s="26">
        <v>3.29</v>
      </c>
      <c r="O48" s="26">
        <v>3.16</v>
      </c>
      <c r="P48" s="26">
        <v>2.96</v>
      </c>
      <c r="Q48" s="26">
        <v>3.01</v>
      </c>
      <c r="R48" s="26">
        <v>3.09</v>
      </c>
      <c r="S48" s="26">
        <v>3.12</v>
      </c>
      <c r="T48" s="26">
        <v>3.11</v>
      </c>
      <c r="U48" s="26">
        <v>3.44</v>
      </c>
      <c r="V48" s="26">
        <v>2.84</v>
      </c>
      <c r="W48" s="26">
        <v>3.11</v>
      </c>
      <c r="X48" s="26">
        <v>2.9</v>
      </c>
      <c r="Y48" s="26">
        <v>2.29</v>
      </c>
      <c r="Z48" s="26">
        <v>2.77</v>
      </c>
      <c r="AA48" s="26">
        <v>3.11</v>
      </c>
      <c r="AB48" s="26">
        <v>2.52</v>
      </c>
      <c r="AC48" s="26">
        <v>2.89</v>
      </c>
      <c r="AD48" s="26">
        <v>3.38</v>
      </c>
      <c r="AE48" s="26">
        <v>3.71</v>
      </c>
      <c r="AF48" s="26">
        <v>3.32</v>
      </c>
      <c r="AG48" s="26">
        <v>3.29</v>
      </c>
      <c r="AH48" s="26">
        <v>3.08</v>
      </c>
      <c r="AI48" s="26">
        <v>3.44</v>
      </c>
      <c r="AJ48" s="26">
        <v>3.58</v>
      </c>
      <c r="AK48" s="26">
        <v>2.76</v>
      </c>
      <c r="AL48" s="26">
        <v>3.63</v>
      </c>
      <c r="AM48" s="26">
        <v>3.27</v>
      </c>
      <c r="AN48" s="26">
        <v>3.65</v>
      </c>
      <c r="AO48" s="26">
        <v>2.88</v>
      </c>
      <c r="AP48" s="26">
        <v>3.27</v>
      </c>
      <c r="AQ48" s="20" t="s">
        <v>66</v>
      </c>
      <c r="AR48" s="27" t="s">
        <v>67</v>
      </c>
      <c r="AS48" s="28"/>
    </row>
    <row r="49" spans="1:45" ht="15" customHeight="1" x14ac:dyDescent="0.3">
      <c r="A49" t="s">
        <v>52</v>
      </c>
      <c r="B49" s="29" t="s">
        <v>73</v>
      </c>
      <c r="C49" s="30">
        <v>5</v>
      </c>
      <c r="D49" s="14">
        <v>12007</v>
      </c>
      <c r="E49" s="31">
        <v>69</v>
      </c>
      <c r="F49" s="32">
        <v>319</v>
      </c>
      <c r="G49" s="32">
        <v>1139</v>
      </c>
      <c r="H49" s="32">
        <v>1375</v>
      </c>
      <c r="I49" s="32">
        <v>143</v>
      </c>
      <c r="J49" s="32">
        <v>20</v>
      </c>
      <c r="K49" s="32">
        <v>208</v>
      </c>
      <c r="L49" s="32">
        <v>116</v>
      </c>
      <c r="M49" s="32">
        <v>684</v>
      </c>
      <c r="N49" s="32">
        <v>483</v>
      </c>
      <c r="O49" s="32">
        <v>278</v>
      </c>
      <c r="P49" s="32">
        <v>1234</v>
      </c>
      <c r="Q49" s="32">
        <v>366</v>
      </c>
      <c r="R49" s="32">
        <v>90</v>
      </c>
      <c r="S49" s="32">
        <v>67</v>
      </c>
      <c r="T49" s="32">
        <v>13</v>
      </c>
      <c r="U49" s="32">
        <v>164</v>
      </c>
      <c r="V49" s="32">
        <v>1070</v>
      </c>
      <c r="W49" s="32">
        <v>114</v>
      </c>
      <c r="X49" s="32">
        <v>4</v>
      </c>
      <c r="Y49" s="32">
        <v>44</v>
      </c>
      <c r="Z49" s="32">
        <v>10</v>
      </c>
      <c r="AA49" s="32">
        <v>90</v>
      </c>
      <c r="AB49" s="32">
        <v>102</v>
      </c>
      <c r="AC49" s="32">
        <v>66</v>
      </c>
      <c r="AD49" s="32">
        <v>259</v>
      </c>
      <c r="AE49" s="32">
        <v>657</v>
      </c>
      <c r="AF49" s="32">
        <v>1248</v>
      </c>
      <c r="AG49" s="32">
        <v>35</v>
      </c>
      <c r="AH49" s="32">
        <v>5</v>
      </c>
      <c r="AI49" s="32">
        <v>221</v>
      </c>
      <c r="AJ49" s="32">
        <v>18</v>
      </c>
      <c r="AK49" s="32">
        <v>752</v>
      </c>
      <c r="AL49" s="32">
        <v>226</v>
      </c>
      <c r="AM49" s="32">
        <v>24</v>
      </c>
      <c r="AN49" s="32">
        <v>165</v>
      </c>
      <c r="AO49" s="32">
        <v>74</v>
      </c>
      <c r="AP49" s="32">
        <v>55</v>
      </c>
      <c r="AQ49" s="17" t="s">
        <v>56</v>
      </c>
      <c r="AR49" s="33" t="s">
        <v>67</v>
      </c>
      <c r="AS49" s="6"/>
    </row>
    <row r="50" spans="1:45" ht="15" customHeight="1" x14ac:dyDescent="0.3">
      <c r="A50" t="s">
        <v>52</v>
      </c>
      <c r="B50" s="19" t="s">
        <v>57</v>
      </c>
      <c r="C50" s="13">
        <v>4</v>
      </c>
      <c r="D50" s="14">
        <v>17037</v>
      </c>
      <c r="E50" s="15">
        <v>134</v>
      </c>
      <c r="F50" s="16">
        <v>1102</v>
      </c>
      <c r="G50" s="16">
        <v>1356</v>
      </c>
      <c r="H50" s="16">
        <v>678</v>
      </c>
      <c r="I50" s="16">
        <v>308</v>
      </c>
      <c r="J50" s="16">
        <v>27</v>
      </c>
      <c r="K50" s="16">
        <v>236</v>
      </c>
      <c r="L50" s="16">
        <v>150</v>
      </c>
      <c r="M50" s="16">
        <v>1042</v>
      </c>
      <c r="N50" s="16">
        <v>640</v>
      </c>
      <c r="O50" s="16">
        <v>438</v>
      </c>
      <c r="P50" s="16">
        <v>2722</v>
      </c>
      <c r="Q50" s="16">
        <v>960</v>
      </c>
      <c r="R50" s="16">
        <v>181</v>
      </c>
      <c r="S50" s="16">
        <v>119</v>
      </c>
      <c r="T50" s="16">
        <v>35</v>
      </c>
      <c r="U50" s="16">
        <v>174</v>
      </c>
      <c r="V50" s="16">
        <v>1308</v>
      </c>
      <c r="W50" s="16">
        <v>181</v>
      </c>
      <c r="X50" s="16">
        <v>12</v>
      </c>
      <c r="Y50" s="16">
        <v>19</v>
      </c>
      <c r="Z50" s="16">
        <v>32</v>
      </c>
      <c r="AA50" s="16">
        <v>82</v>
      </c>
      <c r="AB50" s="16">
        <v>331</v>
      </c>
      <c r="AC50" s="16">
        <v>104</v>
      </c>
      <c r="AD50" s="16">
        <v>237</v>
      </c>
      <c r="AE50" s="16">
        <v>489</v>
      </c>
      <c r="AF50" s="16">
        <v>1662</v>
      </c>
      <c r="AG50" s="16">
        <v>26</v>
      </c>
      <c r="AH50" s="16">
        <v>5</v>
      </c>
      <c r="AI50" s="16">
        <v>463</v>
      </c>
      <c r="AJ50" s="16">
        <v>54</v>
      </c>
      <c r="AK50" s="16">
        <v>973</v>
      </c>
      <c r="AL50" s="16">
        <v>324</v>
      </c>
      <c r="AM50" s="16">
        <v>42</v>
      </c>
      <c r="AN50" s="16">
        <v>194</v>
      </c>
      <c r="AO50" s="16">
        <v>103</v>
      </c>
      <c r="AP50" s="16">
        <v>94</v>
      </c>
      <c r="AQ50" s="20" t="s">
        <v>58</v>
      </c>
      <c r="AR50" s="18" t="s">
        <v>67</v>
      </c>
      <c r="AS50" s="6"/>
    </row>
    <row r="51" spans="1:45" ht="15" customHeight="1" x14ac:dyDescent="0.3">
      <c r="A51" t="s">
        <v>52</v>
      </c>
      <c r="B51" s="19" t="s">
        <v>57</v>
      </c>
      <c r="C51" s="13">
        <v>3</v>
      </c>
      <c r="D51" s="14">
        <v>21721</v>
      </c>
      <c r="E51" s="15">
        <v>155</v>
      </c>
      <c r="F51" s="16">
        <v>1639</v>
      </c>
      <c r="G51" s="16">
        <v>1750</v>
      </c>
      <c r="H51" s="16">
        <v>817</v>
      </c>
      <c r="I51" s="16">
        <v>513</v>
      </c>
      <c r="J51" s="16">
        <v>80</v>
      </c>
      <c r="K51" s="16">
        <v>241</v>
      </c>
      <c r="L51" s="16">
        <v>262</v>
      </c>
      <c r="M51" s="16">
        <v>732</v>
      </c>
      <c r="N51" s="16">
        <v>417</v>
      </c>
      <c r="O51" s="16">
        <v>532</v>
      </c>
      <c r="P51" s="16">
        <v>4700</v>
      </c>
      <c r="Q51" s="16">
        <v>534</v>
      </c>
      <c r="R51" s="16">
        <v>246</v>
      </c>
      <c r="S51" s="16">
        <v>219</v>
      </c>
      <c r="T51" s="16">
        <v>46</v>
      </c>
      <c r="U51" s="16">
        <v>165</v>
      </c>
      <c r="V51" s="16">
        <v>2773</v>
      </c>
      <c r="W51" s="16">
        <v>183</v>
      </c>
      <c r="X51" s="16">
        <v>14</v>
      </c>
      <c r="Y51" s="16">
        <v>52</v>
      </c>
      <c r="Z51" s="16">
        <v>64</v>
      </c>
      <c r="AA51" s="16">
        <v>100</v>
      </c>
      <c r="AB51" s="16">
        <v>467</v>
      </c>
      <c r="AC51" s="16">
        <v>247</v>
      </c>
      <c r="AD51" s="16">
        <v>128</v>
      </c>
      <c r="AE51" s="16">
        <v>293</v>
      </c>
      <c r="AF51" s="16">
        <v>1164</v>
      </c>
      <c r="AG51" s="16">
        <v>46</v>
      </c>
      <c r="AH51" s="16">
        <v>20</v>
      </c>
      <c r="AI51" s="16">
        <v>554</v>
      </c>
      <c r="AJ51" s="16">
        <v>31</v>
      </c>
      <c r="AK51" s="16">
        <v>1654</v>
      </c>
      <c r="AL51" s="16">
        <v>346</v>
      </c>
      <c r="AM51" s="16">
        <v>78</v>
      </c>
      <c r="AN51" s="16">
        <v>232</v>
      </c>
      <c r="AO51" s="16">
        <v>142</v>
      </c>
      <c r="AP51" s="16">
        <v>85</v>
      </c>
      <c r="AQ51" s="20" t="s">
        <v>59</v>
      </c>
      <c r="AR51" s="18">
        <v>38065</v>
      </c>
      <c r="AS51" s="6"/>
    </row>
    <row r="52" spans="1:45" ht="15" customHeight="1" x14ac:dyDescent="0.3">
      <c r="A52" t="s">
        <v>52</v>
      </c>
      <c r="B52" s="19" t="s">
        <v>57</v>
      </c>
      <c r="C52" s="13">
        <v>2</v>
      </c>
      <c r="D52" s="14">
        <v>19518</v>
      </c>
      <c r="E52" s="15">
        <v>113</v>
      </c>
      <c r="F52" s="16">
        <v>1136</v>
      </c>
      <c r="G52" s="16">
        <v>1946</v>
      </c>
      <c r="H52" s="16">
        <v>552</v>
      </c>
      <c r="I52" s="16">
        <v>574</v>
      </c>
      <c r="J52" s="16">
        <v>23</v>
      </c>
      <c r="K52" s="16">
        <v>134</v>
      </c>
      <c r="L52" s="16">
        <v>109</v>
      </c>
      <c r="M52" s="16">
        <v>675</v>
      </c>
      <c r="N52" s="16">
        <v>287</v>
      </c>
      <c r="O52" s="16">
        <v>541</v>
      </c>
      <c r="P52" s="16">
        <v>4862</v>
      </c>
      <c r="Q52" s="16">
        <v>785</v>
      </c>
      <c r="R52" s="16">
        <v>205</v>
      </c>
      <c r="S52" s="16">
        <v>121</v>
      </c>
      <c r="T52" s="16">
        <v>48</v>
      </c>
      <c r="U52" s="16">
        <v>132</v>
      </c>
      <c r="V52" s="16">
        <v>2527</v>
      </c>
      <c r="W52" s="16">
        <v>109</v>
      </c>
      <c r="X52" s="16">
        <v>18</v>
      </c>
      <c r="Y52" s="16">
        <v>23</v>
      </c>
      <c r="Z52" s="16">
        <v>45</v>
      </c>
      <c r="AA52" s="16">
        <v>111</v>
      </c>
      <c r="AB52" s="16">
        <v>717</v>
      </c>
      <c r="AC52" s="16">
        <v>202</v>
      </c>
      <c r="AD52" s="16">
        <v>139</v>
      </c>
      <c r="AE52" s="16">
        <v>220</v>
      </c>
      <c r="AF52" s="16">
        <v>924</v>
      </c>
      <c r="AG52" s="16">
        <v>26</v>
      </c>
      <c r="AH52" s="16">
        <v>6</v>
      </c>
      <c r="AI52" s="16">
        <v>237</v>
      </c>
      <c r="AJ52" s="16">
        <v>9</v>
      </c>
      <c r="AK52" s="16">
        <v>1451</v>
      </c>
      <c r="AL52" s="16">
        <v>135</v>
      </c>
      <c r="AM52" s="16">
        <v>44</v>
      </c>
      <c r="AN52" s="16">
        <v>75</v>
      </c>
      <c r="AO52" s="16">
        <v>182</v>
      </c>
      <c r="AP52" s="16">
        <v>75</v>
      </c>
      <c r="AQ52" s="20" t="s">
        <v>60</v>
      </c>
      <c r="AR52" s="18" t="s">
        <v>67</v>
      </c>
      <c r="AS52" s="6"/>
    </row>
    <row r="53" spans="1:45" ht="15" customHeight="1" x14ac:dyDescent="0.3">
      <c r="A53" t="s">
        <v>52</v>
      </c>
      <c r="B53" s="19" t="s">
        <v>57</v>
      </c>
      <c r="C53" s="13">
        <v>1</v>
      </c>
      <c r="D53" s="14">
        <v>14066</v>
      </c>
      <c r="E53" s="15">
        <v>50</v>
      </c>
      <c r="F53" s="16">
        <v>362</v>
      </c>
      <c r="G53" s="16">
        <v>1825</v>
      </c>
      <c r="H53" s="16">
        <v>210</v>
      </c>
      <c r="I53" s="16">
        <v>517</v>
      </c>
      <c r="J53" s="16">
        <v>36</v>
      </c>
      <c r="K53" s="16">
        <v>262</v>
      </c>
      <c r="L53" s="16">
        <v>30</v>
      </c>
      <c r="M53" s="16">
        <v>972</v>
      </c>
      <c r="N53" s="16">
        <v>349</v>
      </c>
      <c r="O53" s="16">
        <v>278</v>
      </c>
      <c r="P53" s="16">
        <v>1572</v>
      </c>
      <c r="Q53" s="16">
        <v>651</v>
      </c>
      <c r="R53" s="16">
        <v>102</v>
      </c>
      <c r="S53" s="16">
        <v>22</v>
      </c>
      <c r="T53" s="16">
        <v>20</v>
      </c>
      <c r="U53" s="16">
        <v>91</v>
      </c>
      <c r="V53" s="16">
        <v>2083</v>
      </c>
      <c r="W53" s="16">
        <v>179</v>
      </c>
      <c r="X53" s="16">
        <v>1</v>
      </c>
      <c r="Y53" s="16">
        <v>38</v>
      </c>
      <c r="Z53" s="16">
        <v>38</v>
      </c>
      <c r="AA53" s="16">
        <v>68</v>
      </c>
      <c r="AB53" s="16">
        <v>621</v>
      </c>
      <c r="AC53" s="16">
        <v>64</v>
      </c>
      <c r="AD53" s="16">
        <v>109</v>
      </c>
      <c r="AE53" s="16">
        <v>125</v>
      </c>
      <c r="AF53" s="16">
        <v>1213</v>
      </c>
      <c r="AG53" s="16">
        <v>4</v>
      </c>
      <c r="AH53" s="16">
        <v>3</v>
      </c>
      <c r="AI53" s="16">
        <v>52</v>
      </c>
      <c r="AJ53" s="16">
        <v>6</v>
      </c>
      <c r="AK53" s="16">
        <v>1883</v>
      </c>
      <c r="AL53" s="16">
        <v>12</v>
      </c>
      <c r="AM53" s="16">
        <v>2</v>
      </c>
      <c r="AN53" s="16">
        <v>11</v>
      </c>
      <c r="AO53" s="16">
        <v>155</v>
      </c>
      <c r="AP53" s="16">
        <v>50</v>
      </c>
      <c r="AQ53" s="20" t="s">
        <v>61</v>
      </c>
      <c r="AR53" s="18" t="s">
        <v>67</v>
      </c>
      <c r="AS53" s="6"/>
    </row>
    <row r="54" spans="1:45" ht="15" customHeight="1" x14ac:dyDescent="0.3">
      <c r="A54" t="s">
        <v>52</v>
      </c>
      <c r="B54" s="19" t="s">
        <v>57</v>
      </c>
      <c r="C54" s="13" t="s">
        <v>62</v>
      </c>
      <c r="D54" s="14">
        <v>84349</v>
      </c>
      <c r="E54" s="15">
        <v>521</v>
      </c>
      <c r="F54" s="16">
        <v>4558</v>
      </c>
      <c r="G54" s="16">
        <v>8016</v>
      </c>
      <c r="H54" s="16">
        <v>3632</v>
      </c>
      <c r="I54" s="16">
        <v>2055</v>
      </c>
      <c r="J54" s="16">
        <v>186</v>
      </c>
      <c r="K54" s="16">
        <v>1081</v>
      </c>
      <c r="L54" s="16">
        <v>667</v>
      </c>
      <c r="M54" s="16">
        <v>4105</v>
      </c>
      <c r="N54" s="16">
        <v>2176</v>
      </c>
      <c r="O54" s="16">
        <v>2067</v>
      </c>
      <c r="P54" s="16">
        <v>15090</v>
      </c>
      <c r="Q54" s="16">
        <v>3296</v>
      </c>
      <c r="R54" s="16">
        <v>824</v>
      </c>
      <c r="S54" s="16">
        <v>548</v>
      </c>
      <c r="T54" s="16">
        <v>162</v>
      </c>
      <c r="U54" s="16">
        <v>726</v>
      </c>
      <c r="V54" s="16">
        <v>9761</v>
      </c>
      <c r="W54" s="16">
        <v>766</v>
      </c>
      <c r="X54" s="16">
        <v>49</v>
      </c>
      <c r="Y54" s="16">
        <v>176</v>
      </c>
      <c r="Z54" s="16">
        <v>189</v>
      </c>
      <c r="AA54" s="16">
        <v>451</v>
      </c>
      <c r="AB54" s="16">
        <v>2238</v>
      </c>
      <c r="AC54" s="16">
        <v>683</v>
      </c>
      <c r="AD54" s="16">
        <v>872</v>
      </c>
      <c r="AE54" s="16">
        <v>1784</v>
      </c>
      <c r="AF54" s="16">
        <v>6211</v>
      </c>
      <c r="AG54" s="16">
        <v>137</v>
      </c>
      <c r="AH54" s="16">
        <v>39</v>
      </c>
      <c r="AI54" s="16">
        <v>1527</v>
      </c>
      <c r="AJ54" s="16">
        <v>118</v>
      </c>
      <c r="AK54" s="16">
        <v>6713</v>
      </c>
      <c r="AL54" s="16">
        <v>1043</v>
      </c>
      <c r="AM54" s="16">
        <v>190</v>
      </c>
      <c r="AN54" s="16">
        <v>677</v>
      </c>
      <c r="AO54" s="16">
        <v>656</v>
      </c>
      <c r="AP54" s="16">
        <v>359</v>
      </c>
      <c r="AQ54" s="20" t="s">
        <v>63</v>
      </c>
      <c r="AR54" s="18">
        <v>38065</v>
      </c>
      <c r="AS54" s="6"/>
    </row>
    <row r="55" spans="1:45" s="21" customFormat="1" ht="15" customHeight="1" x14ac:dyDescent="0.3">
      <c r="A55" s="21" t="s">
        <v>52</v>
      </c>
      <c r="B55" s="22" t="s">
        <v>64</v>
      </c>
      <c r="C55" s="23" t="s">
        <v>65</v>
      </c>
      <c r="D55" s="24">
        <v>2.92</v>
      </c>
      <c r="E55" s="25">
        <v>3.11</v>
      </c>
      <c r="F55" s="26">
        <v>2.97</v>
      </c>
      <c r="G55" s="26">
        <v>2.76</v>
      </c>
      <c r="H55" s="26">
        <v>3.68</v>
      </c>
      <c r="I55" s="26">
        <v>2.5099999999999998</v>
      </c>
      <c r="J55" s="26">
        <v>2.85</v>
      </c>
      <c r="K55" s="26">
        <v>2.99</v>
      </c>
      <c r="L55" s="26">
        <v>3.32</v>
      </c>
      <c r="M55" s="26">
        <v>2.95</v>
      </c>
      <c r="N55" s="26">
        <v>3.29</v>
      </c>
      <c r="O55" s="26">
        <v>2.95</v>
      </c>
      <c r="P55" s="26">
        <v>2.81</v>
      </c>
      <c r="Q55" s="26">
        <v>2.88</v>
      </c>
      <c r="R55" s="26">
        <v>2.94</v>
      </c>
      <c r="S55" s="26">
        <v>3.16</v>
      </c>
      <c r="T55" s="26">
        <v>2.83</v>
      </c>
      <c r="U55" s="26">
        <v>3.26</v>
      </c>
      <c r="V55" s="26">
        <v>2.67</v>
      </c>
      <c r="W55" s="26">
        <v>2.92</v>
      </c>
      <c r="X55" s="26">
        <v>3</v>
      </c>
      <c r="Y55" s="26">
        <v>3.05</v>
      </c>
      <c r="Z55" s="26">
        <v>2.63</v>
      </c>
      <c r="AA55" s="26">
        <v>3.03</v>
      </c>
      <c r="AB55" s="26">
        <v>2.36</v>
      </c>
      <c r="AC55" s="26">
        <v>2.86</v>
      </c>
      <c r="AD55" s="26">
        <v>3.46</v>
      </c>
      <c r="AE55" s="26">
        <v>3.75</v>
      </c>
      <c r="AF55" s="26">
        <v>3.13</v>
      </c>
      <c r="AG55" s="26">
        <v>3.45</v>
      </c>
      <c r="AH55" s="26">
        <v>3.08</v>
      </c>
      <c r="AI55" s="26">
        <v>3.37</v>
      </c>
      <c r="AJ55" s="26">
        <v>3.58</v>
      </c>
      <c r="AK55" s="26">
        <v>2.59</v>
      </c>
      <c r="AL55" s="26">
        <v>3.59</v>
      </c>
      <c r="AM55" s="26">
        <v>3.22</v>
      </c>
      <c r="AN55" s="26">
        <v>3.63</v>
      </c>
      <c r="AO55" s="26">
        <v>2.63</v>
      </c>
      <c r="AP55" s="26">
        <v>3.08</v>
      </c>
      <c r="AQ55" s="20" t="s">
        <v>66</v>
      </c>
      <c r="AR55" s="27" t="s">
        <v>67</v>
      </c>
      <c r="AS55" s="28"/>
    </row>
    <row r="56" spans="1:45" ht="15" customHeight="1" x14ac:dyDescent="0.3">
      <c r="A56" t="s">
        <v>52</v>
      </c>
      <c r="B56" s="29" t="s">
        <v>74</v>
      </c>
      <c r="C56" s="30">
        <v>5</v>
      </c>
      <c r="D56" s="14">
        <v>24</v>
      </c>
      <c r="E56" s="31" t="s">
        <v>54</v>
      </c>
      <c r="F56" s="32">
        <v>1</v>
      </c>
      <c r="G56" s="32">
        <v>3</v>
      </c>
      <c r="H56" s="32" t="s">
        <v>54</v>
      </c>
      <c r="I56" s="32">
        <v>1</v>
      </c>
      <c r="J56" s="32" t="s">
        <v>54</v>
      </c>
      <c r="K56" s="32" t="s">
        <v>55</v>
      </c>
      <c r="L56" s="32" t="s">
        <v>54</v>
      </c>
      <c r="M56" s="32">
        <v>2</v>
      </c>
      <c r="N56" s="32" t="s">
        <v>54</v>
      </c>
      <c r="O56" s="32" t="s">
        <v>55</v>
      </c>
      <c r="P56" s="32">
        <v>3</v>
      </c>
      <c r="Q56" s="32">
        <v>1</v>
      </c>
      <c r="R56" s="32" t="s">
        <v>54</v>
      </c>
      <c r="S56" s="32" t="s">
        <v>54</v>
      </c>
      <c r="T56" s="32" t="s">
        <v>55</v>
      </c>
      <c r="U56" s="32" t="s">
        <v>54</v>
      </c>
      <c r="V56" s="32">
        <v>2</v>
      </c>
      <c r="W56" s="32" t="s">
        <v>54</v>
      </c>
      <c r="X56" s="32" t="s">
        <v>55</v>
      </c>
      <c r="Y56" s="32" t="s">
        <v>55</v>
      </c>
      <c r="Z56" s="32" t="s">
        <v>54</v>
      </c>
      <c r="AA56" s="32" t="s">
        <v>54</v>
      </c>
      <c r="AB56" s="32" t="s">
        <v>55</v>
      </c>
      <c r="AC56" s="32" t="s">
        <v>54</v>
      </c>
      <c r="AD56" s="32" t="s">
        <v>54</v>
      </c>
      <c r="AE56" s="32" t="s">
        <v>54</v>
      </c>
      <c r="AF56" s="32">
        <v>3</v>
      </c>
      <c r="AG56" s="32" t="s">
        <v>54</v>
      </c>
      <c r="AH56" s="32" t="s">
        <v>54</v>
      </c>
      <c r="AI56" s="32">
        <v>2</v>
      </c>
      <c r="AJ56" s="32" t="s">
        <v>54</v>
      </c>
      <c r="AK56" s="32" t="s">
        <v>55</v>
      </c>
      <c r="AL56" s="32">
        <v>1</v>
      </c>
      <c r="AM56" s="32" t="s">
        <v>54</v>
      </c>
      <c r="AN56" s="32">
        <v>1</v>
      </c>
      <c r="AO56" s="32" t="s">
        <v>55</v>
      </c>
      <c r="AP56" s="32" t="s">
        <v>54</v>
      </c>
      <c r="AQ56" s="17" t="s">
        <v>56</v>
      </c>
      <c r="AR56" s="33" t="s">
        <v>67</v>
      </c>
      <c r="AS56" s="6"/>
    </row>
    <row r="57" spans="1:45" ht="15" customHeight="1" x14ac:dyDescent="0.3">
      <c r="A57" t="s">
        <v>52</v>
      </c>
      <c r="B57" s="19" t="s">
        <v>57</v>
      </c>
      <c r="C57" s="13">
        <v>4</v>
      </c>
      <c r="D57" s="14">
        <v>45</v>
      </c>
      <c r="E57" s="15" t="s">
        <v>54</v>
      </c>
      <c r="F57" s="16">
        <v>3</v>
      </c>
      <c r="G57" s="16">
        <v>3</v>
      </c>
      <c r="H57" s="16" t="s">
        <v>54</v>
      </c>
      <c r="I57" s="16" t="s">
        <v>55</v>
      </c>
      <c r="J57" s="16" t="s">
        <v>54</v>
      </c>
      <c r="K57" s="16">
        <v>2</v>
      </c>
      <c r="L57" s="16" t="s">
        <v>54</v>
      </c>
      <c r="M57" s="16">
        <v>3</v>
      </c>
      <c r="N57" s="16" t="s">
        <v>54</v>
      </c>
      <c r="O57" s="16">
        <v>1</v>
      </c>
      <c r="P57" s="16">
        <v>9</v>
      </c>
      <c r="Q57" s="16" t="s">
        <v>55</v>
      </c>
      <c r="R57" s="16" t="s">
        <v>54</v>
      </c>
      <c r="S57" s="16" t="s">
        <v>54</v>
      </c>
      <c r="T57" s="16" t="s">
        <v>55</v>
      </c>
      <c r="U57" s="16" t="s">
        <v>54</v>
      </c>
      <c r="V57" s="16">
        <v>3</v>
      </c>
      <c r="W57" s="16" t="s">
        <v>54</v>
      </c>
      <c r="X57" s="16" t="s">
        <v>55</v>
      </c>
      <c r="Y57" s="16" t="s">
        <v>55</v>
      </c>
      <c r="Z57" s="16" t="s">
        <v>54</v>
      </c>
      <c r="AA57" s="16" t="s">
        <v>54</v>
      </c>
      <c r="AB57" s="16">
        <v>1</v>
      </c>
      <c r="AC57" s="16" t="s">
        <v>54</v>
      </c>
      <c r="AD57" s="16" t="s">
        <v>54</v>
      </c>
      <c r="AE57" s="16" t="s">
        <v>54</v>
      </c>
      <c r="AF57" s="16">
        <v>6</v>
      </c>
      <c r="AG57" s="16" t="s">
        <v>54</v>
      </c>
      <c r="AH57" s="16" t="s">
        <v>54</v>
      </c>
      <c r="AI57" s="16">
        <v>1</v>
      </c>
      <c r="AJ57" s="16" t="s">
        <v>54</v>
      </c>
      <c r="AK57" s="16">
        <v>1</v>
      </c>
      <c r="AL57" s="16">
        <v>3</v>
      </c>
      <c r="AM57" s="16" t="s">
        <v>54</v>
      </c>
      <c r="AN57" s="16">
        <v>4</v>
      </c>
      <c r="AO57" s="16" t="s">
        <v>55</v>
      </c>
      <c r="AP57" s="16" t="s">
        <v>54</v>
      </c>
      <c r="AQ57" s="20" t="s">
        <v>58</v>
      </c>
      <c r="AR57" s="18" t="s">
        <v>67</v>
      </c>
      <c r="AS57" s="6"/>
    </row>
    <row r="58" spans="1:45" ht="15" customHeight="1" x14ac:dyDescent="0.3">
      <c r="A58" t="s">
        <v>52</v>
      </c>
      <c r="B58" s="19" t="s">
        <v>57</v>
      </c>
      <c r="C58" s="13">
        <v>3</v>
      </c>
      <c r="D58" s="14">
        <v>78</v>
      </c>
      <c r="E58" s="15" t="s">
        <v>54</v>
      </c>
      <c r="F58" s="16">
        <v>7</v>
      </c>
      <c r="G58" s="16">
        <v>6</v>
      </c>
      <c r="H58" s="16" t="s">
        <v>54</v>
      </c>
      <c r="I58" s="16">
        <v>4</v>
      </c>
      <c r="J58" s="16" t="s">
        <v>54</v>
      </c>
      <c r="K58" s="16">
        <v>1</v>
      </c>
      <c r="L58" s="16" t="s">
        <v>54</v>
      </c>
      <c r="M58" s="16">
        <v>2</v>
      </c>
      <c r="N58" s="16" t="s">
        <v>54</v>
      </c>
      <c r="O58" s="16">
        <v>2</v>
      </c>
      <c r="P58" s="16">
        <v>10</v>
      </c>
      <c r="Q58" s="16">
        <v>1</v>
      </c>
      <c r="R58" s="16" t="s">
        <v>54</v>
      </c>
      <c r="S58" s="16" t="s">
        <v>54</v>
      </c>
      <c r="T58" s="16" t="s">
        <v>55</v>
      </c>
      <c r="U58" s="16" t="s">
        <v>54</v>
      </c>
      <c r="V58" s="16">
        <v>8</v>
      </c>
      <c r="W58" s="16" t="s">
        <v>54</v>
      </c>
      <c r="X58" s="16" t="s">
        <v>55</v>
      </c>
      <c r="Y58" s="16" t="s">
        <v>55</v>
      </c>
      <c r="Z58" s="16" t="s">
        <v>54</v>
      </c>
      <c r="AA58" s="16" t="s">
        <v>54</v>
      </c>
      <c r="AB58" s="16" t="s">
        <v>55</v>
      </c>
      <c r="AC58" s="16" t="s">
        <v>54</v>
      </c>
      <c r="AD58" s="16" t="s">
        <v>54</v>
      </c>
      <c r="AE58" s="16" t="s">
        <v>54</v>
      </c>
      <c r="AF58" s="16">
        <v>7</v>
      </c>
      <c r="AG58" s="16" t="s">
        <v>54</v>
      </c>
      <c r="AH58" s="16" t="s">
        <v>54</v>
      </c>
      <c r="AI58" s="16">
        <v>4</v>
      </c>
      <c r="AJ58" s="16" t="s">
        <v>54</v>
      </c>
      <c r="AK58" s="16">
        <v>8</v>
      </c>
      <c r="AL58" s="16">
        <v>8</v>
      </c>
      <c r="AM58" s="16" t="s">
        <v>54</v>
      </c>
      <c r="AN58" s="16">
        <v>1</v>
      </c>
      <c r="AO58" s="16" t="s">
        <v>55</v>
      </c>
      <c r="AP58" s="16" t="s">
        <v>54</v>
      </c>
      <c r="AQ58" s="20" t="s">
        <v>59</v>
      </c>
      <c r="AR58" s="18">
        <v>244</v>
      </c>
      <c r="AS58" s="6"/>
    </row>
    <row r="59" spans="1:45" ht="15" customHeight="1" x14ac:dyDescent="0.3">
      <c r="A59" t="s">
        <v>52</v>
      </c>
      <c r="B59" s="19" t="s">
        <v>57</v>
      </c>
      <c r="C59" s="13">
        <v>2</v>
      </c>
      <c r="D59" s="14">
        <v>91</v>
      </c>
      <c r="E59" s="15" t="s">
        <v>54</v>
      </c>
      <c r="F59" s="16">
        <v>5</v>
      </c>
      <c r="G59" s="16">
        <v>11</v>
      </c>
      <c r="H59" s="16" t="s">
        <v>54</v>
      </c>
      <c r="I59" s="16" t="s">
        <v>55</v>
      </c>
      <c r="J59" s="16" t="s">
        <v>54</v>
      </c>
      <c r="K59" s="16">
        <v>2</v>
      </c>
      <c r="L59" s="16" t="s">
        <v>54</v>
      </c>
      <c r="M59" s="16">
        <v>7</v>
      </c>
      <c r="N59" s="16" t="s">
        <v>54</v>
      </c>
      <c r="O59" s="16">
        <v>5</v>
      </c>
      <c r="P59" s="16">
        <v>24</v>
      </c>
      <c r="Q59" s="16">
        <v>3</v>
      </c>
      <c r="R59" s="16" t="s">
        <v>54</v>
      </c>
      <c r="S59" s="16" t="s">
        <v>54</v>
      </c>
      <c r="T59" s="16" t="s">
        <v>55</v>
      </c>
      <c r="U59" s="16" t="s">
        <v>54</v>
      </c>
      <c r="V59" s="16">
        <v>9</v>
      </c>
      <c r="W59" s="16" t="s">
        <v>54</v>
      </c>
      <c r="X59" s="16" t="s">
        <v>55</v>
      </c>
      <c r="Y59" s="16" t="s">
        <v>55</v>
      </c>
      <c r="Z59" s="16" t="s">
        <v>54</v>
      </c>
      <c r="AA59" s="16" t="s">
        <v>54</v>
      </c>
      <c r="AB59" s="16">
        <v>3</v>
      </c>
      <c r="AC59" s="16" t="s">
        <v>54</v>
      </c>
      <c r="AD59" s="16" t="s">
        <v>54</v>
      </c>
      <c r="AE59" s="16" t="s">
        <v>54</v>
      </c>
      <c r="AF59" s="16">
        <v>2</v>
      </c>
      <c r="AG59" s="16" t="s">
        <v>54</v>
      </c>
      <c r="AH59" s="16" t="s">
        <v>54</v>
      </c>
      <c r="AI59" s="16">
        <v>1</v>
      </c>
      <c r="AJ59" s="16" t="s">
        <v>54</v>
      </c>
      <c r="AK59" s="16">
        <v>4</v>
      </c>
      <c r="AL59" s="16" t="s">
        <v>55</v>
      </c>
      <c r="AM59" s="16" t="s">
        <v>54</v>
      </c>
      <c r="AN59" s="16">
        <v>2</v>
      </c>
      <c r="AO59" s="16" t="s">
        <v>55</v>
      </c>
      <c r="AP59" s="16" t="s">
        <v>54</v>
      </c>
      <c r="AQ59" s="20" t="s">
        <v>60</v>
      </c>
      <c r="AR59" s="18" t="s">
        <v>67</v>
      </c>
      <c r="AS59" s="6"/>
    </row>
    <row r="60" spans="1:45" ht="15" customHeight="1" x14ac:dyDescent="0.3">
      <c r="A60" t="s">
        <v>52</v>
      </c>
      <c r="B60" s="19" t="s">
        <v>57</v>
      </c>
      <c r="C60" s="13">
        <v>1</v>
      </c>
      <c r="D60" s="14">
        <v>136</v>
      </c>
      <c r="E60" s="15" t="s">
        <v>54</v>
      </c>
      <c r="F60" s="16">
        <v>1</v>
      </c>
      <c r="G60" s="16">
        <v>15</v>
      </c>
      <c r="H60" s="16" t="s">
        <v>54</v>
      </c>
      <c r="I60" s="16">
        <v>5</v>
      </c>
      <c r="J60" s="16" t="s">
        <v>54</v>
      </c>
      <c r="K60" s="16">
        <v>3</v>
      </c>
      <c r="L60" s="16" t="s">
        <v>54</v>
      </c>
      <c r="M60" s="16">
        <v>6</v>
      </c>
      <c r="N60" s="16" t="s">
        <v>54</v>
      </c>
      <c r="O60" s="16">
        <v>8</v>
      </c>
      <c r="P60" s="16">
        <v>22</v>
      </c>
      <c r="Q60" s="16">
        <v>5</v>
      </c>
      <c r="R60" s="16" t="s">
        <v>54</v>
      </c>
      <c r="S60" s="16" t="s">
        <v>54</v>
      </c>
      <c r="T60" s="16" t="s">
        <v>55</v>
      </c>
      <c r="U60" s="16" t="s">
        <v>54</v>
      </c>
      <c r="V60" s="16">
        <v>16</v>
      </c>
      <c r="W60" s="16" t="s">
        <v>54</v>
      </c>
      <c r="X60" s="16" t="s">
        <v>55</v>
      </c>
      <c r="Y60" s="16" t="s">
        <v>55</v>
      </c>
      <c r="Z60" s="16" t="s">
        <v>54</v>
      </c>
      <c r="AA60" s="16" t="s">
        <v>54</v>
      </c>
      <c r="AB60" s="16">
        <v>5</v>
      </c>
      <c r="AC60" s="16" t="s">
        <v>54</v>
      </c>
      <c r="AD60" s="16" t="s">
        <v>54</v>
      </c>
      <c r="AE60" s="16" t="s">
        <v>54</v>
      </c>
      <c r="AF60" s="16">
        <v>25</v>
      </c>
      <c r="AG60" s="16" t="s">
        <v>54</v>
      </c>
      <c r="AH60" s="16" t="s">
        <v>54</v>
      </c>
      <c r="AI60" s="16" t="s">
        <v>55</v>
      </c>
      <c r="AJ60" s="16" t="s">
        <v>54</v>
      </c>
      <c r="AK60" s="16">
        <v>15</v>
      </c>
      <c r="AL60" s="16" t="s">
        <v>55</v>
      </c>
      <c r="AM60" s="16" t="s">
        <v>54</v>
      </c>
      <c r="AN60" s="16" t="s">
        <v>55</v>
      </c>
      <c r="AO60" s="16" t="s">
        <v>55</v>
      </c>
      <c r="AP60" s="16" t="s">
        <v>54</v>
      </c>
      <c r="AQ60" s="20" t="s">
        <v>61</v>
      </c>
      <c r="AR60" s="18" t="s">
        <v>67</v>
      </c>
      <c r="AS60" s="6"/>
    </row>
    <row r="61" spans="1:45" ht="15" customHeight="1" x14ac:dyDescent="0.3">
      <c r="A61" t="s">
        <v>52</v>
      </c>
      <c r="B61" s="19" t="s">
        <v>57</v>
      </c>
      <c r="C61" s="13" t="s">
        <v>62</v>
      </c>
      <c r="D61" s="14">
        <v>374</v>
      </c>
      <c r="E61" s="15">
        <v>2</v>
      </c>
      <c r="F61" s="16">
        <v>17</v>
      </c>
      <c r="G61" s="16">
        <v>38</v>
      </c>
      <c r="H61" s="16">
        <v>4</v>
      </c>
      <c r="I61" s="16">
        <v>10</v>
      </c>
      <c r="J61" s="16">
        <v>2</v>
      </c>
      <c r="K61" s="16">
        <v>8</v>
      </c>
      <c r="L61" s="16">
        <v>4</v>
      </c>
      <c r="M61" s="16">
        <v>20</v>
      </c>
      <c r="N61" s="16">
        <v>4</v>
      </c>
      <c r="O61" s="16">
        <v>16</v>
      </c>
      <c r="P61" s="16">
        <v>68</v>
      </c>
      <c r="Q61" s="16">
        <v>10</v>
      </c>
      <c r="R61" s="16">
        <v>4</v>
      </c>
      <c r="S61" s="16">
        <v>3</v>
      </c>
      <c r="T61" s="16" t="s">
        <v>55</v>
      </c>
      <c r="U61" s="16">
        <v>3</v>
      </c>
      <c r="V61" s="16">
        <v>38</v>
      </c>
      <c r="W61" s="16">
        <v>2</v>
      </c>
      <c r="X61" s="16" t="s">
        <v>55</v>
      </c>
      <c r="Y61" s="16" t="s">
        <v>55</v>
      </c>
      <c r="Z61" s="16">
        <v>1</v>
      </c>
      <c r="AA61" s="16">
        <v>1</v>
      </c>
      <c r="AB61" s="16">
        <v>9</v>
      </c>
      <c r="AC61" s="16">
        <v>2</v>
      </c>
      <c r="AD61" s="16">
        <v>1</v>
      </c>
      <c r="AE61" s="16">
        <v>2</v>
      </c>
      <c r="AF61" s="16">
        <v>43</v>
      </c>
      <c r="AG61" s="16">
        <v>1</v>
      </c>
      <c r="AH61" s="16">
        <v>1</v>
      </c>
      <c r="AI61" s="16">
        <v>8</v>
      </c>
      <c r="AJ61" s="16">
        <v>1</v>
      </c>
      <c r="AK61" s="16">
        <v>28</v>
      </c>
      <c r="AL61" s="16">
        <v>12</v>
      </c>
      <c r="AM61" s="16">
        <v>1</v>
      </c>
      <c r="AN61" s="16">
        <v>8</v>
      </c>
      <c r="AO61" s="16" t="s">
        <v>55</v>
      </c>
      <c r="AP61" s="16">
        <v>2</v>
      </c>
      <c r="AQ61" s="20" t="s">
        <v>63</v>
      </c>
      <c r="AR61" s="18">
        <v>244</v>
      </c>
      <c r="AS61" s="6"/>
    </row>
    <row r="62" spans="1:45" s="21" customFormat="1" ht="15" customHeight="1" x14ac:dyDescent="0.3">
      <c r="A62" s="21" t="s">
        <v>52</v>
      </c>
      <c r="B62" s="22" t="s">
        <v>64</v>
      </c>
      <c r="C62" s="23" t="s">
        <v>65</v>
      </c>
      <c r="D62" s="24">
        <v>2.2799999999999998</v>
      </c>
      <c r="E62" s="25" t="s">
        <v>54</v>
      </c>
      <c r="F62" s="26">
        <v>2.88</v>
      </c>
      <c r="G62" s="26">
        <v>2.16</v>
      </c>
      <c r="H62" s="26" t="s">
        <v>54</v>
      </c>
      <c r="I62" s="26">
        <v>2.2000000000000002</v>
      </c>
      <c r="J62" s="26" t="s">
        <v>54</v>
      </c>
      <c r="K62" s="26">
        <v>2.25</v>
      </c>
      <c r="L62" s="26" t="s">
        <v>54</v>
      </c>
      <c r="M62" s="26">
        <v>2.4</v>
      </c>
      <c r="N62" s="26" t="s">
        <v>54</v>
      </c>
      <c r="O62" s="26">
        <v>1.75</v>
      </c>
      <c r="P62" s="26">
        <v>2.2200000000000002</v>
      </c>
      <c r="Q62" s="26">
        <v>1.9</v>
      </c>
      <c r="R62" s="26" t="s">
        <v>54</v>
      </c>
      <c r="S62" s="26" t="s">
        <v>54</v>
      </c>
      <c r="T62" s="26" t="s">
        <v>55</v>
      </c>
      <c r="U62" s="26" t="s">
        <v>54</v>
      </c>
      <c r="V62" s="26">
        <v>2.11</v>
      </c>
      <c r="W62" s="26" t="s">
        <v>54</v>
      </c>
      <c r="X62" s="26" t="s">
        <v>55</v>
      </c>
      <c r="Y62" s="26" t="s">
        <v>55</v>
      </c>
      <c r="Z62" s="26" t="s">
        <v>54</v>
      </c>
      <c r="AA62" s="26" t="s">
        <v>54</v>
      </c>
      <c r="AB62" s="26">
        <v>1.67</v>
      </c>
      <c r="AC62" s="26" t="s">
        <v>54</v>
      </c>
      <c r="AD62" s="26" t="s">
        <v>54</v>
      </c>
      <c r="AE62" s="26" t="s">
        <v>54</v>
      </c>
      <c r="AF62" s="26">
        <v>2.0699999999999998</v>
      </c>
      <c r="AG62" s="26" t="s">
        <v>54</v>
      </c>
      <c r="AH62" s="26" t="s">
        <v>54</v>
      </c>
      <c r="AI62" s="26">
        <v>3.5</v>
      </c>
      <c r="AJ62" s="26" t="s">
        <v>54</v>
      </c>
      <c r="AK62" s="26">
        <v>1.82</v>
      </c>
      <c r="AL62" s="26">
        <v>3.42</v>
      </c>
      <c r="AM62" s="26" t="s">
        <v>54</v>
      </c>
      <c r="AN62" s="26">
        <v>3.5</v>
      </c>
      <c r="AO62" s="26" t="s">
        <v>55</v>
      </c>
      <c r="AP62" s="26" t="s">
        <v>54</v>
      </c>
      <c r="AQ62" s="20" t="s">
        <v>66</v>
      </c>
      <c r="AR62" s="27" t="s">
        <v>67</v>
      </c>
      <c r="AS62" s="28"/>
    </row>
    <row r="63" spans="1:45" ht="15" customHeight="1" x14ac:dyDescent="0.3">
      <c r="A63" t="s">
        <v>52</v>
      </c>
      <c r="B63" s="29" t="s">
        <v>75</v>
      </c>
      <c r="C63" s="30">
        <v>5</v>
      </c>
      <c r="D63" s="14">
        <v>1965</v>
      </c>
      <c r="E63" s="31">
        <v>12</v>
      </c>
      <c r="F63" s="32">
        <v>48</v>
      </c>
      <c r="G63" s="32">
        <v>186</v>
      </c>
      <c r="H63" s="32">
        <v>211</v>
      </c>
      <c r="I63" s="32">
        <v>26</v>
      </c>
      <c r="J63" s="32">
        <v>19</v>
      </c>
      <c r="K63" s="32">
        <v>28</v>
      </c>
      <c r="L63" s="32">
        <v>24</v>
      </c>
      <c r="M63" s="32">
        <v>114</v>
      </c>
      <c r="N63" s="32">
        <v>85</v>
      </c>
      <c r="O63" s="32">
        <v>44</v>
      </c>
      <c r="P63" s="32">
        <v>153</v>
      </c>
      <c r="Q63" s="32">
        <v>62</v>
      </c>
      <c r="R63" s="32">
        <v>15</v>
      </c>
      <c r="S63" s="32">
        <v>8</v>
      </c>
      <c r="T63" s="32">
        <v>4</v>
      </c>
      <c r="U63" s="32">
        <v>34</v>
      </c>
      <c r="V63" s="32">
        <v>160</v>
      </c>
      <c r="W63" s="32">
        <v>20</v>
      </c>
      <c r="X63" s="32">
        <v>2</v>
      </c>
      <c r="Y63" s="32">
        <v>2</v>
      </c>
      <c r="Z63" s="32">
        <v>6</v>
      </c>
      <c r="AA63" s="32">
        <v>8</v>
      </c>
      <c r="AB63" s="32">
        <v>25</v>
      </c>
      <c r="AC63" s="32">
        <v>9</v>
      </c>
      <c r="AD63" s="32">
        <v>35</v>
      </c>
      <c r="AE63" s="32">
        <v>94</v>
      </c>
      <c r="AF63" s="32">
        <v>202</v>
      </c>
      <c r="AG63" s="32">
        <v>11</v>
      </c>
      <c r="AH63" s="32" t="s">
        <v>55</v>
      </c>
      <c r="AI63" s="32">
        <v>59</v>
      </c>
      <c r="AJ63" s="32">
        <v>6</v>
      </c>
      <c r="AK63" s="32">
        <v>121</v>
      </c>
      <c r="AL63" s="32">
        <v>65</v>
      </c>
      <c r="AM63" s="32">
        <v>12</v>
      </c>
      <c r="AN63" s="32">
        <v>36</v>
      </c>
      <c r="AO63" s="32">
        <v>10</v>
      </c>
      <c r="AP63" s="32">
        <v>9</v>
      </c>
      <c r="AQ63" s="17" t="s">
        <v>56</v>
      </c>
      <c r="AR63" s="33" t="s">
        <v>67</v>
      </c>
      <c r="AS63" s="6"/>
    </row>
    <row r="64" spans="1:45" ht="15" customHeight="1" x14ac:dyDescent="0.3">
      <c r="A64" t="s">
        <v>52</v>
      </c>
      <c r="B64" s="19" t="s">
        <v>57</v>
      </c>
      <c r="C64" s="13">
        <v>4</v>
      </c>
      <c r="D64" s="14">
        <v>2986</v>
      </c>
      <c r="E64" s="15">
        <v>25</v>
      </c>
      <c r="F64" s="16">
        <v>155</v>
      </c>
      <c r="G64" s="16">
        <v>218</v>
      </c>
      <c r="H64" s="16">
        <v>114</v>
      </c>
      <c r="I64" s="16">
        <v>43</v>
      </c>
      <c r="J64" s="16">
        <v>4</v>
      </c>
      <c r="K64" s="16">
        <v>46</v>
      </c>
      <c r="L64" s="16">
        <v>46</v>
      </c>
      <c r="M64" s="16">
        <v>190</v>
      </c>
      <c r="N64" s="16">
        <v>141</v>
      </c>
      <c r="O64" s="16">
        <v>76</v>
      </c>
      <c r="P64" s="16">
        <v>393</v>
      </c>
      <c r="Q64" s="16">
        <v>168</v>
      </c>
      <c r="R64" s="16">
        <v>21</v>
      </c>
      <c r="S64" s="16">
        <v>26</v>
      </c>
      <c r="T64" s="16">
        <v>5</v>
      </c>
      <c r="U64" s="16">
        <v>30</v>
      </c>
      <c r="V64" s="16">
        <v>214</v>
      </c>
      <c r="W64" s="16">
        <v>41</v>
      </c>
      <c r="X64" s="16">
        <v>4</v>
      </c>
      <c r="Y64" s="16" t="s">
        <v>55</v>
      </c>
      <c r="Z64" s="16">
        <v>8</v>
      </c>
      <c r="AA64" s="16">
        <v>13</v>
      </c>
      <c r="AB64" s="16">
        <v>57</v>
      </c>
      <c r="AC64" s="16">
        <v>23</v>
      </c>
      <c r="AD64" s="16">
        <v>29</v>
      </c>
      <c r="AE64" s="16">
        <v>69</v>
      </c>
      <c r="AF64" s="16">
        <v>293</v>
      </c>
      <c r="AG64" s="16">
        <v>6</v>
      </c>
      <c r="AH64" s="16" t="s">
        <v>55</v>
      </c>
      <c r="AI64" s="16">
        <v>156</v>
      </c>
      <c r="AJ64" s="16">
        <v>15</v>
      </c>
      <c r="AK64" s="16">
        <v>166</v>
      </c>
      <c r="AL64" s="16">
        <v>99</v>
      </c>
      <c r="AM64" s="16">
        <v>9</v>
      </c>
      <c r="AN64" s="16">
        <v>49</v>
      </c>
      <c r="AO64" s="16">
        <v>12</v>
      </c>
      <c r="AP64" s="16">
        <v>22</v>
      </c>
      <c r="AQ64" s="20" t="s">
        <v>58</v>
      </c>
      <c r="AR64" s="18" t="s">
        <v>67</v>
      </c>
      <c r="AS64" s="6"/>
    </row>
    <row r="65" spans="1:45" ht="15" customHeight="1" x14ac:dyDescent="0.3">
      <c r="A65" t="s">
        <v>52</v>
      </c>
      <c r="B65" s="19" t="s">
        <v>57</v>
      </c>
      <c r="C65" s="13">
        <v>3</v>
      </c>
      <c r="D65" s="14">
        <v>3866</v>
      </c>
      <c r="E65" s="15">
        <v>35</v>
      </c>
      <c r="F65" s="16">
        <v>262</v>
      </c>
      <c r="G65" s="16">
        <v>312</v>
      </c>
      <c r="H65" s="16">
        <v>126</v>
      </c>
      <c r="I65" s="16">
        <v>89</v>
      </c>
      <c r="J65" s="16">
        <v>7</v>
      </c>
      <c r="K65" s="16">
        <v>36</v>
      </c>
      <c r="L65" s="16">
        <v>78</v>
      </c>
      <c r="M65" s="16">
        <v>132</v>
      </c>
      <c r="N65" s="16">
        <v>92</v>
      </c>
      <c r="O65" s="16">
        <v>96</v>
      </c>
      <c r="P65" s="16">
        <v>650</v>
      </c>
      <c r="Q65" s="16">
        <v>118</v>
      </c>
      <c r="R65" s="16">
        <v>36</v>
      </c>
      <c r="S65" s="16">
        <v>40</v>
      </c>
      <c r="T65" s="16">
        <v>15</v>
      </c>
      <c r="U65" s="16">
        <v>38</v>
      </c>
      <c r="V65" s="16">
        <v>443</v>
      </c>
      <c r="W65" s="16">
        <v>40</v>
      </c>
      <c r="X65" s="16">
        <v>5</v>
      </c>
      <c r="Y65" s="16">
        <v>2</v>
      </c>
      <c r="Z65" s="16">
        <v>16</v>
      </c>
      <c r="AA65" s="16">
        <v>27</v>
      </c>
      <c r="AB65" s="16">
        <v>87</v>
      </c>
      <c r="AC65" s="16">
        <v>34</v>
      </c>
      <c r="AD65" s="16">
        <v>16</v>
      </c>
      <c r="AE65" s="16">
        <v>53</v>
      </c>
      <c r="AF65" s="16">
        <v>219</v>
      </c>
      <c r="AG65" s="16">
        <v>15</v>
      </c>
      <c r="AH65" s="16">
        <v>4</v>
      </c>
      <c r="AI65" s="16">
        <v>200</v>
      </c>
      <c r="AJ65" s="16">
        <v>20</v>
      </c>
      <c r="AK65" s="16">
        <v>298</v>
      </c>
      <c r="AL65" s="16">
        <v>95</v>
      </c>
      <c r="AM65" s="16">
        <v>22</v>
      </c>
      <c r="AN65" s="16">
        <v>67</v>
      </c>
      <c r="AO65" s="16">
        <v>25</v>
      </c>
      <c r="AP65" s="16">
        <v>16</v>
      </c>
      <c r="AQ65" s="20" t="s">
        <v>59</v>
      </c>
      <c r="AR65" s="18">
        <v>8611</v>
      </c>
      <c r="AS65" s="6"/>
    </row>
    <row r="66" spans="1:45" ht="15" customHeight="1" x14ac:dyDescent="0.3">
      <c r="A66" t="s">
        <v>52</v>
      </c>
      <c r="B66" s="19" t="s">
        <v>57</v>
      </c>
      <c r="C66" s="13">
        <v>2</v>
      </c>
      <c r="D66" s="14">
        <v>3754</v>
      </c>
      <c r="E66" s="15">
        <v>32</v>
      </c>
      <c r="F66" s="16">
        <v>249</v>
      </c>
      <c r="G66" s="16">
        <v>357</v>
      </c>
      <c r="H66" s="16">
        <v>92</v>
      </c>
      <c r="I66" s="16">
        <v>83</v>
      </c>
      <c r="J66" s="16">
        <v>3</v>
      </c>
      <c r="K66" s="16">
        <v>34</v>
      </c>
      <c r="L66" s="16">
        <v>28</v>
      </c>
      <c r="M66" s="16">
        <v>148</v>
      </c>
      <c r="N66" s="16">
        <v>69</v>
      </c>
      <c r="O66" s="16">
        <v>147</v>
      </c>
      <c r="P66" s="16">
        <v>853</v>
      </c>
      <c r="Q66" s="16">
        <v>177</v>
      </c>
      <c r="R66" s="16">
        <v>40</v>
      </c>
      <c r="S66" s="16">
        <v>27</v>
      </c>
      <c r="T66" s="16">
        <v>8</v>
      </c>
      <c r="U66" s="16">
        <v>14</v>
      </c>
      <c r="V66" s="16">
        <v>413</v>
      </c>
      <c r="W66" s="16">
        <v>25</v>
      </c>
      <c r="X66" s="16">
        <v>4</v>
      </c>
      <c r="Y66" s="16">
        <v>1</v>
      </c>
      <c r="Z66" s="16">
        <v>10</v>
      </c>
      <c r="AA66" s="16">
        <v>27</v>
      </c>
      <c r="AB66" s="16">
        <v>115</v>
      </c>
      <c r="AC66" s="16">
        <v>43</v>
      </c>
      <c r="AD66" s="16">
        <v>31</v>
      </c>
      <c r="AE66" s="16">
        <v>28</v>
      </c>
      <c r="AF66" s="16">
        <v>196</v>
      </c>
      <c r="AG66" s="16">
        <v>11</v>
      </c>
      <c r="AH66" s="16">
        <v>1</v>
      </c>
      <c r="AI66" s="16">
        <v>65</v>
      </c>
      <c r="AJ66" s="16">
        <v>13</v>
      </c>
      <c r="AK66" s="16">
        <v>258</v>
      </c>
      <c r="AL66" s="16">
        <v>53</v>
      </c>
      <c r="AM66" s="16">
        <v>18</v>
      </c>
      <c r="AN66" s="16">
        <v>15</v>
      </c>
      <c r="AO66" s="16">
        <v>36</v>
      </c>
      <c r="AP66" s="16">
        <v>30</v>
      </c>
      <c r="AQ66" s="20" t="s">
        <v>60</v>
      </c>
      <c r="AR66" s="18" t="s">
        <v>67</v>
      </c>
      <c r="AS66" s="6"/>
    </row>
    <row r="67" spans="1:45" ht="15" customHeight="1" x14ac:dyDescent="0.3">
      <c r="A67" t="s">
        <v>52</v>
      </c>
      <c r="B67" s="19" t="s">
        <v>57</v>
      </c>
      <c r="C67" s="13">
        <v>1</v>
      </c>
      <c r="D67" s="14">
        <v>3882</v>
      </c>
      <c r="E67" s="15">
        <v>16</v>
      </c>
      <c r="F67" s="16">
        <v>125</v>
      </c>
      <c r="G67" s="16">
        <v>401</v>
      </c>
      <c r="H67" s="16">
        <v>44</v>
      </c>
      <c r="I67" s="16">
        <v>103</v>
      </c>
      <c r="J67" s="16">
        <v>4</v>
      </c>
      <c r="K67" s="16">
        <v>79</v>
      </c>
      <c r="L67" s="16">
        <v>19</v>
      </c>
      <c r="M67" s="16">
        <v>272</v>
      </c>
      <c r="N67" s="16">
        <v>125</v>
      </c>
      <c r="O67" s="16">
        <v>129</v>
      </c>
      <c r="P67" s="16">
        <v>557</v>
      </c>
      <c r="Q67" s="16">
        <v>222</v>
      </c>
      <c r="R67" s="16">
        <v>28</v>
      </c>
      <c r="S67" s="16">
        <v>11</v>
      </c>
      <c r="T67" s="16">
        <v>3</v>
      </c>
      <c r="U67" s="16">
        <v>19</v>
      </c>
      <c r="V67" s="16">
        <v>593</v>
      </c>
      <c r="W67" s="16">
        <v>47</v>
      </c>
      <c r="X67" s="16">
        <v>2</v>
      </c>
      <c r="Y67" s="16">
        <v>2</v>
      </c>
      <c r="Z67" s="16">
        <v>11</v>
      </c>
      <c r="AA67" s="16">
        <v>16</v>
      </c>
      <c r="AB67" s="16">
        <v>112</v>
      </c>
      <c r="AC67" s="16">
        <v>6</v>
      </c>
      <c r="AD67" s="16">
        <v>18</v>
      </c>
      <c r="AE67" s="16">
        <v>29</v>
      </c>
      <c r="AF67" s="16">
        <v>365</v>
      </c>
      <c r="AG67" s="16">
        <v>4</v>
      </c>
      <c r="AH67" s="16" t="s">
        <v>55</v>
      </c>
      <c r="AI67" s="16">
        <v>7</v>
      </c>
      <c r="AJ67" s="16">
        <v>5</v>
      </c>
      <c r="AK67" s="16">
        <v>417</v>
      </c>
      <c r="AL67" s="16">
        <v>7</v>
      </c>
      <c r="AM67" s="16">
        <v>2</v>
      </c>
      <c r="AN67" s="16">
        <v>3</v>
      </c>
      <c r="AO67" s="16">
        <v>58</v>
      </c>
      <c r="AP67" s="16">
        <v>21</v>
      </c>
      <c r="AQ67" s="20" t="s">
        <v>61</v>
      </c>
      <c r="AR67" s="18" t="s">
        <v>67</v>
      </c>
      <c r="AS67" s="6"/>
    </row>
    <row r="68" spans="1:45" ht="15" customHeight="1" x14ac:dyDescent="0.3">
      <c r="A68" t="s">
        <v>52</v>
      </c>
      <c r="B68" s="19" t="s">
        <v>57</v>
      </c>
      <c r="C68" s="13" t="s">
        <v>62</v>
      </c>
      <c r="D68" s="14">
        <v>16453</v>
      </c>
      <c r="E68" s="15">
        <v>120</v>
      </c>
      <c r="F68" s="16">
        <v>839</v>
      </c>
      <c r="G68" s="16">
        <v>1474</v>
      </c>
      <c r="H68" s="16">
        <v>587</v>
      </c>
      <c r="I68" s="16">
        <v>344</v>
      </c>
      <c r="J68" s="16">
        <v>37</v>
      </c>
      <c r="K68" s="16">
        <v>223</v>
      </c>
      <c r="L68" s="16">
        <v>195</v>
      </c>
      <c r="M68" s="16">
        <v>856</v>
      </c>
      <c r="N68" s="16">
        <v>512</v>
      </c>
      <c r="O68" s="16">
        <v>492</v>
      </c>
      <c r="P68" s="16">
        <v>2606</v>
      </c>
      <c r="Q68" s="16">
        <v>747</v>
      </c>
      <c r="R68" s="16">
        <v>140</v>
      </c>
      <c r="S68" s="16">
        <v>112</v>
      </c>
      <c r="T68" s="16">
        <v>35</v>
      </c>
      <c r="U68" s="16">
        <v>135</v>
      </c>
      <c r="V68" s="16">
        <v>1823</v>
      </c>
      <c r="W68" s="16">
        <v>173</v>
      </c>
      <c r="X68" s="16">
        <v>17</v>
      </c>
      <c r="Y68" s="16">
        <v>7</v>
      </c>
      <c r="Z68" s="16">
        <v>51</v>
      </c>
      <c r="AA68" s="16">
        <v>91</v>
      </c>
      <c r="AB68" s="16">
        <v>396</v>
      </c>
      <c r="AC68" s="16">
        <v>115</v>
      </c>
      <c r="AD68" s="16">
        <v>129</v>
      </c>
      <c r="AE68" s="16">
        <v>273</v>
      </c>
      <c r="AF68" s="16">
        <v>1275</v>
      </c>
      <c r="AG68" s="16">
        <v>47</v>
      </c>
      <c r="AH68" s="16">
        <v>5</v>
      </c>
      <c r="AI68" s="16">
        <v>487</v>
      </c>
      <c r="AJ68" s="16">
        <v>59</v>
      </c>
      <c r="AK68" s="16">
        <v>1260</v>
      </c>
      <c r="AL68" s="16">
        <v>319</v>
      </c>
      <c r="AM68" s="16">
        <v>63</v>
      </c>
      <c r="AN68" s="16">
        <v>170</v>
      </c>
      <c r="AO68" s="16">
        <v>141</v>
      </c>
      <c r="AP68" s="16">
        <v>98</v>
      </c>
      <c r="AQ68" s="20" t="s">
        <v>63</v>
      </c>
      <c r="AR68" s="18">
        <v>8611</v>
      </c>
      <c r="AS68" s="6"/>
    </row>
    <row r="69" spans="1:45" s="21" customFormat="1" ht="15" customHeight="1" x14ac:dyDescent="0.3">
      <c r="A69" s="21" t="s">
        <v>52</v>
      </c>
      <c r="B69" s="22" t="s">
        <v>64</v>
      </c>
      <c r="C69" s="23" t="s">
        <v>65</v>
      </c>
      <c r="D69" s="24">
        <v>2.72</v>
      </c>
      <c r="E69" s="25">
        <v>2.88</v>
      </c>
      <c r="F69" s="26">
        <v>2.7</v>
      </c>
      <c r="G69" s="26">
        <v>2.61</v>
      </c>
      <c r="H69" s="26">
        <v>3.61</v>
      </c>
      <c r="I69" s="26">
        <v>2.44</v>
      </c>
      <c r="J69" s="26">
        <v>3.84</v>
      </c>
      <c r="K69" s="26">
        <v>2.6</v>
      </c>
      <c r="L69" s="26">
        <v>3.14</v>
      </c>
      <c r="M69" s="26">
        <v>2.68</v>
      </c>
      <c r="N69" s="26">
        <v>2.98</v>
      </c>
      <c r="O69" s="26">
        <v>2.5099999999999998</v>
      </c>
      <c r="P69" s="26">
        <v>2.5099999999999998</v>
      </c>
      <c r="Q69" s="26">
        <v>2.56</v>
      </c>
      <c r="R69" s="26">
        <v>2.68</v>
      </c>
      <c r="S69" s="26">
        <v>2.94</v>
      </c>
      <c r="T69" s="26">
        <v>2.97</v>
      </c>
      <c r="U69" s="26">
        <v>3.34</v>
      </c>
      <c r="V69" s="26">
        <v>2.42</v>
      </c>
      <c r="W69" s="26">
        <v>2.78</v>
      </c>
      <c r="X69" s="26">
        <v>3</v>
      </c>
      <c r="Y69" s="26">
        <v>2.86</v>
      </c>
      <c r="Z69" s="26">
        <v>2.76</v>
      </c>
      <c r="AA69" s="26">
        <v>2.67</v>
      </c>
      <c r="AB69" s="26">
        <v>2.41</v>
      </c>
      <c r="AC69" s="26">
        <v>2.88</v>
      </c>
      <c r="AD69" s="26">
        <v>3.25</v>
      </c>
      <c r="AE69" s="26">
        <v>3.63</v>
      </c>
      <c r="AF69" s="26">
        <v>2.82</v>
      </c>
      <c r="AG69" s="26">
        <v>3.19</v>
      </c>
      <c r="AH69" s="26">
        <v>2.8</v>
      </c>
      <c r="AI69" s="26">
        <v>3.4</v>
      </c>
      <c r="AJ69" s="26">
        <v>3.07</v>
      </c>
      <c r="AK69" s="26">
        <v>2.46</v>
      </c>
      <c r="AL69" s="26">
        <v>3.51</v>
      </c>
      <c r="AM69" s="26">
        <v>3.17</v>
      </c>
      <c r="AN69" s="26">
        <v>3.59</v>
      </c>
      <c r="AO69" s="26">
        <v>2.15</v>
      </c>
      <c r="AP69" s="26">
        <v>2.67</v>
      </c>
      <c r="AQ69" s="20" t="s">
        <v>66</v>
      </c>
      <c r="AR69" s="27" t="s">
        <v>67</v>
      </c>
      <c r="AS69" s="28"/>
    </row>
    <row r="70" spans="1:45" ht="15" customHeight="1" x14ac:dyDescent="0.3">
      <c r="A70" t="s">
        <v>52</v>
      </c>
      <c r="B70" s="29" t="s">
        <v>76</v>
      </c>
      <c r="C70" s="30">
        <v>5</v>
      </c>
      <c r="D70" s="14">
        <v>259916</v>
      </c>
      <c r="E70" s="31">
        <v>1180</v>
      </c>
      <c r="F70" s="32">
        <v>6492</v>
      </c>
      <c r="G70" s="32">
        <v>27152</v>
      </c>
      <c r="H70" s="32">
        <v>29055</v>
      </c>
      <c r="I70" s="32">
        <v>3047</v>
      </c>
      <c r="J70" s="32">
        <v>1399</v>
      </c>
      <c r="K70" s="32">
        <v>4177</v>
      </c>
      <c r="L70" s="32">
        <v>2048</v>
      </c>
      <c r="M70" s="32">
        <v>15388</v>
      </c>
      <c r="N70" s="32">
        <v>10536</v>
      </c>
      <c r="O70" s="32">
        <v>5687</v>
      </c>
      <c r="P70" s="32">
        <v>22993</v>
      </c>
      <c r="Q70" s="32">
        <v>7620</v>
      </c>
      <c r="R70" s="32">
        <v>2414</v>
      </c>
      <c r="S70" s="32">
        <v>1251</v>
      </c>
      <c r="T70" s="32">
        <v>353</v>
      </c>
      <c r="U70" s="32">
        <v>3455</v>
      </c>
      <c r="V70" s="32">
        <v>23454</v>
      </c>
      <c r="W70" s="32">
        <v>2650</v>
      </c>
      <c r="X70" s="32">
        <v>200</v>
      </c>
      <c r="Y70" s="32">
        <v>231</v>
      </c>
      <c r="Z70" s="32">
        <v>321</v>
      </c>
      <c r="AA70" s="32">
        <v>1645</v>
      </c>
      <c r="AB70" s="32">
        <v>1737</v>
      </c>
      <c r="AC70" s="32">
        <v>1325</v>
      </c>
      <c r="AD70" s="32">
        <v>4558</v>
      </c>
      <c r="AE70" s="32">
        <v>12427</v>
      </c>
      <c r="AF70" s="32">
        <v>28158</v>
      </c>
      <c r="AG70" s="32">
        <v>495</v>
      </c>
      <c r="AH70" s="32">
        <v>57</v>
      </c>
      <c r="AI70" s="32">
        <v>10654</v>
      </c>
      <c r="AJ70" s="32">
        <v>1067</v>
      </c>
      <c r="AK70" s="32">
        <v>16683</v>
      </c>
      <c r="AL70" s="32">
        <v>4137</v>
      </c>
      <c r="AM70" s="32">
        <v>493</v>
      </c>
      <c r="AN70" s="32">
        <v>2775</v>
      </c>
      <c r="AO70" s="32">
        <v>1521</v>
      </c>
      <c r="AP70" s="32">
        <v>1081</v>
      </c>
      <c r="AQ70" s="17" t="s">
        <v>56</v>
      </c>
      <c r="AR70" s="33" t="s">
        <v>67</v>
      </c>
      <c r="AS70" s="6"/>
    </row>
    <row r="71" spans="1:45" ht="15" customHeight="1" x14ac:dyDescent="0.3">
      <c r="A71" t="s">
        <v>52</v>
      </c>
      <c r="B71" s="19" t="s">
        <v>57</v>
      </c>
      <c r="C71" s="13">
        <v>4</v>
      </c>
      <c r="D71" s="14">
        <v>382263</v>
      </c>
      <c r="E71" s="15">
        <v>2580</v>
      </c>
      <c r="F71" s="16">
        <v>22200</v>
      </c>
      <c r="G71" s="16">
        <v>33775</v>
      </c>
      <c r="H71" s="16">
        <v>15326</v>
      </c>
      <c r="I71" s="16">
        <v>6276</v>
      </c>
      <c r="J71" s="16">
        <v>415</v>
      </c>
      <c r="K71" s="16">
        <v>4609</v>
      </c>
      <c r="L71" s="16">
        <v>3246</v>
      </c>
      <c r="M71" s="16">
        <v>23535</v>
      </c>
      <c r="N71" s="16">
        <v>15200</v>
      </c>
      <c r="O71" s="16">
        <v>9965</v>
      </c>
      <c r="P71" s="16">
        <v>54909</v>
      </c>
      <c r="Q71" s="16">
        <v>19805</v>
      </c>
      <c r="R71" s="16">
        <v>4332</v>
      </c>
      <c r="S71" s="16">
        <v>2876</v>
      </c>
      <c r="T71" s="16">
        <v>806</v>
      </c>
      <c r="U71" s="16">
        <v>3726</v>
      </c>
      <c r="V71" s="16">
        <v>27505</v>
      </c>
      <c r="W71" s="16">
        <v>3992</v>
      </c>
      <c r="X71" s="16">
        <v>371</v>
      </c>
      <c r="Y71" s="16">
        <v>115</v>
      </c>
      <c r="Z71" s="16">
        <v>635</v>
      </c>
      <c r="AA71" s="16">
        <v>1546</v>
      </c>
      <c r="AB71" s="16">
        <v>7154</v>
      </c>
      <c r="AC71" s="16">
        <v>2127</v>
      </c>
      <c r="AD71" s="16">
        <v>4612</v>
      </c>
      <c r="AE71" s="16">
        <v>10892</v>
      </c>
      <c r="AF71" s="16">
        <v>36684</v>
      </c>
      <c r="AG71" s="16">
        <v>592</v>
      </c>
      <c r="AH71" s="16">
        <v>130</v>
      </c>
      <c r="AI71" s="16">
        <v>20945</v>
      </c>
      <c r="AJ71" s="16">
        <v>3234</v>
      </c>
      <c r="AK71" s="16">
        <v>22419</v>
      </c>
      <c r="AL71" s="16">
        <v>6584</v>
      </c>
      <c r="AM71" s="16">
        <v>928</v>
      </c>
      <c r="AN71" s="16">
        <v>3687</v>
      </c>
      <c r="AO71" s="16">
        <v>2550</v>
      </c>
      <c r="AP71" s="16">
        <v>1980</v>
      </c>
      <c r="AQ71" s="20" t="s">
        <v>58</v>
      </c>
      <c r="AR71" s="18" t="s">
        <v>67</v>
      </c>
      <c r="AS71" s="6"/>
    </row>
    <row r="72" spans="1:45" ht="15" customHeight="1" x14ac:dyDescent="0.3">
      <c r="A72" t="s">
        <v>52</v>
      </c>
      <c r="B72" s="19" t="s">
        <v>57</v>
      </c>
      <c r="C72" s="13">
        <v>3</v>
      </c>
      <c r="D72" s="14">
        <v>501382</v>
      </c>
      <c r="E72" s="15">
        <v>3090</v>
      </c>
      <c r="F72" s="16">
        <v>39029</v>
      </c>
      <c r="G72" s="16">
        <v>43271</v>
      </c>
      <c r="H72" s="16">
        <v>17843</v>
      </c>
      <c r="I72" s="16">
        <v>11610</v>
      </c>
      <c r="J72" s="16">
        <v>708</v>
      </c>
      <c r="K72" s="16">
        <v>5253</v>
      </c>
      <c r="L72" s="16">
        <v>6074</v>
      </c>
      <c r="M72" s="16">
        <v>18036</v>
      </c>
      <c r="N72" s="16">
        <v>10377</v>
      </c>
      <c r="O72" s="16">
        <v>13219</v>
      </c>
      <c r="P72" s="16">
        <v>101067</v>
      </c>
      <c r="Q72" s="16">
        <v>12227</v>
      </c>
      <c r="R72" s="16">
        <v>5681</v>
      </c>
      <c r="S72" s="16">
        <v>5020</v>
      </c>
      <c r="T72" s="16">
        <v>1107</v>
      </c>
      <c r="U72" s="16">
        <v>3157</v>
      </c>
      <c r="V72" s="16">
        <v>57889</v>
      </c>
      <c r="W72" s="16">
        <v>4120</v>
      </c>
      <c r="X72" s="16">
        <v>729</v>
      </c>
      <c r="Y72" s="16">
        <v>315</v>
      </c>
      <c r="Z72" s="16">
        <v>1241</v>
      </c>
      <c r="AA72" s="16">
        <v>2369</v>
      </c>
      <c r="AB72" s="16">
        <v>10051</v>
      </c>
      <c r="AC72" s="16">
        <v>5265</v>
      </c>
      <c r="AD72" s="16">
        <v>2742</v>
      </c>
      <c r="AE72" s="16">
        <v>6371</v>
      </c>
      <c r="AF72" s="16">
        <v>28405</v>
      </c>
      <c r="AG72" s="16">
        <v>1108</v>
      </c>
      <c r="AH72" s="16">
        <v>495</v>
      </c>
      <c r="AI72" s="16">
        <v>21810</v>
      </c>
      <c r="AJ72" s="16">
        <v>4639</v>
      </c>
      <c r="AK72" s="16">
        <v>38129</v>
      </c>
      <c r="AL72" s="16">
        <v>7256</v>
      </c>
      <c r="AM72" s="16">
        <v>1546</v>
      </c>
      <c r="AN72" s="16">
        <v>4799</v>
      </c>
      <c r="AO72" s="16">
        <v>3269</v>
      </c>
      <c r="AP72" s="16">
        <v>2065</v>
      </c>
      <c r="AQ72" s="20" t="s">
        <v>59</v>
      </c>
      <c r="AR72" s="18">
        <v>921751</v>
      </c>
      <c r="AS72" s="6"/>
    </row>
    <row r="73" spans="1:45" ht="15" customHeight="1" x14ac:dyDescent="0.3">
      <c r="A73" t="s">
        <v>52</v>
      </c>
      <c r="B73" s="19" t="s">
        <v>57</v>
      </c>
      <c r="C73" s="13">
        <v>2</v>
      </c>
      <c r="D73" s="14">
        <v>460522</v>
      </c>
      <c r="E73" s="15">
        <v>2926</v>
      </c>
      <c r="F73" s="16">
        <v>29205</v>
      </c>
      <c r="G73" s="16">
        <v>49083</v>
      </c>
      <c r="H73" s="16">
        <v>13255</v>
      </c>
      <c r="I73" s="16">
        <v>13042</v>
      </c>
      <c r="J73" s="16">
        <v>266</v>
      </c>
      <c r="K73" s="16">
        <v>2920</v>
      </c>
      <c r="L73" s="16">
        <v>2874</v>
      </c>
      <c r="M73" s="16">
        <v>17351</v>
      </c>
      <c r="N73" s="16">
        <v>7262</v>
      </c>
      <c r="O73" s="16">
        <v>13881</v>
      </c>
      <c r="P73" s="16">
        <v>113219</v>
      </c>
      <c r="Q73" s="16">
        <v>18496</v>
      </c>
      <c r="R73" s="16">
        <v>5238</v>
      </c>
      <c r="S73" s="16">
        <v>3262</v>
      </c>
      <c r="T73" s="16">
        <v>745</v>
      </c>
      <c r="U73" s="16">
        <v>2640</v>
      </c>
      <c r="V73" s="16">
        <v>55794</v>
      </c>
      <c r="W73" s="16">
        <v>2883</v>
      </c>
      <c r="X73" s="16">
        <v>493</v>
      </c>
      <c r="Y73" s="16">
        <v>156</v>
      </c>
      <c r="Z73" s="16">
        <v>1020</v>
      </c>
      <c r="AA73" s="16">
        <v>2283</v>
      </c>
      <c r="AB73" s="16">
        <v>14936</v>
      </c>
      <c r="AC73" s="16">
        <v>4766</v>
      </c>
      <c r="AD73" s="16">
        <v>3342</v>
      </c>
      <c r="AE73" s="16">
        <v>5062</v>
      </c>
      <c r="AF73" s="16">
        <v>20635</v>
      </c>
      <c r="AG73" s="16">
        <v>804</v>
      </c>
      <c r="AH73" s="16">
        <v>165</v>
      </c>
      <c r="AI73" s="16">
        <v>6847</v>
      </c>
      <c r="AJ73" s="16">
        <v>2515</v>
      </c>
      <c r="AK73" s="16">
        <v>32822</v>
      </c>
      <c r="AL73" s="16">
        <v>2774</v>
      </c>
      <c r="AM73" s="16">
        <v>995</v>
      </c>
      <c r="AN73" s="16">
        <v>1578</v>
      </c>
      <c r="AO73" s="16">
        <v>3290</v>
      </c>
      <c r="AP73" s="16">
        <v>1697</v>
      </c>
      <c r="AQ73" s="20" t="s">
        <v>60</v>
      </c>
      <c r="AR73" s="18" t="s">
        <v>67</v>
      </c>
      <c r="AS73" s="6"/>
    </row>
    <row r="74" spans="1:45" ht="15" customHeight="1" x14ac:dyDescent="0.3">
      <c r="A74" t="s">
        <v>52</v>
      </c>
      <c r="B74" s="19" t="s">
        <v>57</v>
      </c>
      <c r="C74" s="13">
        <v>1</v>
      </c>
      <c r="D74" s="14">
        <v>384997</v>
      </c>
      <c r="E74" s="15">
        <v>1447</v>
      </c>
      <c r="F74" s="16">
        <v>10805</v>
      </c>
      <c r="G74" s="16">
        <v>49581</v>
      </c>
      <c r="H74" s="16">
        <v>4951</v>
      </c>
      <c r="I74" s="16">
        <v>12424</v>
      </c>
      <c r="J74" s="16">
        <v>376</v>
      </c>
      <c r="K74" s="16">
        <v>6308</v>
      </c>
      <c r="L74" s="16">
        <v>1166</v>
      </c>
      <c r="M74" s="16">
        <v>31324</v>
      </c>
      <c r="N74" s="16">
        <v>11978</v>
      </c>
      <c r="O74" s="16">
        <v>8091</v>
      </c>
      <c r="P74" s="16">
        <v>46784</v>
      </c>
      <c r="Q74" s="16">
        <v>20778</v>
      </c>
      <c r="R74" s="16">
        <v>2180</v>
      </c>
      <c r="S74" s="16">
        <v>854</v>
      </c>
      <c r="T74" s="16">
        <v>288</v>
      </c>
      <c r="U74" s="16">
        <v>1991</v>
      </c>
      <c r="V74" s="16">
        <v>61349</v>
      </c>
      <c r="W74" s="16">
        <v>4612</v>
      </c>
      <c r="X74" s="16">
        <v>140</v>
      </c>
      <c r="Y74" s="16">
        <v>280</v>
      </c>
      <c r="Z74" s="16">
        <v>666</v>
      </c>
      <c r="AA74" s="16">
        <v>1402</v>
      </c>
      <c r="AB74" s="16">
        <v>14923</v>
      </c>
      <c r="AC74" s="16">
        <v>1719</v>
      </c>
      <c r="AD74" s="16">
        <v>2281</v>
      </c>
      <c r="AE74" s="16">
        <v>3271</v>
      </c>
      <c r="AF74" s="16">
        <v>30911</v>
      </c>
      <c r="AG74" s="16">
        <v>86</v>
      </c>
      <c r="AH74" s="16">
        <v>44</v>
      </c>
      <c r="AI74" s="16">
        <v>1176</v>
      </c>
      <c r="AJ74" s="16">
        <v>883</v>
      </c>
      <c r="AK74" s="16">
        <v>44381</v>
      </c>
      <c r="AL74" s="16">
        <v>367</v>
      </c>
      <c r="AM74" s="16">
        <v>115</v>
      </c>
      <c r="AN74" s="16">
        <v>166</v>
      </c>
      <c r="AO74" s="16">
        <v>3896</v>
      </c>
      <c r="AP74" s="16">
        <v>1003</v>
      </c>
      <c r="AQ74" s="20" t="s">
        <v>61</v>
      </c>
      <c r="AR74" s="18" t="s">
        <v>67</v>
      </c>
      <c r="AS74" s="6"/>
    </row>
    <row r="75" spans="1:45" ht="15" customHeight="1" x14ac:dyDescent="0.3">
      <c r="A75" t="s">
        <v>52</v>
      </c>
      <c r="B75" s="19" t="s">
        <v>57</v>
      </c>
      <c r="C75" s="13" t="s">
        <v>62</v>
      </c>
      <c r="D75" s="14">
        <v>1989080</v>
      </c>
      <c r="E75" s="15">
        <v>11223</v>
      </c>
      <c r="F75" s="16">
        <v>107731</v>
      </c>
      <c r="G75" s="16">
        <v>202862</v>
      </c>
      <c r="H75" s="16">
        <v>80430</v>
      </c>
      <c r="I75" s="16">
        <v>46399</v>
      </c>
      <c r="J75" s="16">
        <v>3164</v>
      </c>
      <c r="K75" s="16">
        <v>23267</v>
      </c>
      <c r="L75" s="16">
        <v>15408</v>
      </c>
      <c r="M75" s="16">
        <v>105634</v>
      </c>
      <c r="N75" s="16">
        <v>55353</v>
      </c>
      <c r="O75" s="16">
        <v>50843</v>
      </c>
      <c r="P75" s="16">
        <v>338972</v>
      </c>
      <c r="Q75" s="16">
        <v>78926</v>
      </c>
      <c r="R75" s="16">
        <v>19845</v>
      </c>
      <c r="S75" s="16">
        <v>13263</v>
      </c>
      <c r="T75" s="16">
        <v>3299</v>
      </c>
      <c r="U75" s="16">
        <v>14969</v>
      </c>
      <c r="V75" s="16">
        <v>225991</v>
      </c>
      <c r="W75" s="16">
        <v>18257</v>
      </c>
      <c r="X75" s="16">
        <v>1933</v>
      </c>
      <c r="Y75" s="16">
        <v>1097</v>
      </c>
      <c r="Z75" s="16">
        <v>3883</v>
      </c>
      <c r="AA75" s="16">
        <v>9245</v>
      </c>
      <c r="AB75" s="16">
        <v>48801</v>
      </c>
      <c r="AC75" s="16">
        <v>15202</v>
      </c>
      <c r="AD75" s="16">
        <v>17535</v>
      </c>
      <c r="AE75" s="16">
        <v>38023</v>
      </c>
      <c r="AF75" s="16">
        <v>144793</v>
      </c>
      <c r="AG75" s="16">
        <v>3085</v>
      </c>
      <c r="AH75" s="16">
        <v>891</v>
      </c>
      <c r="AI75" s="16">
        <v>61432</v>
      </c>
      <c r="AJ75" s="16">
        <v>12338</v>
      </c>
      <c r="AK75" s="16">
        <v>154434</v>
      </c>
      <c r="AL75" s="16">
        <v>21118</v>
      </c>
      <c r="AM75" s="16">
        <v>4077</v>
      </c>
      <c r="AN75" s="16">
        <v>13005</v>
      </c>
      <c r="AO75" s="16">
        <v>14526</v>
      </c>
      <c r="AP75" s="16">
        <v>7826</v>
      </c>
      <c r="AQ75" s="20" t="s">
        <v>63</v>
      </c>
      <c r="AR75" s="18">
        <v>921751</v>
      </c>
      <c r="AS75" s="6"/>
    </row>
    <row r="76" spans="1:45" s="21" customFormat="1" ht="15" customHeight="1" x14ac:dyDescent="0.3">
      <c r="A76" s="21" t="s">
        <v>52</v>
      </c>
      <c r="B76" s="34" t="s">
        <v>64</v>
      </c>
      <c r="C76" s="35" t="s">
        <v>65</v>
      </c>
      <c r="D76" s="36">
        <v>2.83</v>
      </c>
      <c r="E76" s="37">
        <v>2.92</v>
      </c>
      <c r="F76" s="38">
        <v>2.85</v>
      </c>
      <c r="G76" s="38">
        <v>2.7</v>
      </c>
      <c r="H76" s="38">
        <v>3.63</v>
      </c>
      <c r="I76" s="38">
        <v>2.4500000000000002</v>
      </c>
      <c r="J76" s="38">
        <v>3.69</v>
      </c>
      <c r="K76" s="38">
        <v>2.89</v>
      </c>
      <c r="L76" s="38">
        <v>3.14</v>
      </c>
      <c r="M76" s="38">
        <v>2.76</v>
      </c>
      <c r="N76" s="38">
        <v>3.09</v>
      </c>
      <c r="O76" s="38">
        <v>2.83</v>
      </c>
      <c r="P76" s="38">
        <v>2.69</v>
      </c>
      <c r="Q76" s="38">
        <v>2.68</v>
      </c>
      <c r="R76" s="38">
        <v>2.98</v>
      </c>
      <c r="S76" s="38">
        <v>3.03</v>
      </c>
      <c r="T76" s="38">
        <v>3.06</v>
      </c>
      <c r="U76" s="38">
        <v>3.27</v>
      </c>
      <c r="V76" s="38">
        <v>2.54</v>
      </c>
      <c r="W76" s="38">
        <v>2.85</v>
      </c>
      <c r="X76" s="38">
        <v>3</v>
      </c>
      <c r="Y76" s="38">
        <v>2.87</v>
      </c>
      <c r="Z76" s="38">
        <v>2.72</v>
      </c>
      <c r="AA76" s="38">
        <v>2.97</v>
      </c>
      <c r="AB76" s="38">
        <v>2.2999999999999998</v>
      </c>
      <c r="AC76" s="38">
        <v>2.77</v>
      </c>
      <c r="AD76" s="38">
        <v>3.33</v>
      </c>
      <c r="AE76" s="38">
        <v>3.63</v>
      </c>
      <c r="AF76" s="38">
        <v>3.07</v>
      </c>
      <c r="AG76" s="38">
        <v>3.2</v>
      </c>
      <c r="AH76" s="38">
        <v>2.99</v>
      </c>
      <c r="AI76" s="38">
        <v>3.54</v>
      </c>
      <c r="AJ76" s="38">
        <v>3.09</v>
      </c>
      <c r="AK76" s="38">
        <v>2.57</v>
      </c>
      <c r="AL76" s="38">
        <v>3.54</v>
      </c>
      <c r="AM76" s="38">
        <v>3.17</v>
      </c>
      <c r="AN76" s="38">
        <v>3.56</v>
      </c>
      <c r="AO76" s="38">
        <v>2.62</v>
      </c>
      <c r="AP76" s="38">
        <v>3.06</v>
      </c>
      <c r="AQ76" s="39" t="s">
        <v>66</v>
      </c>
      <c r="AR76" s="40" t="s">
        <v>67</v>
      </c>
      <c r="AS76" s="28"/>
    </row>
    <row r="78" spans="1:45" x14ac:dyDescent="0.3">
      <c r="B78" s="173" t="s">
        <v>214</v>
      </c>
    </row>
    <row r="79" spans="1:45" x14ac:dyDescent="0.3">
      <c r="B79" s="173" t="s">
        <v>215</v>
      </c>
    </row>
    <row r="80" spans="1:45" x14ac:dyDescent="0.3">
      <c r="B80" s="173" t="s">
        <v>216</v>
      </c>
    </row>
    <row r="81" spans="2:2" x14ac:dyDescent="0.3">
      <c r="B81" s="173" t="s">
        <v>217</v>
      </c>
    </row>
    <row r="83" spans="2:2" x14ac:dyDescent="0.3">
      <c r="B83" s="3" t="s">
        <v>77</v>
      </c>
    </row>
    <row r="84" spans="2:2" x14ac:dyDescent="0.3">
      <c r="B84" s="3" t="s">
        <v>78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73" zoomScale="65" zoomScaleNormal="65"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85</v>
      </c>
      <c r="C1" s="190"/>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c r="AQ1" s="198"/>
    </row>
    <row r="2" spans="1:45" s="1" customFormat="1" ht="15.75" x14ac:dyDescent="0.25">
      <c r="A2" s="1" t="s">
        <v>2</v>
      </c>
      <c r="B2" s="2"/>
      <c r="C2" s="190" t="s">
        <v>86</v>
      </c>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row>
    <row r="3" spans="1:45" s="1" customFormat="1" ht="15.75" x14ac:dyDescent="0.25">
      <c r="A3" s="1" t="s">
        <v>4</v>
      </c>
      <c r="B3" s="2"/>
      <c r="C3" s="190" t="s">
        <v>5</v>
      </c>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0"/>
      <c r="AL3" s="198"/>
      <c r="AM3" s="198"/>
      <c r="AN3" s="198"/>
      <c r="AO3" s="198"/>
      <c r="AP3" s="198"/>
      <c r="AQ3" s="198"/>
      <c r="AR3" s="198"/>
    </row>
    <row r="4" spans="1:45" ht="15" x14ac:dyDescent="0.25">
      <c r="A4" t="s">
        <v>6</v>
      </c>
      <c r="B4" s="3" t="s">
        <v>7</v>
      </c>
      <c r="C4" s="191"/>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row>
    <row r="5" spans="1:45" ht="14.4" customHeight="1" x14ac:dyDescent="0.3">
      <c r="A5" t="s">
        <v>8</v>
      </c>
      <c r="B5" s="192" t="s">
        <v>7</v>
      </c>
      <c r="C5" s="193" t="s">
        <v>9</v>
      </c>
      <c r="D5" s="194" t="s">
        <v>10</v>
      </c>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4"/>
      <c r="AP5" s="5"/>
      <c r="AQ5" s="186" t="s">
        <v>11</v>
      </c>
      <c r="AR5" s="195"/>
      <c r="AS5" s="6"/>
    </row>
    <row r="6" spans="1:45" s="7" customFormat="1" ht="141" customHeight="1" x14ac:dyDescent="0.25">
      <c r="A6" s="7" t="s">
        <v>12</v>
      </c>
      <c r="B6" s="192"/>
      <c r="C6" s="193"/>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6"/>
      <c r="AR6" s="197"/>
      <c r="AS6" s="11"/>
    </row>
    <row r="7" spans="1:45" ht="15" customHeight="1" x14ac:dyDescent="0.25">
      <c r="A7" t="s">
        <v>52</v>
      </c>
      <c r="B7" s="12" t="s">
        <v>53</v>
      </c>
      <c r="C7" s="13">
        <v>5</v>
      </c>
      <c r="D7" s="14">
        <v>266</v>
      </c>
      <c r="E7" s="15">
        <v>1</v>
      </c>
      <c r="F7" s="16">
        <v>2</v>
      </c>
      <c r="G7" s="16">
        <v>28</v>
      </c>
      <c r="H7" s="16">
        <v>15</v>
      </c>
      <c r="I7" s="16">
        <v>8</v>
      </c>
      <c r="J7" s="16">
        <v>2</v>
      </c>
      <c r="K7" s="16">
        <v>1</v>
      </c>
      <c r="L7" s="16">
        <v>3</v>
      </c>
      <c r="M7" s="16">
        <v>5</v>
      </c>
      <c r="N7" s="16">
        <v>1</v>
      </c>
      <c r="O7" s="16">
        <v>53</v>
      </c>
      <c r="P7" s="16">
        <v>4</v>
      </c>
      <c r="Q7" s="16">
        <v>6</v>
      </c>
      <c r="R7" s="16">
        <v>1</v>
      </c>
      <c r="S7" s="16">
        <v>1</v>
      </c>
      <c r="T7" s="16" t="s">
        <v>54</v>
      </c>
      <c r="U7" s="16">
        <v>1</v>
      </c>
      <c r="V7" s="16">
        <v>5</v>
      </c>
      <c r="W7" s="16">
        <v>7</v>
      </c>
      <c r="X7" s="16" t="s">
        <v>55</v>
      </c>
      <c r="Y7" s="16" t="s">
        <v>54</v>
      </c>
      <c r="Z7" s="16" t="s">
        <v>55</v>
      </c>
      <c r="AA7" s="16">
        <v>1</v>
      </c>
      <c r="AB7" s="16">
        <v>5</v>
      </c>
      <c r="AC7" s="16">
        <v>2</v>
      </c>
      <c r="AD7" s="16" t="s">
        <v>54</v>
      </c>
      <c r="AE7" s="16">
        <v>5</v>
      </c>
      <c r="AF7" s="16">
        <v>25</v>
      </c>
      <c r="AG7" s="16" t="s">
        <v>55</v>
      </c>
      <c r="AH7" s="16" t="s">
        <v>55</v>
      </c>
      <c r="AI7" s="16">
        <v>7</v>
      </c>
      <c r="AJ7" s="16" t="s">
        <v>54</v>
      </c>
      <c r="AK7" s="16">
        <v>6</v>
      </c>
      <c r="AL7" s="16">
        <v>2</v>
      </c>
      <c r="AM7" s="16" t="s">
        <v>55</v>
      </c>
      <c r="AN7" s="16">
        <v>3</v>
      </c>
      <c r="AO7" s="16">
        <v>61</v>
      </c>
      <c r="AP7" s="16">
        <v>3</v>
      </c>
      <c r="AQ7" s="17" t="s">
        <v>56</v>
      </c>
      <c r="AR7" s="18" t="s">
        <v>67</v>
      </c>
      <c r="AS7" s="6"/>
    </row>
    <row r="8" spans="1:45" ht="15" customHeight="1" x14ac:dyDescent="0.25">
      <c r="A8" t="s">
        <v>52</v>
      </c>
      <c r="B8" s="19" t="s">
        <v>57</v>
      </c>
      <c r="C8" s="13">
        <v>4</v>
      </c>
      <c r="D8" s="14">
        <v>637</v>
      </c>
      <c r="E8" s="15">
        <v>3</v>
      </c>
      <c r="F8" s="16">
        <v>39</v>
      </c>
      <c r="G8" s="16">
        <v>29</v>
      </c>
      <c r="H8" s="16">
        <v>10</v>
      </c>
      <c r="I8" s="16">
        <v>16</v>
      </c>
      <c r="J8" s="16" t="s">
        <v>55</v>
      </c>
      <c r="K8" s="16">
        <v>8</v>
      </c>
      <c r="L8" s="16">
        <v>3</v>
      </c>
      <c r="M8" s="16">
        <v>4</v>
      </c>
      <c r="N8" s="16">
        <v>6</v>
      </c>
      <c r="O8" s="16">
        <v>184</v>
      </c>
      <c r="P8" s="16">
        <v>14</v>
      </c>
      <c r="Q8" s="16">
        <v>28</v>
      </c>
      <c r="R8" s="16">
        <v>5</v>
      </c>
      <c r="S8" s="16">
        <v>5</v>
      </c>
      <c r="T8" s="16" t="s">
        <v>54</v>
      </c>
      <c r="U8" s="16">
        <v>2</v>
      </c>
      <c r="V8" s="16">
        <v>13</v>
      </c>
      <c r="W8" s="16">
        <v>2</v>
      </c>
      <c r="X8" s="16" t="s">
        <v>55</v>
      </c>
      <c r="Y8" s="16" t="s">
        <v>54</v>
      </c>
      <c r="Z8" s="16">
        <v>1</v>
      </c>
      <c r="AA8" s="16">
        <v>3</v>
      </c>
      <c r="AB8" s="16">
        <v>17</v>
      </c>
      <c r="AC8" s="16" t="s">
        <v>55</v>
      </c>
      <c r="AD8" s="16" t="s">
        <v>54</v>
      </c>
      <c r="AE8" s="16">
        <v>3</v>
      </c>
      <c r="AF8" s="16">
        <v>60</v>
      </c>
      <c r="AG8" s="16" t="s">
        <v>55</v>
      </c>
      <c r="AH8" s="16">
        <v>4</v>
      </c>
      <c r="AI8" s="16">
        <v>21</v>
      </c>
      <c r="AJ8" s="16" t="s">
        <v>54</v>
      </c>
      <c r="AK8" s="16">
        <v>10</v>
      </c>
      <c r="AL8" s="16">
        <v>6</v>
      </c>
      <c r="AM8" s="16">
        <v>2</v>
      </c>
      <c r="AN8" s="16">
        <v>4</v>
      </c>
      <c r="AO8" s="16">
        <v>125</v>
      </c>
      <c r="AP8" s="16">
        <v>8</v>
      </c>
      <c r="AQ8" s="20" t="s">
        <v>58</v>
      </c>
      <c r="AR8" s="18">
        <v>3479</v>
      </c>
      <c r="AS8" s="6"/>
    </row>
    <row r="9" spans="1:45" ht="15" customHeight="1" x14ac:dyDescent="0.25">
      <c r="A9" t="s">
        <v>52</v>
      </c>
      <c r="B9" s="19" t="s">
        <v>57</v>
      </c>
      <c r="C9" s="13">
        <v>3</v>
      </c>
      <c r="D9" s="14">
        <v>1216</v>
      </c>
      <c r="E9" s="15">
        <v>2</v>
      </c>
      <c r="F9" s="16">
        <v>118</v>
      </c>
      <c r="G9" s="16">
        <v>28</v>
      </c>
      <c r="H9" s="16">
        <v>10</v>
      </c>
      <c r="I9" s="16">
        <v>43</v>
      </c>
      <c r="J9" s="16">
        <v>2</v>
      </c>
      <c r="K9" s="16">
        <v>4</v>
      </c>
      <c r="L9" s="16">
        <v>14</v>
      </c>
      <c r="M9" s="16">
        <v>6</v>
      </c>
      <c r="N9" s="16">
        <v>5</v>
      </c>
      <c r="O9" s="16">
        <v>395</v>
      </c>
      <c r="P9" s="16">
        <v>29</v>
      </c>
      <c r="Q9" s="16">
        <v>25</v>
      </c>
      <c r="R9" s="16">
        <v>10</v>
      </c>
      <c r="S9" s="16" t="s">
        <v>55</v>
      </c>
      <c r="T9" s="16" t="s">
        <v>54</v>
      </c>
      <c r="U9" s="16">
        <v>2</v>
      </c>
      <c r="V9" s="16">
        <v>26</v>
      </c>
      <c r="W9" s="16">
        <v>8</v>
      </c>
      <c r="X9" s="16" t="s">
        <v>55</v>
      </c>
      <c r="Y9" s="16" t="s">
        <v>54</v>
      </c>
      <c r="Z9" s="16">
        <v>3</v>
      </c>
      <c r="AA9" s="16">
        <v>6</v>
      </c>
      <c r="AB9" s="16">
        <v>37</v>
      </c>
      <c r="AC9" s="16">
        <v>2</v>
      </c>
      <c r="AD9" s="16" t="s">
        <v>54</v>
      </c>
      <c r="AE9" s="16">
        <v>3</v>
      </c>
      <c r="AF9" s="16">
        <v>92</v>
      </c>
      <c r="AG9" s="16">
        <v>3</v>
      </c>
      <c r="AH9" s="16">
        <v>18</v>
      </c>
      <c r="AI9" s="16">
        <v>25</v>
      </c>
      <c r="AJ9" s="16" t="s">
        <v>54</v>
      </c>
      <c r="AK9" s="16">
        <v>22</v>
      </c>
      <c r="AL9" s="16">
        <v>12</v>
      </c>
      <c r="AM9" s="16">
        <v>1</v>
      </c>
      <c r="AN9" s="16">
        <v>5</v>
      </c>
      <c r="AO9" s="16">
        <v>235</v>
      </c>
      <c r="AP9" s="16">
        <v>23</v>
      </c>
      <c r="AQ9" s="20" t="s">
        <v>59</v>
      </c>
      <c r="AR9" s="18" t="s">
        <v>67</v>
      </c>
      <c r="AS9" s="6"/>
    </row>
    <row r="10" spans="1:45" ht="15" customHeight="1" x14ac:dyDescent="0.25">
      <c r="A10" t="s">
        <v>52</v>
      </c>
      <c r="B10" s="19" t="s">
        <v>57</v>
      </c>
      <c r="C10" s="13">
        <v>2</v>
      </c>
      <c r="D10" s="14">
        <v>1804</v>
      </c>
      <c r="E10" s="15">
        <v>4</v>
      </c>
      <c r="F10" s="16">
        <v>148</v>
      </c>
      <c r="G10" s="16">
        <v>28</v>
      </c>
      <c r="H10" s="16">
        <v>9</v>
      </c>
      <c r="I10" s="16">
        <v>54</v>
      </c>
      <c r="J10" s="16">
        <v>1</v>
      </c>
      <c r="K10" s="16">
        <v>4</v>
      </c>
      <c r="L10" s="16">
        <v>8</v>
      </c>
      <c r="M10" s="16">
        <v>10</v>
      </c>
      <c r="N10" s="16">
        <v>4</v>
      </c>
      <c r="O10" s="16">
        <v>723</v>
      </c>
      <c r="P10" s="16">
        <v>108</v>
      </c>
      <c r="Q10" s="16">
        <v>66</v>
      </c>
      <c r="R10" s="16">
        <v>15</v>
      </c>
      <c r="S10" s="16">
        <v>1</v>
      </c>
      <c r="T10" s="16" t="s">
        <v>54</v>
      </c>
      <c r="U10" s="16">
        <v>4</v>
      </c>
      <c r="V10" s="16">
        <v>50</v>
      </c>
      <c r="W10" s="16">
        <v>8</v>
      </c>
      <c r="X10" s="16" t="s">
        <v>55</v>
      </c>
      <c r="Y10" s="16" t="s">
        <v>54</v>
      </c>
      <c r="Z10" s="16">
        <v>2</v>
      </c>
      <c r="AA10" s="16">
        <v>7</v>
      </c>
      <c r="AB10" s="16">
        <v>72</v>
      </c>
      <c r="AC10" s="16">
        <v>1</v>
      </c>
      <c r="AD10" s="16" t="s">
        <v>54</v>
      </c>
      <c r="AE10" s="16">
        <v>5</v>
      </c>
      <c r="AF10" s="16">
        <v>68</v>
      </c>
      <c r="AG10" s="16">
        <v>3</v>
      </c>
      <c r="AH10" s="16">
        <v>6</v>
      </c>
      <c r="AI10" s="16">
        <v>14</v>
      </c>
      <c r="AJ10" s="16" t="s">
        <v>54</v>
      </c>
      <c r="AK10" s="16">
        <v>32</v>
      </c>
      <c r="AL10" s="16">
        <v>7</v>
      </c>
      <c r="AM10" s="16">
        <v>3</v>
      </c>
      <c r="AN10" s="16">
        <v>6</v>
      </c>
      <c r="AO10" s="16">
        <v>311</v>
      </c>
      <c r="AP10" s="16">
        <v>19</v>
      </c>
      <c r="AQ10" s="20" t="s">
        <v>60</v>
      </c>
      <c r="AR10" s="18" t="s">
        <v>67</v>
      </c>
      <c r="AS10" s="6"/>
    </row>
    <row r="11" spans="1:45" ht="15" customHeight="1" x14ac:dyDescent="0.25">
      <c r="A11" t="s">
        <v>52</v>
      </c>
      <c r="B11" s="19" t="s">
        <v>57</v>
      </c>
      <c r="C11" s="13">
        <v>1</v>
      </c>
      <c r="D11" s="14">
        <v>1887</v>
      </c>
      <c r="E11" s="15">
        <v>5</v>
      </c>
      <c r="F11" s="16">
        <v>49</v>
      </c>
      <c r="G11" s="16">
        <v>55</v>
      </c>
      <c r="H11" s="16">
        <v>3</v>
      </c>
      <c r="I11" s="16">
        <v>108</v>
      </c>
      <c r="J11" s="16" t="s">
        <v>55</v>
      </c>
      <c r="K11" s="16">
        <v>19</v>
      </c>
      <c r="L11" s="16">
        <v>2</v>
      </c>
      <c r="M11" s="16">
        <v>18</v>
      </c>
      <c r="N11" s="16">
        <v>6</v>
      </c>
      <c r="O11" s="16">
        <v>441</v>
      </c>
      <c r="P11" s="16">
        <v>58</v>
      </c>
      <c r="Q11" s="16">
        <v>83</v>
      </c>
      <c r="R11" s="16">
        <v>7</v>
      </c>
      <c r="S11" s="16">
        <v>1</v>
      </c>
      <c r="T11" s="16" t="s">
        <v>54</v>
      </c>
      <c r="U11" s="16">
        <v>4</v>
      </c>
      <c r="V11" s="16">
        <v>89</v>
      </c>
      <c r="W11" s="16">
        <v>25</v>
      </c>
      <c r="X11" s="16" t="s">
        <v>55</v>
      </c>
      <c r="Y11" s="16" t="s">
        <v>54</v>
      </c>
      <c r="Z11" s="16" t="s">
        <v>55</v>
      </c>
      <c r="AA11" s="16">
        <v>6</v>
      </c>
      <c r="AB11" s="16">
        <v>116</v>
      </c>
      <c r="AC11" s="16">
        <v>2</v>
      </c>
      <c r="AD11" s="16" t="s">
        <v>54</v>
      </c>
      <c r="AE11" s="16">
        <v>6</v>
      </c>
      <c r="AF11" s="16">
        <v>100</v>
      </c>
      <c r="AG11" s="16">
        <v>1</v>
      </c>
      <c r="AH11" s="16">
        <v>1</v>
      </c>
      <c r="AI11" s="16">
        <v>3</v>
      </c>
      <c r="AJ11" s="16" t="s">
        <v>54</v>
      </c>
      <c r="AK11" s="16">
        <v>64</v>
      </c>
      <c r="AL11" s="16" t="s">
        <v>55</v>
      </c>
      <c r="AM11" s="16" t="s">
        <v>55</v>
      </c>
      <c r="AN11" s="16" t="s">
        <v>55</v>
      </c>
      <c r="AO11" s="16">
        <v>605</v>
      </c>
      <c r="AP11" s="16">
        <v>10</v>
      </c>
      <c r="AQ11" s="20" t="s">
        <v>61</v>
      </c>
      <c r="AR11" s="18" t="s">
        <v>67</v>
      </c>
      <c r="AS11" s="6"/>
    </row>
    <row r="12" spans="1:45" ht="15" customHeight="1" x14ac:dyDescent="0.25">
      <c r="A12" t="s">
        <v>52</v>
      </c>
      <c r="B12" s="19" t="s">
        <v>57</v>
      </c>
      <c r="C12" s="13" t="s">
        <v>62</v>
      </c>
      <c r="D12" s="14">
        <v>5810</v>
      </c>
      <c r="E12" s="15">
        <v>15</v>
      </c>
      <c r="F12" s="16">
        <v>356</v>
      </c>
      <c r="G12" s="16">
        <v>168</v>
      </c>
      <c r="H12" s="16">
        <v>47</v>
      </c>
      <c r="I12" s="16">
        <v>229</v>
      </c>
      <c r="J12" s="16">
        <v>5</v>
      </c>
      <c r="K12" s="16">
        <v>36</v>
      </c>
      <c r="L12" s="16">
        <v>30</v>
      </c>
      <c r="M12" s="16">
        <v>43</v>
      </c>
      <c r="N12" s="16">
        <v>22</v>
      </c>
      <c r="O12" s="16">
        <v>1796</v>
      </c>
      <c r="P12" s="16">
        <v>213</v>
      </c>
      <c r="Q12" s="16">
        <v>208</v>
      </c>
      <c r="R12" s="16">
        <v>38</v>
      </c>
      <c r="S12" s="16">
        <v>8</v>
      </c>
      <c r="T12" s="16">
        <v>2</v>
      </c>
      <c r="U12" s="16">
        <v>13</v>
      </c>
      <c r="V12" s="16">
        <v>183</v>
      </c>
      <c r="W12" s="16">
        <v>50</v>
      </c>
      <c r="X12" s="16" t="s">
        <v>55</v>
      </c>
      <c r="Y12" s="16">
        <v>1</v>
      </c>
      <c r="Z12" s="16">
        <v>6</v>
      </c>
      <c r="AA12" s="16">
        <v>23</v>
      </c>
      <c r="AB12" s="16">
        <v>247</v>
      </c>
      <c r="AC12" s="16">
        <v>7</v>
      </c>
      <c r="AD12" s="16">
        <v>2</v>
      </c>
      <c r="AE12" s="16">
        <v>22</v>
      </c>
      <c r="AF12" s="16">
        <v>345</v>
      </c>
      <c r="AG12" s="16">
        <v>7</v>
      </c>
      <c r="AH12" s="16">
        <v>29</v>
      </c>
      <c r="AI12" s="16">
        <v>70</v>
      </c>
      <c r="AJ12" s="16">
        <v>4</v>
      </c>
      <c r="AK12" s="16">
        <v>134</v>
      </c>
      <c r="AL12" s="16">
        <v>27</v>
      </c>
      <c r="AM12" s="16">
        <v>6</v>
      </c>
      <c r="AN12" s="16">
        <v>18</v>
      </c>
      <c r="AO12" s="16">
        <v>1337</v>
      </c>
      <c r="AP12" s="16">
        <v>63</v>
      </c>
      <c r="AQ12" s="20" t="s">
        <v>63</v>
      </c>
      <c r="AR12" s="18">
        <v>3479</v>
      </c>
      <c r="AS12" s="6"/>
    </row>
    <row r="13" spans="1:45" s="21" customFormat="1" ht="15" customHeight="1" x14ac:dyDescent="0.25">
      <c r="A13" s="21" t="s">
        <v>52</v>
      </c>
      <c r="B13" s="22" t="s">
        <v>64</v>
      </c>
      <c r="C13" s="23" t="s">
        <v>65</v>
      </c>
      <c r="D13" s="24">
        <v>2.2400000000000002</v>
      </c>
      <c r="E13" s="25">
        <v>2.4</v>
      </c>
      <c r="F13" s="26">
        <v>2.4300000000000002</v>
      </c>
      <c r="G13" s="26">
        <v>2.68</v>
      </c>
      <c r="H13" s="26">
        <v>3.53</v>
      </c>
      <c r="I13" s="26">
        <v>1.96</v>
      </c>
      <c r="J13" s="26">
        <v>3.6</v>
      </c>
      <c r="K13" s="26">
        <v>2.11</v>
      </c>
      <c r="L13" s="26">
        <v>2.9</v>
      </c>
      <c r="M13" s="26">
        <v>2.2599999999999998</v>
      </c>
      <c r="N13" s="26">
        <v>2.64</v>
      </c>
      <c r="O13" s="26">
        <v>2.27</v>
      </c>
      <c r="P13" s="26">
        <v>2.0499999999999998</v>
      </c>
      <c r="Q13" s="26">
        <v>2.08</v>
      </c>
      <c r="R13" s="26">
        <v>2.42</v>
      </c>
      <c r="S13" s="26">
        <v>3.5</v>
      </c>
      <c r="T13" s="26" t="s">
        <v>54</v>
      </c>
      <c r="U13" s="26">
        <v>2.38</v>
      </c>
      <c r="V13" s="26">
        <v>1.88</v>
      </c>
      <c r="W13" s="26">
        <v>2.16</v>
      </c>
      <c r="X13" s="26" t="s">
        <v>55</v>
      </c>
      <c r="Y13" s="26" t="s">
        <v>54</v>
      </c>
      <c r="Z13" s="26">
        <v>2.83</v>
      </c>
      <c r="AA13" s="26">
        <v>2.39</v>
      </c>
      <c r="AB13" s="26">
        <v>1.88</v>
      </c>
      <c r="AC13" s="26">
        <v>2.86</v>
      </c>
      <c r="AD13" s="26" t="s">
        <v>54</v>
      </c>
      <c r="AE13" s="26">
        <v>2.82</v>
      </c>
      <c r="AF13" s="26">
        <v>2.54</v>
      </c>
      <c r="AG13" s="26">
        <v>2.29</v>
      </c>
      <c r="AH13" s="26">
        <v>2.86</v>
      </c>
      <c r="AI13" s="26">
        <v>3.21</v>
      </c>
      <c r="AJ13" s="26" t="s">
        <v>54</v>
      </c>
      <c r="AK13" s="26">
        <v>1.97</v>
      </c>
      <c r="AL13" s="26">
        <v>3.11</v>
      </c>
      <c r="AM13" s="26">
        <v>2.83</v>
      </c>
      <c r="AN13" s="26">
        <v>3.22</v>
      </c>
      <c r="AO13" s="26">
        <v>2.0499999999999998</v>
      </c>
      <c r="AP13" s="26">
        <v>2.6</v>
      </c>
      <c r="AQ13" s="20" t="s">
        <v>66</v>
      </c>
      <c r="AR13" s="27" t="s">
        <v>67</v>
      </c>
      <c r="AS13" s="28"/>
    </row>
    <row r="14" spans="1:45" ht="15" customHeight="1" x14ac:dyDescent="0.25">
      <c r="A14" t="s">
        <v>52</v>
      </c>
      <c r="B14" s="29" t="s">
        <v>68</v>
      </c>
      <c r="C14" s="30">
        <v>5</v>
      </c>
      <c r="D14" s="14">
        <v>64595</v>
      </c>
      <c r="E14" s="31">
        <v>160</v>
      </c>
      <c r="F14" s="32">
        <v>2096</v>
      </c>
      <c r="G14" s="32">
        <v>7015</v>
      </c>
      <c r="H14" s="32">
        <v>7767</v>
      </c>
      <c r="I14" s="32">
        <v>3417</v>
      </c>
      <c r="J14" s="32">
        <v>2414</v>
      </c>
      <c r="K14" s="32">
        <v>1930</v>
      </c>
      <c r="L14" s="32">
        <v>588</v>
      </c>
      <c r="M14" s="32">
        <v>1451</v>
      </c>
      <c r="N14" s="32">
        <v>1427</v>
      </c>
      <c r="O14" s="32">
        <v>8876</v>
      </c>
      <c r="P14" s="32">
        <v>707</v>
      </c>
      <c r="Q14" s="32">
        <v>969</v>
      </c>
      <c r="R14" s="32">
        <v>227</v>
      </c>
      <c r="S14" s="32">
        <v>173</v>
      </c>
      <c r="T14" s="32">
        <v>15</v>
      </c>
      <c r="U14" s="32">
        <v>200</v>
      </c>
      <c r="V14" s="32">
        <v>929</v>
      </c>
      <c r="W14" s="32">
        <v>312</v>
      </c>
      <c r="X14" s="32" t="s">
        <v>55</v>
      </c>
      <c r="Y14" s="32">
        <v>176</v>
      </c>
      <c r="Z14" s="32">
        <v>115</v>
      </c>
      <c r="AA14" s="32">
        <v>310</v>
      </c>
      <c r="AB14" s="32">
        <v>1428</v>
      </c>
      <c r="AC14" s="32">
        <v>423</v>
      </c>
      <c r="AD14" s="32">
        <v>741</v>
      </c>
      <c r="AE14" s="32">
        <v>2013</v>
      </c>
      <c r="AF14" s="32">
        <v>4302</v>
      </c>
      <c r="AG14" s="32">
        <v>59</v>
      </c>
      <c r="AH14" s="32">
        <v>187</v>
      </c>
      <c r="AI14" s="32">
        <v>1003</v>
      </c>
      <c r="AJ14" s="32">
        <v>35</v>
      </c>
      <c r="AK14" s="32">
        <v>2729</v>
      </c>
      <c r="AL14" s="32">
        <v>239</v>
      </c>
      <c r="AM14" s="32">
        <v>10</v>
      </c>
      <c r="AN14" s="32">
        <v>312</v>
      </c>
      <c r="AO14" s="32">
        <v>9284</v>
      </c>
      <c r="AP14" s="32">
        <v>556</v>
      </c>
      <c r="AQ14" s="17" t="s">
        <v>56</v>
      </c>
      <c r="AR14" s="33" t="s">
        <v>67</v>
      </c>
      <c r="AS14" s="6"/>
    </row>
    <row r="15" spans="1:45" ht="15" customHeight="1" x14ac:dyDescent="0.25">
      <c r="A15" t="s">
        <v>52</v>
      </c>
      <c r="B15" s="19" t="s">
        <v>57</v>
      </c>
      <c r="C15" s="13">
        <v>4</v>
      </c>
      <c r="D15" s="14">
        <v>65393</v>
      </c>
      <c r="E15" s="15">
        <v>301</v>
      </c>
      <c r="F15" s="16">
        <v>4694</v>
      </c>
      <c r="G15" s="16">
        <v>4362</v>
      </c>
      <c r="H15" s="16">
        <v>1929</v>
      </c>
      <c r="I15" s="16">
        <v>4420</v>
      </c>
      <c r="J15" s="16">
        <v>354</v>
      </c>
      <c r="K15" s="16">
        <v>1420</v>
      </c>
      <c r="L15" s="16">
        <v>722</v>
      </c>
      <c r="M15" s="16">
        <v>1166</v>
      </c>
      <c r="N15" s="16">
        <v>1094</v>
      </c>
      <c r="O15" s="16">
        <v>13720</v>
      </c>
      <c r="P15" s="16">
        <v>1024</v>
      </c>
      <c r="Q15" s="16">
        <v>2063</v>
      </c>
      <c r="R15" s="16">
        <v>297</v>
      </c>
      <c r="S15" s="16">
        <v>244</v>
      </c>
      <c r="T15" s="16">
        <v>23</v>
      </c>
      <c r="U15" s="16">
        <v>141</v>
      </c>
      <c r="V15" s="16">
        <v>601</v>
      </c>
      <c r="W15" s="16">
        <v>436</v>
      </c>
      <c r="X15" s="16">
        <v>3</v>
      </c>
      <c r="Y15" s="16">
        <v>32</v>
      </c>
      <c r="Z15" s="16">
        <v>119</v>
      </c>
      <c r="AA15" s="16">
        <v>210</v>
      </c>
      <c r="AB15" s="16">
        <v>3637</v>
      </c>
      <c r="AC15" s="16">
        <v>438</v>
      </c>
      <c r="AD15" s="16">
        <v>351</v>
      </c>
      <c r="AE15" s="16">
        <v>856</v>
      </c>
      <c r="AF15" s="16">
        <v>4038</v>
      </c>
      <c r="AG15" s="16">
        <v>45</v>
      </c>
      <c r="AH15" s="16">
        <v>328</v>
      </c>
      <c r="AI15" s="16">
        <v>1317</v>
      </c>
      <c r="AJ15" s="16">
        <v>43</v>
      </c>
      <c r="AK15" s="16">
        <v>1864</v>
      </c>
      <c r="AL15" s="16">
        <v>261</v>
      </c>
      <c r="AM15" s="16">
        <v>11</v>
      </c>
      <c r="AN15" s="16">
        <v>178</v>
      </c>
      <c r="AO15" s="16">
        <v>11854</v>
      </c>
      <c r="AP15" s="16">
        <v>797</v>
      </c>
      <c r="AQ15" s="20" t="s">
        <v>58</v>
      </c>
      <c r="AR15" s="18">
        <v>111346</v>
      </c>
      <c r="AS15" s="6"/>
    </row>
    <row r="16" spans="1:45" ht="15" customHeight="1" x14ac:dyDescent="0.25">
      <c r="A16" t="s">
        <v>52</v>
      </c>
      <c r="B16" s="19" t="s">
        <v>57</v>
      </c>
      <c r="C16" s="13">
        <v>3</v>
      </c>
      <c r="D16" s="14">
        <v>67578</v>
      </c>
      <c r="E16" s="15">
        <v>372</v>
      </c>
      <c r="F16" s="16">
        <v>6302</v>
      </c>
      <c r="G16" s="16">
        <v>3620</v>
      </c>
      <c r="H16" s="16">
        <v>1610</v>
      </c>
      <c r="I16" s="16">
        <v>5542</v>
      </c>
      <c r="J16" s="16">
        <v>270</v>
      </c>
      <c r="K16" s="16">
        <v>1256</v>
      </c>
      <c r="L16" s="16">
        <v>1003</v>
      </c>
      <c r="M16" s="16">
        <v>661</v>
      </c>
      <c r="N16" s="16">
        <v>548</v>
      </c>
      <c r="O16" s="16">
        <v>16376</v>
      </c>
      <c r="P16" s="16">
        <v>1356</v>
      </c>
      <c r="Q16" s="16">
        <v>1139</v>
      </c>
      <c r="R16" s="16">
        <v>382</v>
      </c>
      <c r="S16" s="16">
        <v>255</v>
      </c>
      <c r="T16" s="16">
        <v>16</v>
      </c>
      <c r="U16" s="16">
        <v>85</v>
      </c>
      <c r="V16" s="16">
        <v>977</v>
      </c>
      <c r="W16" s="16">
        <v>412</v>
      </c>
      <c r="X16" s="16">
        <v>3</v>
      </c>
      <c r="Y16" s="16">
        <v>45</v>
      </c>
      <c r="Z16" s="16">
        <v>99</v>
      </c>
      <c r="AA16" s="16">
        <v>245</v>
      </c>
      <c r="AB16" s="16">
        <v>4003</v>
      </c>
      <c r="AC16" s="16">
        <v>586</v>
      </c>
      <c r="AD16" s="16">
        <v>186</v>
      </c>
      <c r="AE16" s="16">
        <v>413</v>
      </c>
      <c r="AF16" s="16">
        <v>2725</v>
      </c>
      <c r="AG16" s="16">
        <v>97</v>
      </c>
      <c r="AH16" s="16">
        <v>745</v>
      </c>
      <c r="AI16" s="16">
        <v>1033</v>
      </c>
      <c r="AJ16" s="16">
        <v>29</v>
      </c>
      <c r="AK16" s="16">
        <v>2030</v>
      </c>
      <c r="AL16" s="16">
        <v>233</v>
      </c>
      <c r="AM16" s="16">
        <v>36</v>
      </c>
      <c r="AN16" s="16">
        <v>164</v>
      </c>
      <c r="AO16" s="16">
        <v>12003</v>
      </c>
      <c r="AP16" s="16">
        <v>721</v>
      </c>
      <c r="AQ16" s="20" t="s">
        <v>59</v>
      </c>
      <c r="AR16" s="18" t="s">
        <v>67</v>
      </c>
      <c r="AS16" s="6"/>
    </row>
    <row r="17" spans="1:45" ht="15" customHeight="1" x14ac:dyDescent="0.25">
      <c r="A17" t="s">
        <v>52</v>
      </c>
      <c r="B17" s="19" t="s">
        <v>57</v>
      </c>
      <c r="C17" s="13">
        <v>2</v>
      </c>
      <c r="D17" s="14">
        <v>52711</v>
      </c>
      <c r="E17" s="15">
        <v>266</v>
      </c>
      <c r="F17" s="16">
        <v>3708</v>
      </c>
      <c r="G17" s="16">
        <v>2902</v>
      </c>
      <c r="H17" s="16">
        <v>910</v>
      </c>
      <c r="I17" s="16">
        <v>4298</v>
      </c>
      <c r="J17" s="16">
        <v>31</v>
      </c>
      <c r="K17" s="16">
        <v>574</v>
      </c>
      <c r="L17" s="16">
        <v>365</v>
      </c>
      <c r="M17" s="16">
        <v>497</v>
      </c>
      <c r="N17" s="16">
        <v>308</v>
      </c>
      <c r="O17" s="16">
        <v>14104</v>
      </c>
      <c r="P17" s="16">
        <v>1321</v>
      </c>
      <c r="Q17" s="16">
        <v>1669</v>
      </c>
      <c r="R17" s="16">
        <v>323</v>
      </c>
      <c r="S17" s="16">
        <v>97</v>
      </c>
      <c r="T17" s="16">
        <v>5</v>
      </c>
      <c r="U17" s="16">
        <v>62</v>
      </c>
      <c r="V17" s="16">
        <v>673</v>
      </c>
      <c r="W17" s="16">
        <v>274</v>
      </c>
      <c r="X17" s="16">
        <v>3</v>
      </c>
      <c r="Y17" s="16">
        <v>14</v>
      </c>
      <c r="Z17" s="16">
        <v>58</v>
      </c>
      <c r="AA17" s="16">
        <v>170</v>
      </c>
      <c r="AB17" s="16">
        <v>5189</v>
      </c>
      <c r="AC17" s="16">
        <v>338</v>
      </c>
      <c r="AD17" s="16">
        <v>156</v>
      </c>
      <c r="AE17" s="16">
        <v>266</v>
      </c>
      <c r="AF17" s="16">
        <v>1757</v>
      </c>
      <c r="AG17" s="16">
        <v>51</v>
      </c>
      <c r="AH17" s="16">
        <v>75</v>
      </c>
      <c r="AI17" s="16">
        <v>290</v>
      </c>
      <c r="AJ17" s="16">
        <v>3</v>
      </c>
      <c r="AK17" s="16">
        <v>1151</v>
      </c>
      <c r="AL17" s="16">
        <v>64</v>
      </c>
      <c r="AM17" s="16">
        <v>18</v>
      </c>
      <c r="AN17" s="16">
        <v>37</v>
      </c>
      <c r="AO17" s="16">
        <v>10153</v>
      </c>
      <c r="AP17" s="16">
        <v>531</v>
      </c>
      <c r="AQ17" s="20" t="s">
        <v>60</v>
      </c>
      <c r="AR17" s="18" t="s">
        <v>67</v>
      </c>
      <c r="AS17" s="6"/>
    </row>
    <row r="18" spans="1:45" ht="15" customHeight="1" x14ac:dyDescent="0.25">
      <c r="A18" t="s">
        <v>52</v>
      </c>
      <c r="B18" s="19" t="s">
        <v>57</v>
      </c>
      <c r="C18" s="13">
        <v>1</v>
      </c>
      <c r="D18" s="14">
        <v>27954</v>
      </c>
      <c r="E18" s="15">
        <v>96</v>
      </c>
      <c r="F18" s="16">
        <v>597</v>
      </c>
      <c r="G18" s="16">
        <v>1774</v>
      </c>
      <c r="H18" s="16">
        <v>199</v>
      </c>
      <c r="I18" s="16">
        <v>2259</v>
      </c>
      <c r="J18" s="16">
        <v>33</v>
      </c>
      <c r="K18" s="16">
        <v>772</v>
      </c>
      <c r="L18" s="16">
        <v>79</v>
      </c>
      <c r="M18" s="16">
        <v>437</v>
      </c>
      <c r="N18" s="16">
        <v>332</v>
      </c>
      <c r="O18" s="16">
        <v>3810</v>
      </c>
      <c r="P18" s="16">
        <v>271</v>
      </c>
      <c r="Q18" s="16">
        <v>1293</v>
      </c>
      <c r="R18" s="16">
        <v>85</v>
      </c>
      <c r="S18" s="16">
        <v>10</v>
      </c>
      <c r="T18" s="16">
        <v>1</v>
      </c>
      <c r="U18" s="16">
        <v>34</v>
      </c>
      <c r="V18" s="16">
        <v>574</v>
      </c>
      <c r="W18" s="16">
        <v>341</v>
      </c>
      <c r="X18" s="16" t="s">
        <v>55</v>
      </c>
      <c r="Y18" s="16">
        <v>14</v>
      </c>
      <c r="Z18" s="16">
        <v>43</v>
      </c>
      <c r="AA18" s="16">
        <v>59</v>
      </c>
      <c r="AB18" s="16">
        <v>3552</v>
      </c>
      <c r="AC18" s="16">
        <v>68</v>
      </c>
      <c r="AD18" s="16">
        <v>72</v>
      </c>
      <c r="AE18" s="16">
        <v>141</v>
      </c>
      <c r="AF18" s="16">
        <v>2147</v>
      </c>
      <c r="AG18" s="16">
        <v>1</v>
      </c>
      <c r="AH18" s="16">
        <v>3</v>
      </c>
      <c r="AI18" s="16">
        <v>33</v>
      </c>
      <c r="AJ18" s="16">
        <v>1</v>
      </c>
      <c r="AK18" s="16">
        <v>815</v>
      </c>
      <c r="AL18" s="16">
        <v>8</v>
      </c>
      <c r="AM18" s="16">
        <v>2</v>
      </c>
      <c r="AN18" s="16">
        <v>5</v>
      </c>
      <c r="AO18" s="16">
        <v>7862</v>
      </c>
      <c r="AP18" s="16">
        <v>131</v>
      </c>
      <c r="AQ18" s="20" t="s">
        <v>61</v>
      </c>
      <c r="AR18" s="18" t="s">
        <v>67</v>
      </c>
      <c r="AS18" s="6"/>
    </row>
    <row r="19" spans="1:45" ht="15" customHeight="1" x14ac:dyDescent="0.25">
      <c r="A19" t="s">
        <v>52</v>
      </c>
      <c r="B19" s="19" t="s">
        <v>57</v>
      </c>
      <c r="C19" s="13" t="s">
        <v>62</v>
      </c>
      <c r="D19" s="14">
        <v>278231</v>
      </c>
      <c r="E19" s="15">
        <v>1195</v>
      </c>
      <c r="F19" s="16">
        <v>17397</v>
      </c>
      <c r="G19" s="16">
        <v>19673</v>
      </c>
      <c r="H19" s="16">
        <v>12415</v>
      </c>
      <c r="I19" s="16">
        <v>19936</v>
      </c>
      <c r="J19" s="16">
        <v>3102</v>
      </c>
      <c r="K19" s="16">
        <v>5952</v>
      </c>
      <c r="L19" s="16">
        <v>2757</v>
      </c>
      <c r="M19" s="16">
        <v>4212</v>
      </c>
      <c r="N19" s="16">
        <v>3709</v>
      </c>
      <c r="O19" s="16">
        <v>56886</v>
      </c>
      <c r="P19" s="16">
        <v>4679</v>
      </c>
      <c r="Q19" s="16">
        <v>7133</v>
      </c>
      <c r="R19" s="16">
        <v>1314</v>
      </c>
      <c r="S19" s="16">
        <v>779</v>
      </c>
      <c r="T19" s="16">
        <v>60</v>
      </c>
      <c r="U19" s="16">
        <v>522</v>
      </c>
      <c r="V19" s="16">
        <v>3754</v>
      </c>
      <c r="W19" s="16">
        <v>1775</v>
      </c>
      <c r="X19" s="16">
        <v>9</v>
      </c>
      <c r="Y19" s="16">
        <v>281</v>
      </c>
      <c r="Z19" s="16">
        <v>434</v>
      </c>
      <c r="AA19" s="16">
        <v>994</v>
      </c>
      <c r="AB19" s="16">
        <v>17809</v>
      </c>
      <c r="AC19" s="16">
        <v>1853</v>
      </c>
      <c r="AD19" s="16">
        <v>1506</v>
      </c>
      <c r="AE19" s="16">
        <v>3689</v>
      </c>
      <c r="AF19" s="16">
        <v>14969</v>
      </c>
      <c r="AG19" s="16">
        <v>253</v>
      </c>
      <c r="AH19" s="16">
        <v>1338</v>
      </c>
      <c r="AI19" s="16">
        <v>3676</v>
      </c>
      <c r="AJ19" s="16">
        <v>111</v>
      </c>
      <c r="AK19" s="16">
        <v>8589</v>
      </c>
      <c r="AL19" s="16">
        <v>805</v>
      </c>
      <c r="AM19" s="16">
        <v>77</v>
      </c>
      <c r="AN19" s="16">
        <v>696</v>
      </c>
      <c r="AO19" s="16">
        <v>51156</v>
      </c>
      <c r="AP19" s="16">
        <v>2736</v>
      </c>
      <c r="AQ19" s="20" t="s">
        <v>63</v>
      </c>
      <c r="AR19" s="18">
        <v>111346</v>
      </c>
      <c r="AS19" s="6"/>
    </row>
    <row r="20" spans="1:45" s="21" customFormat="1" ht="15" customHeight="1" x14ac:dyDescent="0.25">
      <c r="A20" s="21" t="s">
        <v>52</v>
      </c>
      <c r="B20" s="22" t="s">
        <v>64</v>
      </c>
      <c r="C20" s="23" t="s">
        <v>65</v>
      </c>
      <c r="D20" s="24">
        <v>3.31</v>
      </c>
      <c r="E20" s="25">
        <v>3.14</v>
      </c>
      <c r="F20" s="26">
        <v>3.23</v>
      </c>
      <c r="G20" s="26">
        <v>3.61</v>
      </c>
      <c r="H20" s="26">
        <v>4.3</v>
      </c>
      <c r="I20" s="26">
        <v>3.12</v>
      </c>
      <c r="J20" s="26">
        <v>4.6399999999999997</v>
      </c>
      <c r="K20" s="26">
        <v>3.53</v>
      </c>
      <c r="L20" s="26">
        <v>3.5</v>
      </c>
      <c r="M20" s="26">
        <v>3.64</v>
      </c>
      <c r="N20" s="26">
        <v>3.8</v>
      </c>
      <c r="O20" s="26">
        <v>3.17</v>
      </c>
      <c r="P20" s="26">
        <v>3.12</v>
      </c>
      <c r="Q20" s="26">
        <v>2.96</v>
      </c>
      <c r="R20" s="26">
        <v>3.2</v>
      </c>
      <c r="S20" s="26">
        <v>3.61</v>
      </c>
      <c r="T20" s="26">
        <v>3.77</v>
      </c>
      <c r="U20" s="26">
        <v>3.79</v>
      </c>
      <c r="V20" s="26">
        <v>3.17</v>
      </c>
      <c r="W20" s="26">
        <v>3.06</v>
      </c>
      <c r="X20" s="26">
        <v>3</v>
      </c>
      <c r="Y20" s="26">
        <v>4.22</v>
      </c>
      <c r="Z20" s="26">
        <v>3.47</v>
      </c>
      <c r="AA20" s="26">
        <v>3.55</v>
      </c>
      <c r="AB20" s="26">
        <v>2.67</v>
      </c>
      <c r="AC20" s="26">
        <v>3.44</v>
      </c>
      <c r="AD20" s="26">
        <v>4.0199999999999996</v>
      </c>
      <c r="AE20" s="26">
        <v>4.17</v>
      </c>
      <c r="AF20" s="26">
        <v>3.44</v>
      </c>
      <c r="AG20" s="26">
        <v>3.43</v>
      </c>
      <c r="AH20" s="26">
        <v>3.46</v>
      </c>
      <c r="AI20" s="26">
        <v>3.81</v>
      </c>
      <c r="AJ20" s="26">
        <v>3.97</v>
      </c>
      <c r="AK20" s="26">
        <v>3.53</v>
      </c>
      <c r="AL20" s="26">
        <v>3.82</v>
      </c>
      <c r="AM20" s="26">
        <v>3.12</v>
      </c>
      <c r="AN20" s="26">
        <v>4.08</v>
      </c>
      <c r="AO20" s="26">
        <v>3.09</v>
      </c>
      <c r="AP20" s="26">
        <v>3.41</v>
      </c>
      <c r="AQ20" s="20" t="s">
        <v>66</v>
      </c>
      <c r="AR20" s="27" t="s">
        <v>67</v>
      </c>
      <c r="AS20" s="28"/>
    </row>
    <row r="21" spans="1:45" ht="15" customHeight="1" x14ac:dyDescent="0.25">
      <c r="A21" t="s">
        <v>52</v>
      </c>
      <c r="B21" s="29" t="s">
        <v>69</v>
      </c>
      <c r="C21" s="30">
        <v>5</v>
      </c>
      <c r="D21" s="14">
        <v>4137</v>
      </c>
      <c r="E21" s="31">
        <v>8</v>
      </c>
      <c r="F21" s="32">
        <v>58</v>
      </c>
      <c r="G21" s="32">
        <v>361</v>
      </c>
      <c r="H21" s="32">
        <v>193</v>
      </c>
      <c r="I21" s="32">
        <v>76</v>
      </c>
      <c r="J21" s="32">
        <v>2</v>
      </c>
      <c r="K21" s="32">
        <v>45</v>
      </c>
      <c r="L21" s="32">
        <v>23</v>
      </c>
      <c r="M21" s="32">
        <v>71</v>
      </c>
      <c r="N21" s="32">
        <v>48</v>
      </c>
      <c r="O21" s="32">
        <v>896</v>
      </c>
      <c r="P21" s="32">
        <v>54</v>
      </c>
      <c r="Q21" s="32">
        <v>71</v>
      </c>
      <c r="R21" s="32">
        <v>29</v>
      </c>
      <c r="S21" s="32">
        <v>70</v>
      </c>
      <c r="T21" s="32">
        <v>5</v>
      </c>
      <c r="U21" s="32">
        <v>17</v>
      </c>
      <c r="V21" s="32">
        <v>136</v>
      </c>
      <c r="W21" s="32">
        <v>56</v>
      </c>
      <c r="X21" s="32">
        <v>1</v>
      </c>
      <c r="Y21" s="32">
        <v>2</v>
      </c>
      <c r="Z21" s="32">
        <v>4</v>
      </c>
      <c r="AA21" s="32">
        <v>33</v>
      </c>
      <c r="AB21" s="32">
        <v>27</v>
      </c>
      <c r="AC21" s="32">
        <v>8</v>
      </c>
      <c r="AD21" s="32">
        <v>9</v>
      </c>
      <c r="AE21" s="32">
        <v>37</v>
      </c>
      <c r="AF21" s="32">
        <v>536</v>
      </c>
      <c r="AG21" s="32">
        <v>6</v>
      </c>
      <c r="AH21" s="32">
        <v>32</v>
      </c>
      <c r="AI21" s="32">
        <v>77</v>
      </c>
      <c r="AJ21" s="32">
        <v>3</v>
      </c>
      <c r="AK21" s="32">
        <v>57</v>
      </c>
      <c r="AL21" s="32">
        <v>44</v>
      </c>
      <c r="AM21" s="32" t="s">
        <v>55</v>
      </c>
      <c r="AN21" s="32">
        <v>29</v>
      </c>
      <c r="AO21" s="32">
        <v>952</v>
      </c>
      <c r="AP21" s="32">
        <v>61</v>
      </c>
      <c r="AQ21" s="17" t="s">
        <v>56</v>
      </c>
      <c r="AR21" s="33" t="s">
        <v>67</v>
      </c>
      <c r="AS21" s="6"/>
    </row>
    <row r="22" spans="1:45" ht="15" customHeight="1" x14ac:dyDescent="0.25">
      <c r="A22" t="s">
        <v>52</v>
      </c>
      <c r="B22" s="19" t="s">
        <v>57</v>
      </c>
      <c r="C22" s="13">
        <v>4</v>
      </c>
      <c r="D22" s="14">
        <v>10620</v>
      </c>
      <c r="E22" s="15">
        <v>63</v>
      </c>
      <c r="F22" s="16">
        <v>396</v>
      </c>
      <c r="G22" s="16">
        <v>471</v>
      </c>
      <c r="H22" s="16">
        <v>121</v>
      </c>
      <c r="I22" s="16">
        <v>257</v>
      </c>
      <c r="J22" s="16">
        <v>2</v>
      </c>
      <c r="K22" s="16">
        <v>87</v>
      </c>
      <c r="L22" s="16">
        <v>81</v>
      </c>
      <c r="M22" s="16">
        <v>114</v>
      </c>
      <c r="N22" s="16">
        <v>125</v>
      </c>
      <c r="O22" s="16">
        <v>2995</v>
      </c>
      <c r="P22" s="16">
        <v>188</v>
      </c>
      <c r="Q22" s="16">
        <v>337</v>
      </c>
      <c r="R22" s="16">
        <v>70</v>
      </c>
      <c r="S22" s="16">
        <v>121</v>
      </c>
      <c r="T22" s="16">
        <v>3</v>
      </c>
      <c r="U22" s="16">
        <v>29</v>
      </c>
      <c r="V22" s="16">
        <v>177</v>
      </c>
      <c r="W22" s="16">
        <v>142</v>
      </c>
      <c r="X22" s="16" t="s">
        <v>55</v>
      </c>
      <c r="Y22" s="16">
        <v>3</v>
      </c>
      <c r="Z22" s="16">
        <v>15</v>
      </c>
      <c r="AA22" s="16">
        <v>26</v>
      </c>
      <c r="AB22" s="16">
        <v>192</v>
      </c>
      <c r="AC22" s="16">
        <v>9</v>
      </c>
      <c r="AD22" s="16">
        <v>9</v>
      </c>
      <c r="AE22" s="16">
        <v>43</v>
      </c>
      <c r="AF22" s="16">
        <v>1248</v>
      </c>
      <c r="AG22" s="16">
        <v>14</v>
      </c>
      <c r="AH22" s="16">
        <v>60</v>
      </c>
      <c r="AI22" s="16">
        <v>168</v>
      </c>
      <c r="AJ22" s="16">
        <v>9</v>
      </c>
      <c r="AK22" s="16">
        <v>145</v>
      </c>
      <c r="AL22" s="16">
        <v>103</v>
      </c>
      <c r="AM22" s="16">
        <v>9</v>
      </c>
      <c r="AN22" s="16">
        <v>41</v>
      </c>
      <c r="AO22" s="16">
        <v>2466</v>
      </c>
      <c r="AP22" s="16">
        <v>281</v>
      </c>
      <c r="AQ22" s="20" t="s">
        <v>58</v>
      </c>
      <c r="AR22" s="18">
        <v>71816</v>
      </c>
      <c r="AS22" s="6"/>
    </row>
    <row r="23" spans="1:45" ht="15" customHeight="1" x14ac:dyDescent="0.25">
      <c r="A23" t="s">
        <v>52</v>
      </c>
      <c r="B23" s="19" t="s">
        <v>57</v>
      </c>
      <c r="C23" s="13">
        <v>3</v>
      </c>
      <c r="D23" s="14">
        <v>21695</v>
      </c>
      <c r="E23" s="15">
        <v>88</v>
      </c>
      <c r="F23" s="16">
        <v>1520</v>
      </c>
      <c r="G23" s="16">
        <v>633</v>
      </c>
      <c r="H23" s="16">
        <v>157</v>
      </c>
      <c r="I23" s="16">
        <v>695</v>
      </c>
      <c r="J23" s="16">
        <v>9</v>
      </c>
      <c r="K23" s="16">
        <v>154</v>
      </c>
      <c r="L23" s="16">
        <v>255</v>
      </c>
      <c r="M23" s="16">
        <v>113</v>
      </c>
      <c r="N23" s="16">
        <v>107</v>
      </c>
      <c r="O23" s="16">
        <v>7343</v>
      </c>
      <c r="P23" s="16">
        <v>667</v>
      </c>
      <c r="Q23" s="16">
        <v>364</v>
      </c>
      <c r="R23" s="16">
        <v>150</v>
      </c>
      <c r="S23" s="16">
        <v>136</v>
      </c>
      <c r="T23" s="16">
        <v>5</v>
      </c>
      <c r="U23" s="16">
        <v>40</v>
      </c>
      <c r="V23" s="16">
        <v>494</v>
      </c>
      <c r="W23" s="16">
        <v>195</v>
      </c>
      <c r="X23" s="16">
        <v>2</v>
      </c>
      <c r="Y23" s="16">
        <v>1</v>
      </c>
      <c r="Z23" s="16">
        <v>21</v>
      </c>
      <c r="AA23" s="16">
        <v>55</v>
      </c>
      <c r="AB23" s="16">
        <v>434</v>
      </c>
      <c r="AC23" s="16">
        <v>35</v>
      </c>
      <c r="AD23" s="16">
        <v>7</v>
      </c>
      <c r="AE23" s="16">
        <v>28</v>
      </c>
      <c r="AF23" s="16">
        <v>1368</v>
      </c>
      <c r="AG23" s="16">
        <v>37</v>
      </c>
      <c r="AH23" s="16">
        <v>547</v>
      </c>
      <c r="AI23" s="16">
        <v>332</v>
      </c>
      <c r="AJ23" s="16">
        <v>8</v>
      </c>
      <c r="AK23" s="16">
        <v>305</v>
      </c>
      <c r="AL23" s="16">
        <v>179</v>
      </c>
      <c r="AM23" s="16">
        <v>14</v>
      </c>
      <c r="AN23" s="16">
        <v>79</v>
      </c>
      <c r="AO23" s="16">
        <v>4631</v>
      </c>
      <c r="AP23" s="16">
        <v>487</v>
      </c>
      <c r="AQ23" s="20" t="s">
        <v>59</v>
      </c>
      <c r="AR23" s="18" t="s">
        <v>67</v>
      </c>
      <c r="AS23" s="6"/>
    </row>
    <row r="24" spans="1:45" ht="15" customHeight="1" x14ac:dyDescent="0.25">
      <c r="A24" t="s">
        <v>52</v>
      </c>
      <c r="B24" s="19" t="s">
        <v>57</v>
      </c>
      <c r="C24" s="13">
        <v>2</v>
      </c>
      <c r="D24" s="14">
        <v>35611</v>
      </c>
      <c r="E24" s="15">
        <v>121</v>
      </c>
      <c r="F24" s="16">
        <v>2570</v>
      </c>
      <c r="G24" s="16">
        <v>803</v>
      </c>
      <c r="H24" s="16">
        <v>137</v>
      </c>
      <c r="I24" s="16">
        <v>1140</v>
      </c>
      <c r="J24" s="16">
        <v>3</v>
      </c>
      <c r="K24" s="16">
        <v>104</v>
      </c>
      <c r="L24" s="16">
        <v>304</v>
      </c>
      <c r="M24" s="16">
        <v>147</v>
      </c>
      <c r="N24" s="16">
        <v>105</v>
      </c>
      <c r="O24" s="16">
        <v>14487</v>
      </c>
      <c r="P24" s="16">
        <v>1565</v>
      </c>
      <c r="Q24" s="16">
        <v>915</v>
      </c>
      <c r="R24" s="16">
        <v>238</v>
      </c>
      <c r="S24" s="16">
        <v>89</v>
      </c>
      <c r="T24" s="16">
        <v>4</v>
      </c>
      <c r="U24" s="16">
        <v>51</v>
      </c>
      <c r="V24" s="16">
        <v>696</v>
      </c>
      <c r="W24" s="16">
        <v>175</v>
      </c>
      <c r="X24" s="16">
        <v>4</v>
      </c>
      <c r="Y24" s="16">
        <v>1</v>
      </c>
      <c r="Z24" s="16">
        <v>17</v>
      </c>
      <c r="AA24" s="16">
        <v>108</v>
      </c>
      <c r="AB24" s="16">
        <v>1198</v>
      </c>
      <c r="AC24" s="16">
        <v>45</v>
      </c>
      <c r="AD24" s="16">
        <v>9</v>
      </c>
      <c r="AE24" s="16">
        <v>39</v>
      </c>
      <c r="AF24" s="16">
        <v>1264</v>
      </c>
      <c r="AG24" s="16">
        <v>73</v>
      </c>
      <c r="AH24" s="16">
        <v>215</v>
      </c>
      <c r="AI24" s="16">
        <v>209</v>
      </c>
      <c r="AJ24" s="16">
        <v>4</v>
      </c>
      <c r="AK24" s="16">
        <v>439</v>
      </c>
      <c r="AL24" s="16">
        <v>122</v>
      </c>
      <c r="AM24" s="16">
        <v>14</v>
      </c>
      <c r="AN24" s="16">
        <v>71</v>
      </c>
      <c r="AO24" s="16">
        <v>7335</v>
      </c>
      <c r="AP24" s="16">
        <v>790</v>
      </c>
      <c r="AQ24" s="20" t="s">
        <v>60</v>
      </c>
      <c r="AR24" s="18" t="s">
        <v>67</v>
      </c>
      <c r="AS24" s="6"/>
    </row>
    <row r="25" spans="1:45" ht="15" customHeight="1" x14ac:dyDescent="0.25">
      <c r="A25" t="s">
        <v>52</v>
      </c>
      <c r="B25" s="19" t="s">
        <v>57</v>
      </c>
      <c r="C25" s="13">
        <v>1</v>
      </c>
      <c r="D25" s="14">
        <v>47986</v>
      </c>
      <c r="E25" s="15">
        <v>124</v>
      </c>
      <c r="F25" s="16">
        <v>1427</v>
      </c>
      <c r="G25" s="16">
        <v>1139</v>
      </c>
      <c r="H25" s="16">
        <v>81</v>
      </c>
      <c r="I25" s="16">
        <v>1849</v>
      </c>
      <c r="J25" s="16">
        <v>8</v>
      </c>
      <c r="K25" s="16">
        <v>329</v>
      </c>
      <c r="L25" s="16">
        <v>212</v>
      </c>
      <c r="M25" s="16">
        <v>307</v>
      </c>
      <c r="N25" s="16">
        <v>159</v>
      </c>
      <c r="O25" s="16">
        <v>13402</v>
      </c>
      <c r="P25" s="16">
        <v>1165</v>
      </c>
      <c r="Q25" s="16">
        <v>2065</v>
      </c>
      <c r="R25" s="16">
        <v>113</v>
      </c>
      <c r="S25" s="16">
        <v>29</v>
      </c>
      <c r="T25" s="16">
        <v>2</v>
      </c>
      <c r="U25" s="16">
        <v>71</v>
      </c>
      <c r="V25" s="16">
        <v>1553</v>
      </c>
      <c r="W25" s="16">
        <v>635</v>
      </c>
      <c r="X25" s="16" t="s">
        <v>55</v>
      </c>
      <c r="Y25" s="16">
        <v>3</v>
      </c>
      <c r="Z25" s="16">
        <v>13</v>
      </c>
      <c r="AA25" s="16">
        <v>109</v>
      </c>
      <c r="AB25" s="16">
        <v>2925</v>
      </c>
      <c r="AC25" s="16">
        <v>19</v>
      </c>
      <c r="AD25" s="16">
        <v>10</v>
      </c>
      <c r="AE25" s="16">
        <v>37</v>
      </c>
      <c r="AF25" s="16">
        <v>3043</v>
      </c>
      <c r="AG25" s="16">
        <v>4</v>
      </c>
      <c r="AH25" s="16">
        <v>28</v>
      </c>
      <c r="AI25" s="16">
        <v>102</v>
      </c>
      <c r="AJ25" s="16">
        <v>1</v>
      </c>
      <c r="AK25" s="16">
        <v>815</v>
      </c>
      <c r="AL25" s="16">
        <v>29</v>
      </c>
      <c r="AM25" s="16">
        <v>8</v>
      </c>
      <c r="AN25" s="16">
        <v>21</v>
      </c>
      <c r="AO25" s="16">
        <v>15615</v>
      </c>
      <c r="AP25" s="16">
        <v>534</v>
      </c>
      <c r="AQ25" s="20" t="s">
        <v>61</v>
      </c>
      <c r="AR25" s="18" t="s">
        <v>67</v>
      </c>
      <c r="AS25" s="6"/>
    </row>
    <row r="26" spans="1:45" ht="15" customHeight="1" x14ac:dyDescent="0.25">
      <c r="A26" t="s">
        <v>52</v>
      </c>
      <c r="B26" s="19" t="s">
        <v>57</v>
      </c>
      <c r="C26" s="13" t="s">
        <v>62</v>
      </c>
      <c r="D26" s="14">
        <v>120049</v>
      </c>
      <c r="E26" s="15">
        <v>404</v>
      </c>
      <c r="F26" s="16">
        <v>5971</v>
      </c>
      <c r="G26" s="16">
        <v>3407</v>
      </c>
      <c r="H26" s="16">
        <v>689</v>
      </c>
      <c r="I26" s="16">
        <v>4017</v>
      </c>
      <c r="J26" s="16">
        <v>24</v>
      </c>
      <c r="K26" s="16">
        <v>719</v>
      </c>
      <c r="L26" s="16">
        <v>875</v>
      </c>
      <c r="M26" s="16">
        <v>752</v>
      </c>
      <c r="N26" s="16">
        <v>544</v>
      </c>
      <c r="O26" s="16">
        <v>39123</v>
      </c>
      <c r="P26" s="16">
        <v>3639</v>
      </c>
      <c r="Q26" s="16">
        <v>3752</v>
      </c>
      <c r="R26" s="16">
        <v>600</v>
      </c>
      <c r="S26" s="16">
        <v>445</v>
      </c>
      <c r="T26" s="16">
        <v>19</v>
      </c>
      <c r="U26" s="16">
        <v>208</v>
      </c>
      <c r="V26" s="16">
        <v>3056</v>
      </c>
      <c r="W26" s="16">
        <v>1203</v>
      </c>
      <c r="X26" s="16">
        <v>7</v>
      </c>
      <c r="Y26" s="16">
        <v>10</v>
      </c>
      <c r="Z26" s="16">
        <v>70</v>
      </c>
      <c r="AA26" s="16">
        <v>331</v>
      </c>
      <c r="AB26" s="16">
        <v>4776</v>
      </c>
      <c r="AC26" s="16">
        <v>116</v>
      </c>
      <c r="AD26" s="16">
        <v>44</v>
      </c>
      <c r="AE26" s="16">
        <v>184</v>
      </c>
      <c r="AF26" s="16">
        <v>7459</v>
      </c>
      <c r="AG26" s="16">
        <v>134</v>
      </c>
      <c r="AH26" s="16">
        <v>882</v>
      </c>
      <c r="AI26" s="16">
        <v>888</v>
      </c>
      <c r="AJ26" s="16">
        <v>25</v>
      </c>
      <c r="AK26" s="16">
        <v>1761</v>
      </c>
      <c r="AL26" s="16">
        <v>477</v>
      </c>
      <c r="AM26" s="16">
        <v>45</v>
      </c>
      <c r="AN26" s="16">
        <v>241</v>
      </c>
      <c r="AO26" s="16">
        <v>30999</v>
      </c>
      <c r="AP26" s="16">
        <v>2153</v>
      </c>
      <c r="AQ26" s="20" t="s">
        <v>63</v>
      </c>
      <c r="AR26" s="18">
        <v>71816</v>
      </c>
      <c r="AS26" s="6"/>
    </row>
    <row r="27" spans="1:45" s="21" customFormat="1" ht="15" customHeight="1" x14ac:dyDescent="0.25">
      <c r="A27" s="21" t="s">
        <v>52</v>
      </c>
      <c r="B27" s="22" t="s">
        <v>64</v>
      </c>
      <c r="C27" s="23" t="s">
        <v>65</v>
      </c>
      <c r="D27" s="24">
        <v>2.06</v>
      </c>
      <c r="E27" s="25">
        <v>2.2799999999999998</v>
      </c>
      <c r="F27" s="26">
        <v>2.1800000000000002</v>
      </c>
      <c r="G27" s="26">
        <v>2.4500000000000002</v>
      </c>
      <c r="H27" s="26">
        <v>3.3</v>
      </c>
      <c r="I27" s="26">
        <v>1.9</v>
      </c>
      <c r="J27" s="26">
        <v>2.46</v>
      </c>
      <c r="K27" s="26">
        <v>2.19</v>
      </c>
      <c r="L27" s="26">
        <v>2.31</v>
      </c>
      <c r="M27" s="26">
        <v>2.33</v>
      </c>
      <c r="N27" s="26">
        <v>2.63</v>
      </c>
      <c r="O27" s="26">
        <v>2.0699999999999998</v>
      </c>
      <c r="P27" s="26">
        <v>2.0099999999999998</v>
      </c>
      <c r="Q27" s="26">
        <v>1.78</v>
      </c>
      <c r="R27" s="26">
        <v>2.44</v>
      </c>
      <c r="S27" s="26">
        <v>3.26</v>
      </c>
      <c r="T27" s="26">
        <v>3.26</v>
      </c>
      <c r="U27" s="26">
        <v>2.38</v>
      </c>
      <c r="V27" s="26">
        <v>1.9</v>
      </c>
      <c r="W27" s="26">
        <v>2.0099999999999998</v>
      </c>
      <c r="X27" s="26">
        <v>2.71</v>
      </c>
      <c r="Y27" s="26">
        <v>3</v>
      </c>
      <c r="Z27" s="26">
        <v>2.71</v>
      </c>
      <c r="AA27" s="26">
        <v>2.29</v>
      </c>
      <c r="AB27" s="26">
        <v>1.58</v>
      </c>
      <c r="AC27" s="26">
        <v>2.5</v>
      </c>
      <c r="AD27" s="26">
        <v>2.95</v>
      </c>
      <c r="AE27" s="26">
        <v>3.02</v>
      </c>
      <c r="AF27" s="26">
        <v>2.33</v>
      </c>
      <c r="AG27" s="26">
        <v>2.59</v>
      </c>
      <c r="AH27" s="26">
        <v>2.83</v>
      </c>
      <c r="AI27" s="26">
        <v>2.9</v>
      </c>
      <c r="AJ27" s="26">
        <v>3.36</v>
      </c>
      <c r="AK27" s="26">
        <v>1.97</v>
      </c>
      <c r="AL27" s="26">
        <v>3.02</v>
      </c>
      <c r="AM27" s="26">
        <v>2.5299999999999998</v>
      </c>
      <c r="AN27" s="26">
        <v>2.94</v>
      </c>
      <c r="AO27" s="26">
        <v>1.9</v>
      </c>
      <c r="AP27" s="26">
        <v>2.3199999999999998</v>
      </c>
      <c r="AQ27" s="20" t="s">
        <v>66</v>
      </c>
      <c r="AR27" s="27" t="s">
        <v>67</v>
      </c>
      <c r="AS27" s="28"/>
    </row>
    <row r="28" spans="1:45" ht="15" customHeight="1" x14ac:dyDescent="0.25">
      <c r="A28" t="s">
        <v>52</v>
      </c>
      <c r="B28" s="29" t="s">
        <v>70</v>
      </c>
      <c r="C28" s="30">
        <v>5</v>
      </c>
      <c r="D28" s="14">
        <v>28293</v>
      </c>
      <c r="E28" s="31">
        <v>168</v>
      </c>
      <c r="F28" s="32">
        <v>288</v>
      </c>
      <c r="G28" s="32">
        <v>2005</v>
      </c>
      <c r="H28" s="32">
        <v>861</v>
      </c>
      <c r="I28" s="32">
        <v>426</v>
      </c>
      <c r="J28" s="32">
        <v>5</v>
      </c>
      <c r="K28" s="32">
        <v>278</v>
      </c>
      <c r="L28" s="32">
        <v>154</v>
      </c>
      <c r="M28" s="32">
        <v>231</v>
      </c>
      <c r="N28" s="32">
        <v>189</v>
      </c>
      <c r="O28" s="32">
        <v>3739</v>
      </c>
      <c r="P28" s="32">
        <v>221</v>
      </c>
      <c r="Q28" s="32">
        <v>404</v>
      </c>
      <c r="R28" s="32">
        <v>116</v>
      </c>
      <c r="S28" s="32">
        <v>115</v>
      </c>
      <c r="T28" s="32">
        <v>18</v>
      </c>
      <c r="U28" s="32">
        <v>103</v>
      </c>
      <c r="V28" s="32">
        <v>401</v>
      </c>
      <c r="W28" s="32">
        <v>183</v>
      </c>
      <c r="X28" s="32">
        <v>31</v>
      </c>
      <c r="Y28" s="32">
        <v>10</v>
      </c>
      <c r="Z28" s="32">
        <v>22</v>
      </c>
      <c r="AA28" s="32">
        <v>89</v>
      </c>
      <c r="AB28" s="32">
        <v>271</v>
      </c>
      <c r="AC28" s="32">
        <v>45</v>
      </c>
      <c r="AD28" s="32">
        <v>40</v>
      </c>
      <c r="AE28" s="32">
        <v>173</v>
      </c>
      <c r="AF28" s="32">
        <v>1936</v>
      </c>
      <c r="AG28" s="32">
        <v>49</v>
      </c>
      <c r="AH28" s="32">
        <v>69</v>
      </c>
      <c r="AI28" s="32">
        <v>9647</v>
      </c>
      <c r="AJ28" s="32">
        <v>594</v>
      </c>
      <c r="AK28" s="32">
        <v>404</v>
      </c>
      <c r="AL28" s="32">
        <v>244</v>
      </c>
      <c r="AM28" s="32">
        <v>20</v>
      </c>
      <c r="AN28" s="32">
        <v>187</v>
      </c>
      <c r="AO28" s="32">
        <v>4367</v>
      </c>
      <c r="AP28" s="32">
        <v>190</v>
      </c>
      <c r="AQ28" s="17" t="s">
        <v>56</v>
      </c>
      <c r="AR28" s="33" t="s">
        <v>67</v>
      </c>
      <c r="AS28" s="6"/>
    </row>
    <row r="29" spans="1:45" ht="15" customHeight="1" x14ac:dyDescent="0.3">
      <c r="A29" t="s">
        <v>52</v>
      </c>
      <c r="B29" s="19" t="s">
        <v>57</v>
      </c>
      <c r="C29" s="13">
        <v>4</v>
      </c>
      <c r="D29" s="14">
        <v>57552</v>
      </c>
      <c r="E29" s="15">
        <v>330</v>
      </c>
      <c r="F29" s="16">
        <v>1684</v>
      </c>
      <c r="G29" s="16">
        <v>1995</v>
      </c>
      <c r="H29" s="16">
        <v>423</v>
      </c>
      <c r="I29" s="16">
        <v>965</v>
      </c>
      <c r="J29" s="16">
        <v>7</v>
      </c>
      <c r="K29" s="16">
        <v>351</v>
      </c>
      <c r="L29" s="16">
        <v>333</v>
      </c>
      <c r="M29" s="16">
        <v>377</v>
      </c>
      <c r="N29" s="16">
        <v>311</v>
      </c>
      <c r="O29" s="16">
        <v>10818</v>
      </c>
      <c r="P29" s="16">
        <v>740</v>
      </c>
      <c r="Q29" s="16">
        <v>1727</v>
      </c>
      <c r="R29" s="16">
        <v>256</v>
      </c>
      <c r="S29" s="16">
        <v>151</v>
      </c>
      <c r="T29" s="16">
        <v>9</v>
      </c>
      <c r="U29" s="16">
        <v>120</v>
      </c>
      <c r="V29" s="16">
        <v>446</v>
      </c>
      <c r="W29" s="16">
        <v>428</v>
      </c>
      <c r="X29" s="16">
        <v>42</v>
      </c>
      <c r="Y29" s="16">
        <v>2</v>
      </c>
      <c r="Z29" s="16">
        <v>14</v>
      </c>
      <c r="AA29" s="16">
        <v>114</v>
      </c>
      <c r="AB29" s="16">
        <v>1269</v>
      </c>
      <c r="AC29" s="16">
        <v>71</v>
      </c>
      <c r="AD29" s="16">
        <v>27</v>
      </c>
      <c r="AE29" s="16">
        <v>168</v>
      </c>
      <c r="AF29" s="16">
        <v>3822</v>
      </c>
      <c r="AG29" s="16">
        <v>93</v>
      </c>
      <c r="AH29" s="16">
        <v>184</v>
      </c>
      <c r="AI29" s="16">
        <v>16584</v>
      </c>
      <c r="AJ29" s="16">
        <v>2051</v>
      </c>
      <c r="AK29" s="16">
        <v>592</v>
      </c>
      <c r="AL29" s="16">
        <v>454</v>
      </c>
      <c r="AM29" s="16">
        <v>38</v>
      </c>
      <c r="AN29" s="16">
        <v>262</v>
      </c>
      <c r="AO29" s="16">
        <v>9796</v>
      </c>
      <c r="AP29" s="16">
        <v>498</v>
      </c>
      <c r="AQ29" s="20" t="s">
        <v>58</v>
      </c>
      <c r="AR29" s="18">
        <v>224221</v>
      </c>
      <c r="AS29" s="6"/>
    </row>
    <row r="30" spans="1:45" ht="15" customHeight="1" x14ac:dyDescent="0.3">
      <c r="A30" t="s">
        <v>52</v>
      </c>
      <c r="B30" s="19" t="s">
        <v>57</v>
      </c>
      <c r="C30" s="13">
        <v>3</v>
      </c>
      <c r="D30" s="14">
        <v>87477</v>
      </c>
      <c r="E30" s="15">
        <v>509</v>
      </c>
      <c r="F30" s="16">
        <v>5127</v>
      </c>
      <c r="G30" s="16">
        <v>2527</v>
      </c>
      <c r="H30" s="16">
        <v>539</v>
      </c>
      <c r="I30" s="16">
        <v>2348</v>
      </c>
      <c r="J30" s="16">
        <v>14</v>
      </c>
      <c r="K30" s="16">
        <v>489</v>
      </c>
      <c r="L30" s="16">
        <v>951</v>
      </c>
      <c r="M30" s="16">
        <v>322</v>
      </c>
      <c r="N30" s="16">
        <v>247</v>
      </c>
      <c r="O30" s="16">
        <v>23543</v>
      </c>
      <c r="P30" s="16">
        <v>2123</v>
      </c>
      <c r="Q30" s="16">
        <v>1463</v>
      </c>
      <c r="R30" s="16">
        <v>414</v>
      </c>
      <c r="S30" s="16">
        <v>265</v>
      </c>
      <c r="T30" s="16">
        <v>14</v>
      </c>
      <c r="U30" s="16">
        <v>80</v>
      </c>
      <c r="V30" s="16">
        <v>986</v>
      </c>
      <c r="W30" s="16">
        <v>581</v>
      </c>
      <c r="X30" s="16">
        <v>58</v>
      </c>
      <c r="Y30" s="16">
        <v>7</v>
      </c>
      <c r="Z30" s="16">
        <v>49</v>
      </c>
      <c r="AA30" s="16">
        <v>234</v>
      </c>
      <c r="AB30" s="16">
        <v>2176</v>
      </c>
      <c r="AC30" s="16">
        <v>197</v>
      </c>
      <c r="AD30" s="16">
        <v>18</v>
      </c>
      <c r="AE30" s="16">
        <v>134</v>
      </c>
      <c r="AF30" s="16">
        <v>3902</v>
      </c>
      <c r="AG30" s="16">
        <v>187</v>
      </c>
      <c r="AH30" s="16">
        <v>998</v>
      </c>
      <c r="AI30" s="16">
        <v>14826</v>
      </c>
      <c r="AJ30" s="16">
        <v>3087</v>
      </c>
      <c r="AK30" s="16">
        <v>1079</v>
      </c>
      <c r="AL30" s="16">
        <v>733</v>
      </c>
      <c r="AM30" s="16">
        <v>79</v>
      </c>
      <c r="AN30" s="16">
        <v>399</v>
      </c>
      <c r="AO30" s="16">
        <v>16077</v>
      </c>
      <c r="AP30" s="16">
        <v>695</v>
      </c>
      <c r="AQ30" s="20" t="s">
        <v>59</v>
      </c>
      <c r="AR30" s="18" t="s">
        <v>67</v>
      </c>
      <c r="AS30" s="6"/>
    </row>
    <row r="31" spans="1:45" ht="15" customHeight="1" x14ac:dyDescent="0.3">
      <c r="A31" t="s">
        <v>52</v>
      </c>
      <c r="B31" s="19" t="s">
        <v>57</v>
      </c>
      <c r="C31" s="13">
        <v>2</v>
      </c>
      <c r="D31" s="14">
        <v>111631</v>
      </c>
      <c r="E31" s="15">
        <v>647</v>
      </c>
      <c r="F31" s="16">
        <v>7207</v>
      </c>
      <c r="G31" s="16">
        <v>3114</v>
      </c>
      <c r="H31" s="16">
        <v>463</v>
      </c>
      <c r="I31" s="16">
        <v>3577</v>
      </c>
      <c r="J31" s="16">
        <v>8</v>
      </c>
      <c r="K31" s="16">
        <v>328</v>
      </c>
      <c r="L31" s="16">
        <v>679</v>
      </c>
      <c r="M31" s="16">
        <v>374</v>
      </c>
      <c r="N31" s="16">
        <v>169</v>
      </c>
      <c r="O31" s="16">
        <v>43212</v>
      </c>
      <c r="P31" s="16">
        <v>4591</v>
      </c>
      <c r="Q31" s="16">
        <v>3102</v>
      </c>
      <c r="R31" s="16">
        <v>561</v>
      </c>
      <c r="S31" s="16">
        <v>202</v>
      </c>
      <c r="T31" s="16">
        <v>6</v>
      </c>
      <c r="U31" s="16">
        <v>86</v>
      </c>
      <c r="V31" s="16">
        <v>1272</v>
      </c>
      <c r="W31" s="16">
        <v>569</v>
      </c>
      <c r="X31" s="16">
        <v>29</v>
      </c>
      <c r="Y31" s="16" t="s">
        <v>55</v>
      </c>
      <c r="Z31" s="16">
        <v>28</v>
      </c>
      <c r="AA31" s="16">
        <v>351</v>
      </c>
      <c r="AB31" s="16">
        <v>4982</v>
      </c>
      <c r="AC31" s="16">
        <v>238</v>
      </c>
      <c r="AD31" s="16">
        <v>32</v>
      </c>
      <c r="AE31" s="16">
        <v>127</v>
      </c>
      <c r="AF31" s="16">
        <v>3569</v>
      </c>
      <c r="AG31" s="16">
        <v>181</v>
      </c>
      <c r="AH31" s="16">
        <v>290</v>
      </c>
      <c r="AI31" s="16">
        <v>3482</v>
      </c>
      <c r="AJ31" s="16">
        <v>1556</v>
      </c>
      <c r="AK31" s="16">
        <v>1156</v>
      </c>
      <c r="AL31" s="16">
        <v>311</v>
      </c>
      <c r="AM31" s="16">
        <v>75</v>
      </c>
      <c r="AN31" s="16">
        <v>216</v>
      </c>
      <c r="AO31" s="16">
        <v>23800</v>
      </c>
      <c r="AP31" s="16">
        <v>1041</v>
      </c>
      <c r="AQ31" s="20" t="s">
        <v>60</v>
      </c>
      <c r="AR31" s="18" t="s">
        <v>67</v>
      </c>
      <c r="AS31" s="6"/>
    </row>
    <row r="32" spans="1:45" ht="15" customHeight="1" x14ac:dyDescent="0.3">
      <c r="A32" t="s">
        <v>52</v>
      </c>
      <c r="B32" s="19" t="s">
        <v>57</v>
      </c>
      <c r="C32" s="13">
        <v>1</v>
      </c>
      <c r="D32" s="14">
        <v>122108</v>
      </c>
      <c r="E32" s="15">
        <v>430</v>
      </c>
      <c r="F32" s="16">
        <v>3104</v>
      </c>
      <c r="G32" s="16">
        <v>3632</v>
      </c>
      <c r="H32" s="16">
        <v>228</v>
      </c>
      <c r="I32" s="16">
        <v>4720</v>
      </c>
      <c r="J32" s="16">
        <v>29</v>
      </c>
      <c r="K32" s="16">
        <v>831</v>
      </c>
      <c r="L32" s="16">
        <v>299</v>
      </c>
      <c r="M32" s="16">
        <v>863</v>
      </c>
      <c r="N32" s="16">
        <v>293</v>
      </c>
      <c r="O32" s="16">
        <v>30443</v>
      </c>
      <c r="P32" s="16">
        <v>2038</v>
      </c>
      <c r="Q32" s="16">
        <v>5322</v>
      </c>
      <c r="R32" s="16">
        <v>313</v>
      </c>
      <c r="S32" s="16">
        <v>76</v>
      </c>
      <c r="T32" s="16">
        <v>7</v>
      </c>
      <c r="U32" s="16">
        <v>93</v>
      </c>
      <c r="V32" s="16">
        <v>2177</v>
      </c>
      <c r="W32" s="16">
        <v>1346</v>
      </c>
      <c r="X32" s="16">
        <v>3</v>
      </c>
      <c r="Y32" s="16">
        <v>8</v>
      </c>
      <c r="Z32" s="16">
        <v>29</v>
      </c>
      <c r="AA32" s="16">
        <v>300</v>
      </c>
      <c r="AB32" s="16">
        <v>11999</v>
      </c>
      <c r="AC32" s="16">
        <v>113</v>
      </c>
      <c r="AD32" s="16">
        <v>35</v>
      </c>
      <c r="AE32" s="16">
        <v>183</v>
      </c>
      <c r="AF32" s="16">
        <v>7327</v>
      </c>
      <c r="AG32" s="16">
        <v>21</v>
      </c>
      <c r="AH32" s="16">
        <v>51</v>
      </c>
      <c r="AI32" s="16">
        <v>349</v>
      </c>
      <c r="AJ32" s="16">
        <v>388</v>
      </c>
      <c r="AK32" s="16">
        <v>2234</v>
      </c>
      <c r="AL32" s="16">
        <v>49</v>
      </c>
      <c r="AM32" s="16">
        <v>16</v>
      </c>
      <c r="AN32" s="16">
        <v>32</v>
      </c>
      <c r="AO32" s="16">
        <v>42001</v>
      </c>
      <c r="AP32" s="16">
        <v>726</v>
      </c>
      <c r="AQ32" s="20" t="s">
        <v>61</v>
      </c>
      <c r="AR32" s="18" t="s">
        <v>67</v>
      </c>
      <c r="AS32" s="6"/>
    </row>
    <row r="33" spans="1:45" ht="15" customHeight="1" x14ac:dyDescent="0.3">
      <c r="A33" t="s">
        <v>52</v>
      </c>
      <c r="B33" s="19" t="s">
        <v>57</v>
      </c>
      <c r="C33" s="13" t="s">
        <v>62</v>
      </c>
      <c r="D33" s="14">
        <v>407061</v>
      </c>
      <c r="E33" s="15">
        <v>2084</v>
      </c>
      <c r="F33" s="16">
        <v>17410</v>
      </c>
      <c r="G33" s="16">
        <v>13273</v>
      </c>
      <c r="H33" s="16">
        <v>2514</v>
      </c>
      <c r="I33" s="16">
        <v>12036</v>
      </c>
      <c r="J33" s="16">
        <v>63</v>
      </c>
      <c r="K33" s="16">
        <v>2277</v>
      </c>
      <c r="L33" s="16">
        <v>2416</v>
      </c>
      <c r="M33" s="16">
        <v>2167</v>
      </c>
      <c r="N33" s="16">
        <v>1209</v>
      </c>
      <c r="O33" s="16">
        <v>111755</v>
      </c>
      <c r="P33" s="16">
        <v>9713</v>
      </c>
      <c r="Q33" s="16">
        <v>12018</v>
      </c>
      <c r="R33" s="16">
        <v>1660</v>
      </c>
      <c r="S33" s="16">
        <v>809</v>
      </c>
      <c r="T33" s="16">
        <v>54</v>
      </c>
      <c r="U33" s="16">
        <v>482</v>
      </c>
      <c r="V33" s="16">
        <v>5282</v>
      </c>
      <c r="W33" s="16">
        <v>3107</v>
      </c>
      <c r="X33" s="16">
        <v>163</v>
      </c>
      <c r="Y33" s="16">
        <v>27</v>
      </c>
      <c r="Z33" s="16">
        <v>142</v>
      </c>
      <c r="AA33" s="16">
        <v>1088</v>
      </c>
      <c r="AB33" s="16">
        <v>20697</v>
      </c>
      <c r="AC33" s="16">
        <v>664</v>
      </c>
      <c r="AD33" s="16">
        <v>152</v>
      </c>
      <c r="AE33" s="16">
        <v>785</v>
      </c>
      <c r="AF33" s="16">
        <v>20556</v>
      </c>
      <c r="AG33" s="16">
        <v>531</v>
      </c>
      <c r="AH33" s="16">
        <v>1592</v>
      </c>
      <c r="AI33" s="16">
        <v>44888</v>
      </c>
      <c r="AJ33" s="16">
        <v>7676</v>
      </c>
      <c r="AK33" s="16">
        <v>5465</v>
      </c>
      <c r="AL33" s="16">
        <v>1791</v>
      </c>
      <c r="AM33" s="16">
        <v>228</v>
      </c>
      <c r="AN33" s="16">
        <v>1096</v>
      </c>
      <c r="AO33" s="16">
        <v>96041</v>
      </c>
      <c r="AP33" s="16">
        <v>3150</v>
      </c>
      <c r="AQ33" s="20" t="s">
        <v>63</v>
      </c>
      <c r="AR33" s="18">
        <v>224221</v>
      </c>
      <c r="AS33" s="6"/>
    </row>
    <row r="34" spans="1:45" s="21" customFormat="1" ht="15" customHeight="1" x14ac:dyDescent="0.3">
      <c r="A34" s="21" t="s">
        <v>52</v>
      </c>
      <c r="B34" s="22" t="s">
        <v>64</v>
      </c>
      <c r="C34" s="23" t="s">
        <v>65</v>
      </c>
      <c r="D34" s="24">
        <v>2.41</v>
      </c>
      <c r="E34" s="25">
        <v>2.6</v>
      </c>
      <c r="F34" s="26">
        <v>2.36</v>
      </c>
      <c r="G34" s="26">
        <v>2.67</v>
      </c>
      <c r="H34" s="26">
        <v>3.49</v>
      </c>
      <c r="I34" s="26">
        <v>2.0699999999999998</v>
      </c>
      <c r="J34" s="26">
        <v>2.2200000000000002</v>
      </c>
      <c r="K34" s="26">
        <v>2.52</v>
      </c>
      <c r="L34" s="26">
        <v>2.74</v>
      </c>
      <c r="M34" s="26">
        <v>2.42</v>
      </c>
      <c r="N34" s="26">
        <v>2.95</v>
      </c>
      <c r="O34" s="26">
        <v>2.23</v>
      </c>
      <c r="P34" s="26">
        <v>2.23</v>
      </c>
      <c r="Q34" s="26">
        <v>2.0699999999999998</v>
      </c>
      <c r="R34" s="26">
        <v>2.58</v>
      </c>
      <c r="S34" s="26">
        <v>3.03</v>
      </c>
      <c r="T34" s="26">
        <v>3.46</v>
      </c>
      <c r="U34" s="26">
        <v>3.11</v>
      </c>
      <c r="V34" s="26">
        <v>2.17</v>
      </c>
      <c r="W34" s="26">
        <v>2.21</v>
      </c>
      <c r="X34" s="26">
        <v>3.42</v>
      </c>
      <c r="Y34" s="26">
        <v>3.22</v>
      </c>
      <c r="Z34" s="26">
        <v>2.8</v>
      </c>
      <c r="AA34" s="26">
        <v>2.39</v>
      </c>
      <c r="AB34" s="26">
        <v>1.69</v>
      </c>
      <c r="AC34" s="26">
        <v>2.54</v>
      </c>
      <c r="AD34" s="26">
        <v>3.03</v>
      </c>
      <c r="AE34" s="26">
        <v>3.03</v>
      </c>
      <c r="AF34" s="26">
        <v>2.4900000000000002</v>
      </c>
      <c r="AG34" s="26">
        <v>2.94</v>
      </c>
      <c r="AH34" s="26">
        <v>2.96</v>
      </c>
      <c r="AI34" s="26">
        <v>3.71</v>
      </c>
      <c r="AJ34" s="26">
        <v>3.12</v>
      </c>
      <c r="AK34" s="26">
        <v>2.23</v>
      </c>
      <c r="AL34" s="26">
        <v>3.3</v>
      </c>
      <c r="AM34" s="26">
        <v>2.87</v>
      </c>
      <c r="AN34" s="26">
        <v>3.32</v>
      </c>
      <c r="AO34" s="26">
        <v>2.0699999999999998</v>
      </c>
      <c r="AP34" s="26">
        <v>2.4900000000000002</v>
      </c>
      <c r="AQ34" s="20" t="s">
        <v>66</v>
      </c>
      <c r="AR34" s="27" t="s">
        <v>67</v>
      </c>
      <c r="AS34" s="28"/>
    </row>
    <row r="35" spans="1:45" ht="15" customHeight="1" x14ac:dyDescent="0.3">
      <c r="A35" t="s">
        <v>52</v>
      </c>
      <c r="B35" s="29" t="s">
        <v>71</v>
      </c>
      <c r="C35" s="30">
        <v>5</v>
      </c>
      <c r="D35" s="14">
        <v>216</v>
      </c>
      <c r="E35" s="31" t="s">
        <v>55</v>
      </c>
      <c r="F35" s="32">
        <v>2</v>
      </c>
      <c r="G35" s="32">
        <v>25</v>
      </c>
      <c r="H35" s="32">
        <v>14</v>
      </c>
      <c r="I35" s="32">
        <v>5</v>
      </c>
      <c r="J35" s="32">
        <v>2</v>
      </c>
      <c r="K35" s="32">
        <v>3</v>
      </c>
      <c r="L35" s="32">
        <v>1</v>
      </c>
      <c r="M35" s="32">
        <v>4</v>
      </c>
      <c r="N35" s="32">
        <v>4</v>
      </c>
      <c r="O35" s="32">
        <v>39</v>
      </c>
      <c r="P35" s="32" t="s">
        <v>55</v>
      </c>
      <c r="Q35" s="32">
        <v>6</v>
      </c>
      <c r="R35" s="32">
        <v>1</v>
      </c>
      <c r="S35" s="32" t="s">
        <v>54</v>
      </c>
      <c r="T35" s="32" t="s">
        <v>54</v>
      </c>
      <c r="U35" s="32" t="s">
        <v>54</v>
      </c>
      <c r="V35" s="32">
        <v>7</v>
      </c>
      <c r="W35" s="32">
        <v>5</v>
      </c>
      <c r="X35" s="32" t="s">
        <v>55</v>
      </c>
      <c r="Y35" s="32" t="s">
        <v>54</v>
      </c>
      <c r="Z35" s="32" t="s">
        <v>54</v>
      </c>
      <c r="AA35" s="32">
        <v>4</v>
      </c>
      <c r="AB35" s="32">
        <v>4</v>
      </c>
      <c r="AC35" s="32">
        <v>2</v>
      </c>
      <c r="AD35" s="32" t="s">
        <v>54</v>
      </c>
      <c r="AE35" s="32">
        <v>5</v>
      </c>
      <c r="AF35" s="32">
        <v>24</v>
      </c>
      <c r="AG35" s="32" t="s">
        <v>54</v>
      </c>
      <c r="AH35" s="32">
        <v>3</v>
      </c>
      <c r="AI35" s="32">
        <v>2</v>
      </c>
      <c r="AJ35" s="32" t="s">
        <v>54</v>
      </c>
      <c r="AK35" s="32">
        <v>8</v>
      </c>
      <c r="AL35" s="32">
        <v>1</v>
      </c>
      <c r="AM35" s="32" t="s">
        <v>54</v>
      </c>
      <c r="AN35" s="32">
        <v>1</v>
      </c>
      <c r="AO35" s="32">
        <v>39</v>
      </c>
      <c r="AP35" s="32">
        <v>2</v>
      </c>
      <c r="AQ35" s="17" t="s">
        <v>56</v>
      </c>
      <c r="AR35" s="33" t="s">
        <v>67</v>
      </c>
      <c r="AS35" s="6"/>
    </row>
    <row r="36" spans="1:45" ht="15" customHeight="1" x14ac:dyDescent="0.3">
      <c r="A36" t="s">
        <v>52</v>
      </c>
      <c r="B36" s="19" t="s">
        <v>57</v>
      </c>
      <c r="C36" s="13">
        <v>4</v>
      </c>
      <c r="D36" s="14">
        <v>459</v>
      </c>
      <c r="E36" s="15">
        <v>5</v>
      </c>
      <c r="F36" s="16">
        <v>19</v>
      </c>
      <c r="G36" s="16">
        <v>31</v>
      </c>
      <c r="H36" s="16">
        <v>5</v>
      </c>
      <c r="I36" s="16">
        <v>15</v>
      </c>
      <c r="J36" s="16">
        <v>2</v>
      </c>
      <c r="K36" s="16">
        <v>5</v>
      </c>
      <c r="L36" s="16">
        <v>4</v>
      </c>
      <c r="M36" s="16">
        <v>5</v>
      </c>
      <c r="N36" s="16">
        <v>5</v>
      </c>
      <c r="O36" s="16">
        <v>132</v>
      </c>
      <c r="P36" s="16">
        <v>7</v>
      </c>
      <c r="Q36" s="16">
        <v>26</v>
      </c>
      <c r="R36" s="16">
        <v>5</v>
      </c>
      <c r="S36" s="16" t="s">
        <v>54</v>
      </c>
      <c r="T36" s="16" t="s">
        <v>54</v>
      </c>
      <c r="U36" s="16" t="s">
        <v>54</v>
      </c>
      <c r="V36" s="16">
        <v>2</v>
      </c>
      <c r="W36" s="16">
        <v>3</v>
      </c>
      <c r="X36" s="16" t="s">
        <v>55</v>
      </c>
      <c r="Y36" s="16" t="s">
        <v>54</v>
      </c>
      <c r="Z36" s="16" t="s">
        <v>54</v>
      </c>
      <c r="AA36" s="16" t="s">
        <v>55</v>
      </c>
      <c r="AB36" s="16">
        <v>12</v>
      </c>
      <c r="AC36" s="16">
        <v>1</v>
      </c>
      <c r="AD36" s="16" t="s">
        <v>54</v>
      </c>
      <c r="AE36" s="16">
        <v>4</v>
      </c>
      <c r="AF36" s="16">
        <v>45</v>
      </c>
      <c r="AG36" s="16" t="s">
        <v>54</v>
      </c>
      <c r="AH36" s="16">
        <v>1</v>
      </c>
      <c r="AI36" s="16">
        <v>8</v>
      </c>
      <c r="AJ36" s="16" t="s">
        <v>54</v>
      </c>
      <c r="AK36" s="16">
        <v>6</v>
      </c>
      <c r="AL36" s="16">
        <v>2</v>
      </c>
      <c r="AM36" s="16" t="s">
        <v>54</v>
      </c>
      <c r="AN36" s="16" t="s">
        <v>55</v>
      </c>
      <c r="AO36" s="16">
        <v>101</v>
      </c>
      <c r="AP36" s="16">
        <v>8</v>
      </c>
      <c r="AQ36" s="20" t="s">
        <v>58</v>
      </c>
      <c r="AR36" s="18">
        <v>1775</v>
      </c>
      <c r="AS36" s="6"/>
    </row>
    <row r="37" spans="1:45" ht="15" customHeight="1" x14ac:dyDescent="0.3">
      <c r="A37" t="s">
        <v>52</v>
      </c>
      <c r="B37" s="19" t="s">
        <v>57</v>
      </c>
      <c r="C37" s="13">
        <v>3</v>
      </c>
      <c r="D37" s="14">
        <v>703</v>
      </c>
      <c r="E37" s="15">
        <v>7</v>
      </c>
      <c r="F37" s="16">
        <v>63</v>
      </c>
      <c r="G37" s="16">
        <v>36</v>
      </c>
      <c r="H37" s="16">
        <v>5</v>
      </c>
      <c r="I37" s="16">
        <v>29</v>
      </c>
      <c r="J37" s="16">
        <v>3</v>
      </c>
      <c r="K37" s="16">
        <v>3</v>
      </c>
      <c r="L37" s="16">
        <v>11</v>
      </c>
      <c r="M37" s="16">
        <v>3</v>
      </c>
      <c r="N37" s="16">
        <v>4</v>
      </c>
      <c r="O37" s="16">
        <v>222</v>
      </c>
      <c r="P37" s="16">
        <v>17</v>
      </c>
      <c r="Q37" s="16">
        <v>18</v>
      </c>
      <c r="R37" s="16">
        <v>5</v>
      </c>
      <c r="S37" s="16" t="s">
        <v>54</v>
      </c>
      <c r="T37" s="16" t="s">
        <v>54</v>
      </c>
      <c r="U37" s="16" t="s">
        <v>54</v>
      </c>
      <c r="V37" s="16">
        <v>11</v>
      </c>
      <c r="W37" s="16">
        <v>5</v>
      </c>
      <c r="X37" s="16" t="s">
        <v>55</v>
      </c>
      <c r="Y37" s="16" t="s">
        <v>54</v>
      </c>
      <c r="Z37" s="16" t="s">
        <v>54</v>
      </c>
      <c r="AA37" s="16">
        <v>3</v>
      </c>
      <c r="AB37" s="16">
        <v>20</v>
      </c>
      <c r="AC37" s="16" t="s">
        <v>55</v>
      </c>
      <c r="AD37" s="16" t="s">
        <v>54</v>
      </c>
      <c r="AE37" s="16">
        <v>2</v>
      </c>
      <c r="AF37" s="16">
        <v>47</v>
      </c>
      <c r="AG37" s="16" t="s">
        <v>54</v>
      </c>
      <c r="AH37" s="16">
        <v>13</v>
      </c>
      <c r="AI37" s="16">
        <v>10</v>
      </c>
      <c r="AJ37" s="16" t="s">
        <v>54</v>
      </c>
      <c r="AK37" s="16">
        <v>8</v>
      </c>
      <c r="AL37" s="16">
        <v>5</v>
      </c>
      <c r="AM37" s="16" t="s">
        <v>54</v>
      </c>
      <c r="AN37" s="16">
        <v>2</v>
      </c>
      <c r="AO37" s="16">
        <v>133</v>
      </c>
      <c r="AP37" s="16">
        <v>11</v>
      </c>
      <c r="AQ37" s="20" t="s">
        <v>59</v>
      </c>
      <c r="AR37" s="18" t="s">
        <v>67</v>
      </c>
      <c r="AS37" s="6"/>
    </row>
    <row r="38" spans="1:45" ht="15" customHeight="1" x14ac:dyDescent="0.3">
      <c r="A38" t="s">
        <v>52</v>
      </c>
      <c r="B38" s="19" t="s">
        <v>57</v>
      </c>
      <c r="C38" s="13">
        <v>2</v>
      </c>
      <c r="D38" s="14">
        <v>956</v>
      </c>
      <c r="E38" s="15">
        <v>2</v>
      </c>
      <c r="F38" s="16">
        <v>66</v>
      </c>
      <c r="G38" s="16">
        <v>33</v>
      </c>
      <c r="H38" s="16">
        <v>5</v>
      </c>
      <c r="I38" s="16">
        <v>29</v>
      </c>
      <c r="J38" s="16" t="s">
        <v>55</v>
      </c>
      <c r="K38" s="16">
        <v>2</v>
      </c>
      <c r="L38" s="16">
        <v>8</v>
      </c>
      <c r="M38" s="16">
        <v>3</v>
      </c>
      <c r="N38" s="16">
        <v>1</v>
      </c>
      <c r="O38" s="16">
        <v>384</v>
      </c>
      <c r="P38" s="16">
        <v>36</v>
      </c>
      <c r="Q38" s="16">
        <v>26</v>
      </c>
      <c r="R38" s="16">
        <v>4</v>
      </c>
      <c r="S38" s="16" t="s">
        <v>54</v>
      </c>
      <c r="T38" s="16" t="s">
        <v>54</v>
      </c>
      <c r="U38" s="16" t="s">
        <v>54</v>
      </c>
      <c r="V38" s="16">
        <v>12</v>
      </c>
      <c r="W38" s="16">
        <v>5</v>
      </c>
      <c r="X38" s="16" t="s">
        <v>55</v>
      </c>
      <c r="Y38" s="16" t="s">
        <v>54</v>
      </c>
      <c r="Z38" s="16" t="s">
        <v>54</v>
      </c>
      <c r="AA38" s="16">
        <v>2</v>
      </c>
      <c r="AB38" s="16">
        <v>45</v>
      </c>
      <c r="AC38" s="16">
        <v>2</v>
      </c>
      <c r="AD38" s="16" t="s">
        <v>54</v>
      </c>
      <c r="AE38" s="16">
        <v>1</v>
      </c>
      <c r="AF38" s="16">
        <v>33</v>
      </c>
      <c r="AG38" s="16" t="s">
        <v>54</v>
      </c>
      <c r="AH38" s="16">
        <v>2</v>
      </c>
      <c r="AI38" s="16">
        <v>9</v>
      </c>
      <c r="AJ38" s="16" t="s">
        <v>54</v>
      </c>
      <c r="AK38" s="16">
        <v>17</v>
      </c>
      <c r="AL38" s="16" t="s">
        <v>55</v>
      </c>
      <c r="AM38" s="16" t="s">
        <v>54</v>
      </c>
      <c r="AN38" s="16">
        <v>3</v>
      </c>
      <c r="AO38" s="16">
        <v>201</v>
      </c>
      <c r="AP38" s="16">
        <v>17</v>
      </c>
      <c r="AQ38" s="20" t="s">
        <v>60</v>
      </c>
      <c r="AR38" s="18" t="s">
        <v>67</v>
      </c>
      <c r="AS38" s="6"/>
    </row>
    <row r="39" spans="1:45" ht="15" customHeight="1" x14ac:dyDescent="0.3">
      <c r="A39" t="s">
        <v>52</v>
      </c>
      <c r="B39" s="19" t="s">
        <v>57</v>
      </c>
      <c r="C39" s="13">
        <v>1</v>
      </c>
      <c r="D39" s="14">
        <v>802</v>
      </c>
      <c r="E39" s="15">
        <v>2</v>
      </c>
      <c r="F39" s="16">
        <v>16</v>
      </c>
      <c r="G39" s="16">
        <v>48</v>
      </c>
      <c r="H39" s="16">
        <v>1</v>
      </c>
      <c r="I39" s="16">
        <v>31</v>
      </c>
      <c r="J39" s="16" t="s">
        <v>55</v>
      </c>
      <c r="K39" s="16">
        <v>10</v>
      </c>
      <c r="L39" s="16">
        <v>2</v>
      </c>
      <c r="M39" s="16">
        <v>4</v>
      </c>
      <c r="N39" s="16">
        <v>1</v>
      </c>
      <c r="O39" s="16">
        <v>211</v>
      </c>
      <c r="P39" s="16">
        <v>15</v>
      </c>
      <c r="Q39" s="16">
        <v>42</v>
      </c>
      <c r="R39" s="16">
        <v>4</v>
      </c>
      <c r="S39" s="16" t="s">
        <v>54</v>
      </c>
      <c r="T39" s="16" t="s">
        <v>54</v>
      </c>
      <c r="U39" s="16" t="s">
        <v>54</v>
      </c>
      <c r="V39" s="16">
        <v>13</v>
      </c>
      <c r="W39" s="16">
        <v>2</v>
      </c>
      <c r="X39" s="16" t="s">
        <v>55</v>
      </c>
      <c r="Y39" s="16" t="s">
        <v>54</v>
      </c>
      <c r="Z39" s="16" t="s">
        <v>54</v>
      </c>
      <c r="AA39" s="16">
        <v>3</v>
      </c>
      <c r="AB39" s="16">
        <v>44</v>
      </c>
      <c r="AC39" s="16" t="s">
        <v>55</v>
      </c>
      <c r="AD39" s="16" t="s">
        <v>54</v>
      </c>
      <c r="AE39" s="16">
        <v>2</v>
      </c>
      <c r="AF39" s="16">
        <v>54</v>
      </c>
      <c r="AG39" s="16" t="s">
        <v>54</v>
      </c>
      <c r="AH39" s="16" t="s">
        <v>55</v>
      </c>
      <c r="AI39" s="16">
        <v>3</v>
      </c>
      <c r="AJ39" s="16" t="s">
        <v>54</v>
      </c>
      <c r="AK39" s="16">
        <v>8</v>
      </c>
      <c r="AL39" s="16" t="s">
        <v>55</v>
      </c>
      <c r="AM39" s="16" t="s">
        <v>54</v>
      </c>
      <c r="AN39" s="16" t="s">
        <v>55</v>
      </c>
      <c r="AO39" s="16">
        <v>276</v>
      </c>
      <c r="AP39" s="16">
        <v>8</v>
      </c>
      <c r="AQ39" s="20" t="s">
        <v>61</v>
      </c>
      <c r="AR39" s="18" t="s">
        <v>67</v>
      </c>
      <c r="AS39" s="6"/>
    </row>
    <row r="40" spans="1:45" ht="15" customHeight="1" x14ac:dyDescent="0.3">
      <c r="A40" t="s">
        <v>52</v>
      </c>
      <c r="B40" s="19" t="s">
        <v>57</v>
      </c>
      <c r="C40" s="13" t="s">
        <v>62</v>
      </c>
      <c r="D40" s="14">
        <v>3136</v>
      </c>
      <c r="E40" s="15">
        <v>16</v>
      </c>
      <c r="F40" s="16">
        <v>166</v>
      </c>
      <c r="G40" s="16">
        <v>173</v>
      </c>
      <c r="H40" s="16">
        <v>30</v>
      </c>
      <c r="I40" s="16">
        <v>109</v>
      </c>
      <c r="J40" s="16">
        <v>7</v>
      </c>
      <c r="K40" s="16">
        <v>23</v>
      </c>
      <c r="L40" s="16">
        <v>26</v>
      </c>
      <c r="M40" s="16">
        <v>19</v>
      </c>
      <c r="N40" s="16">
        <v>15</v>
      </c>
      <c r="O40" s="16">
        <v>988</v>
      </c>
      <c r="P40" s="16">
        <v>75</v>
      </c>
      <c r="Q40" s="16">
        <v>118</v>
      </c>
      <c r="R40" s="16">
        <v>19</v>
      </c>
      <c r="S40" s="16">
        <v>4</v>
      </c>
      <c r="T40" s="16">
        <v>1</v>
      </c>
      <c r="U40" s="16">
        <v>2</v>
      </c>
      <c r="V40" s="16">
        <v>45</v>
      </c>
      <c r="W40" s="16">
        <v>20</v>
      </c>
      <c r="X40" s="16" t="s">
        <v>55</v>
      </c>
      <c r="Y40" s="16">
        <v>2</v>
      </c>
      <c r="Z40" s="16">
        <v>1</v>
      </c>
      <c r="AA40" s="16">
        <v>12</v>
      </c>
      <c r="AB40" s="16">
        <v>125</v>
      </c>
      <c r="AC40" s="16">
        <v>5</v>
      </c>
      <c r="AD40" s="16">
        <v>3</v>
      </c>
      <c r="AE40" s="16">
        <v>14</v>
      </c>
      <c r="AF40" s="16">
        <v>203</v>
      </c>
      <c r="AG40" s="16">
        <v>3</v>
      </c>
      <c r="AH40" s="16">
        <v>19</v>
      </c>
      <c r="AI40" s="16">
        <v>32</v>
      </c>
      <c r="AJ40" s="16">
        <v>1</v>
      </c>
      <c r="AK40" s="16">
        <v>47</v>
      </c>
      <c r="AL40" s="16">
        <v>8</v>
      </c>
      <c r="AM40" s="16">
        <v>3</v>
      </c>
      <c r="AN40" s="16">
        <v>6</v>
      </c>
      <c r="AO40" s="16">
        <v>750</v>
      </c>
      <c r="AP40" s="16">
        <v>46</v>
      </c>
      <c r="AQ40" s="20" t="s">
        <v>63</v>
      </c>
      <c r="AR40" s="18">
        <v>1775</v>
      </c>
      <c r="AS40" s="6"/>
    </row>
    <row r="41" spans="1:45" s="21" customFormat="1" ht="15" customHeight="1" x14ac:dyDescent="0.3">
      <c r="A41" s="21" t="s">
        <v>52</v>
      </c>
      <c r="B41" s="22" t="s">
        <v>64</v>
      </c>
      <c r="C41" s="23" t="s">
        <v>65</v>
      </c>
      <c r="D41" s="24">
        <v>2.4700000000000002</v>
      </c>
      <c r="E41" s="25">
        <v>2.94</v>
      </c>
      <c r="F41" s="26">
        <v>2.5499999999999998</v>
      </c>
      <c r="G41" s="26">
        <v>2.72</v>
      </c>
      <c r="H41" s="26">
        <v>3.87</v>
      </c>
      <c r="I41" s="26">
        <v>2.39</v>
      </c>
      <c r="J41" s="26">
        <v>3.86</v>
      </c>
      <c r="K41" s="26">
        <v>2.52</v>
      </c>
      <c r="L41" s="26">
        <v>2.77</v>
      </c>
      <c r="M41" s="26">
        <v>3.11</v>
      </c>
      <c r="N41" s="26">
        <v>3.67</v>
      </c>
      <c r="O41" s="26">
        <v>2.4</v>
      </c>
      <c r="P41" s="26">
        <v>2.21</v>
      </c>
      <c r="Q41" s="26">
        <v>2.39</v>
      </c>
      <c r="R41" s="26">
        <v>2.74</v>
      </c>
      <c r="S41" s="26" t="s">
        <v>54</v>
      </c>
      <c r="T41" s="26" t="s">
        <v>54</v>
      </c>
      <c r="U41" s="26" t="s">
        <v>54</v>
      </c>
      <c r="V41" s="26">
        <v>2.5099999999999998</v>
      </c>
      <c r="W41" s="26">
        <v>3.2</v>
      </c>
      <c r="X41" s="26" t="s">
        <v>55</v>
      </c>
      <c r="Y41" s="26" t="s">
        <v>54</v>
      </c>
      <c r="Z41" s="26" t="s">
        <v>54</v>
      </c>
      <c r="AA41" s="26">
        <v>3</v>
      </c>
      <c r="AB41" s="26">
        <v>2.1</v>
      </c>
      <c r="AC41" s="26">
        <v>3.6</v>
      </c>
      <c r="AD41" s="26" t="s">
        <v>54</v>
      </c>
      <c r="AE41" s="26">
        <v>3.64</v>
      </c>
      <c r="AF41" s="26">
        <v>2.76</v>
      </c>
      <c r="AG41" s="26" t="s">
        <v>54</v>
      </c>
      <c r="AH41" s="26">
        <v>3.26</v>
      </c>
      <c r="AI41" s="26">
        <v>2.91</v>
      </c>
      <c r="AJ41" s="26" t="s">
        <v>54</v>
      </c>
      <c r="AK41" s="26">
        <v>2.77</v>
      </c>
      <c r="AL41" s="26">
        <v>3.5</v>
      </c>
      <c r="AM41" s="26" t="s">
        <v>54</v>
      </c>
      <c r="AN41" s="26">
        <v>2.83</v>
      </c>
      <c r="AO41" s="26">
        <v>2.23</v>
      </c>
      <c r="AP41" s="26">
        <v>2.54</v>
      </c>
      <c r="AQ41" s="20" t="s">
        <v>66</v>
      </c>
      <c r="AR41" s="27" t="s">
        <v>67</v>
      </c>
      <c r="AS41" s="28"/>
    </row>
    <row r="42" spans="1:45" ht="15" customHeight="1" x14ac:dyDescent="0.3">
      <c r="A42" t="s">
        <v>52</v>
      </c>
      <c r="B42" s="29" t="s">
        <v>72</v>
      </c>
      <c r="C42" s="30">
        <v>5</v>
      </c>
      <c r="D42" s="14">
        <v>129682</v>
      </c>
      <c r="E42" s="31">
        <v>453</v>
      </c>
      <c r="F42" s="32">
        <v>3297</v>
      </c>
      <c r="G42" s="32">
        <v>12120</v>
      </c>
      <c r="H42" s="32">
        <v>7556</v>
      </c>
      <c r="I42" s="32">
        <v>3875</v>
      </c>
      <c r="J42" s="32">
        <v>19</v>
      </c>
      <c r="K42" s="32">
        <v>2222</v>
      </c>
      <c r="L42" s="32">
        <v>963</v>
      </c>
      <c r="M42" s="32">
        <v>2332</v>
      </c>
      <c r="N42" s="32">
        <v>2049</v>
      </c>
      <c r="O42" s="32">
        <v>27093</v>
      </c>
      <c r="P42" s="32">
        <v>2048</v>
      </c>
      <c r="Q42" s="32">
        <v>3273</v>
      </c>
      <c r="R42" s="32">
        <v>1063</v>
      </c>
      <c r="S42" s="32">
        <v>666</v>
      </c>
      <c r="T42" s="32">
        <v>207</v>
      </c>
      <c r="U42" s="32">
        <v>707</v>
      </c>
      <c r="V42" s="32">
        <v>4790</v>
      </c>
      <c r="W42" s="32">
        <v>1120</v>
      </c>
      <c r="X42" s="32">
        <v>63</v>
      </c>
      <c r="Y42" s="32">
        <v>11</v>
      </c>
      <c r="Z42" s="32">
        <v>226</v>
      </c>
      <c r="AA42" s="32">
        <v>742</v>
      </c>
      <c r="AB42" s="32">
        <v>2790</v>
      </c>
      <c r="AC42" s="32">
        <v>315</v>
      </c>
      <c r="AD42" s="32">
        <v>449</v>
      </c>
      <c r="AE42" s="32">
        <v>1645</v>
      </c>
      <c r="AF42" s="32">
        <v>11631</v>
      </c>
      <c r="AG42" s="32">
        <v>162</v>
      </c>
      <c r="AH42" s="32">
        <v>353</v>
      </c>
      <c r="AI42" s="32">
        <v>2012</v>
      </c>
      <c r="AJ42" s="32">
        <v>126</v>
      </c>
      <c r="AK42" s="32">
        <v>3627</v>
      </c>
      <c r="AL42" s="32">
        <v>804</v>
      </c>
      <c r="AM42" s="32">
        <v>68</v>
      </c>
      <c r="AN42" s="32">
        <v>440</v>
      </c>
      <c r="AO42" s="32">
        <v>26755</v>
      </c>
      <c r="AP42" s="32">
        <v>1610</v>
      </c>
      <c r="AQ42" s="17" t="s">
        <v>56</v>
      </c>
      <c r="AR42" s="33" t="s">
        <v>67</v>
      </c>
      <c r="AS42" s="6"/>
    </row>
    <row r="43" spans="1:45" ht="15" customHeight="1" x14ac:dyDescent="0.3">
      <c r="A43" t="s">
        <v>52</v>
      </c>
      <c r="B43" s="19" t="s">
        <v>57</v>
      </c>
      <c r="C43" s="13">
        <v>4</v>
      </c>
      <c r="D43" s="14">
        <v>211245</v>
      </c>
      <c r="E43" s="15">
        <v>993</v>
      </c>
      <c r="F43" s="16">
        <v>12099</v>
      </c>
      <c r="G43" s="16">
        <v>9980</v>
      </c>
      <c r="H43" s="16">
        <v>2858</v>
      </c>
      <c r="I43" s="16">
        <v>7495</v>
      </c>
      <c r="J43" s="16">
        <v>41</v>
      </c>
      <c r="K43" s="16">
        <v>2150</v>
      </c>
      <c r="L43" s="16">
        <v>1555</v>
      </c>
      <c r="M43" s="16">
        <v>3200</v>
      </c>
      <c r="N43" s="16">
        <v>2804</v>
      </c>
      <c r="O43" s="16">
        <v>56322</v>
      </c>
      <c r="P43" s="16">
        <v>5064</v>
      </c>
      <c r="Q43" s="16">
        <v>8774</v>
      </c>
      <c r="R43" s="16">
        <v>1979</v>
      </c>
      <c r="S43" s="16">
        <v>844</v>
      </c>
      <c r="T43" s="16">
        <v>145</v>
      </c>
      <c r="U43" s="16">
        <v>683</v>
      </c>
      <c r="V43" s="16">
        <v>4861</v>
      </c>
      <c r="W43" s="16">
        <v>1738</v>
      </c>
      <c r="X43" s="16">
        <v>23</v>
      </c>
      <c r="Y43" s="16">
        <v>5</v>
      </c>
      <c r="Z43" s="16">
        <v>342</v>
      </c>
      <c r="AA43" s="16">
        <v>727</v>
      </c>
      <c r="AB43" s="16">
        <v>9034</v>
      </c>
      <c r="AC43" s="16">
        <v>498</v>
      </c>
      <c r="AD43" s="16">
        <v>211</v>
      </c>
      <c r="AE43" s="16">
        <v>1157</v>
      </c>
      <c r="AF43" s="16">
        <v>16939</v>
      </c>
      <c r="AG43" s="16">
        <v>152</v>
      </c>
      <c r="AH43" s="16">
        <v>790</v>
      </c>
      <c r="AI43" s="16">
        <v>3512</v>
      </c>
      <c r="AJ43" s="16">
        <v>186</v>
      </c>
      <c r="AK43" s="16">
        <v>4207</v>
      </c>
      <c r="AL43" s="16">
        <v>1298</v>
      </c>
      <c r="AM43" s="16">
        <v>116</v>
      </c>
      <c r="AN43" s="16">
        <v>625</v>
      </c>
      <c r="AO43" s="16">
        <v>44340</v>
      </c>
      <c r="AP43" s="16">
        <v>3498</v>
      </c>
      <c r="AQ43" s="20" t="s">
        <v>58</v>
      </c>
      <c r="AR43" s="18">
        <v>505769</v>
      </c>
      <c r="AS43" s="6"/>
    </row>
    <row r="44" spans="1:45" ht="15" customHeight="1" x14ac:dyDescent="0.3">
      <c r="A44" t="s">
        <v>52</v>
      </c>
      <c r="B44" s="19" t="s">
        <v>57</v>
      </c>
      <c r="C44" s="13">
        <v>3</v>
      </c>
      <c r="D44" s="14">
        <v>269914</v>
      </c>
      <c r="E44" s="15">
        <v>1155</v>
      </c>
      <c r="F44" s="16">
        <v>20823</v>
      </c>
      <c r="G44" s="16">
        <v>9813</v>
      </c>
      <c r="H44" s="16">
        <v>2782</v>
      </c>
      <c r="I44" s="16">
        <v>13277</v>
      </c>
      <c r="J44" s="16">
        <v>85</v>
      </c>
      <c r="K44" s="16">
        <v>2419</v>
      </c>
      <c r="L44" s="16">
        <v>2688</v>
      </c>
      <c r="M44" s="16">
        <v>2170</v>
      </c>
      <c r="N44" s="16">
        <v>1722</v>
      </c>
      <c r="O44" s="16">
        <v>81456</v>
      </c>
      <c r="P44" s="16">
        <v>9385</v>
      </c>
      <c r="Q44" s="16">
        <v>5679</v>
      </c>
      <c r="R44" s="16">
        <v>2489</v>
      </c>
      <c r="S44" s="16">
        <v>932</v>
      </c>
      <c r="T44" s="16">
        <v>173</v>
      </c>
      <c r="U44" s="16">
        <v>491</v>
      </c>
      <c r="V44" s="16">
        <v>9365</v>
      </c>
      <c r="W44" s="16">
        <v>1911</v>
      </c>
      <c r="X44" s="16">
        <v>32</v>
      </c>
      <c r="Y44" s="16">
        <v>21</v>
      </c>
      <c r="Z44" s="16">
        <v>465</v>
      </c>
      <c r="AA44" s="16">
        <v>987</v>
      </c>
      <c r="AB44" s="16">
        <v>11568</v>
      </c>
      <c r="AC44" s="16">
        <v>1069</v>
      </c>
      <c r="AD44" s="16">
        <v>110</v>
      </c>
      <c r="AE44" s="16">
        <v>712</v>
      </c>
      <c r="AF44" s="16">
        <v>13879</v>
      </c>
      <c r="AG44" s="16">
        <v>312</v>
      </c>
      <c r="AH44" s="16">
        <v>2780</v>
      </c>
      <c r="AI44" s="16">
        <v>3602</v>
      </c>
      <c r="AJ44" s="16">
        <v>188</v>
      </c>
      <c r="AK44" s="16">
        <v>6060</v>
      </c>
      <c r="AL44" s="16">
        <v>1227</v>
      </c>
      <c r="AM44" s="16">
        <v>186</v>
      </c>
      <c r="AN44" s="16">
        <v>705</v>
      </c>
      <c r="AO44" s="16">
        <v>53430</v>
      </c>
      <c r="AP44" s="16">
        <v>3766</v>
      </c>
      <c r="AQ44" s="20" t="s">
        <v>59</v>
      </c>
      <c r="AR44" s="18" t="s">
        <v>67</v>
      </c>
      <c r="AS44" s="6"/>
    </row>
    <row r="45" spans="1:45" ht="15" customHeight="1" x14ac:dyDescent="0.3">
      <c r="A45" t="s">
        <v>52</v>
      </c>
      <c r="B45" s="19" t="s">
        <v>57</v>
      </c>
      <c r="C45" s="13">
        <v>2</v>
      </c>
      <c r="D45" s="14">
        <v>231321</v>
      </c>
      <c r="E45" s="15">
        <v>1013</v>
      </c>
      <c r="F45" s="16">
        <v>12074</v>
      </c>
      <c r="G45" s="16">
        <v>8268</v>
      </c>
      <c r="H45" s="16">
        <v>1730</v>
      </c>
      <c r="I45" s="16">
        <v>13124</v>
      </c>
      <c r="J45" s="16">
        <v>45</v>
      </c>
      <c r="K45" s="16">
        <v>1145</v>
      </c>
      <c r="L45" s="16">
        <v>894</v>
      </c>
      <c r="M45" s="16">
        <v>1814</v>
      </c>
      <c r="N45" s="16">
        <v>1041</v>
      </c>
      <c r="O45" s="16">
        <v>71607</v>
      </c>
      <c r="P45" s="16">
        <v>9733</v>
      </c>
      <c r="Q45" s="16">
        <v>8544</v>
      </c>
      <c r="R45" s="16">
        <v>2204</v>
      </c>
      <c r="S45" s="16">
        <v>401</v>
      </c>
      <c r="T45" s="16">
        <v>89</v>
      </c>
      <c r="U45" s="16">
        <v>417</v>
      </c>
      <c r="V45" s="16">
        <v>8279</v>
      </c>
      <c r="W45" s="16">
        <v>1354</v>
      </c>
      <c r="X45" s="16">
        <v>27</v>
      </c>
      <c r="Y45" s="16">
        <v>6</v>
      </c>
      <c r="Z45" s="16">
        <v>284</v>
      </c>
      <c r="AA45" s="16">
        <v>945</v>
      </c>
      <c r="AB45" s="16">
        <v>15592</v>
      </c>
      <c r="AC45" s="16">
        <v>801</v>
      </c>
      <c r="AD45" s="16">
        <v>116</v>
      </c>
      <c r="AE45" s="16">
        <v>550</v>
      </c>
      <c r="AF45" s="16">
        <v>9592</v>
      </c>
      <c r="AG45" s="16">
        <v>257</v>
      </c>
      <c r="AH45" s="16">
        <v>286</v>
      </c>
      <c r="AI45" s="16">
        <v>1276</v>
      </c>
      <c r="AJ45" s="16">
        <v>55</v>
      </c>
      <c r="AK45" s="16">
        <v>4134</v>
      </c>
      <c r="AL45" s="16">
        <v>390</v>
      </c>
      <c r="AM45" s="16">
        <v>130</v>
      </c>
      <c r="AN45" s="16">
        <v>238</v>
      </c>
      <c r="AO45" s="16">
        <v>50163</v>
      </c>
      <c r="AP45" s="16">
        <v>2703</v>
      </c>
      <c r="AQ45" s="20" t="s">
        <v>60</v>
      </c>
      <c r="AR45" s="18" t="s">
        <v>67</v>
      </c>
      <c r="AS45" s="6"/>
    </row>
    <row r="46" spans="1:45" ht="15" customHeight="1" x14ac:dyDescent="0.3">
      <c r="A46" t="s">
        <v>52</v>
      </c>
      <c r="B46" s="19" t="s">
        <v>57</v>
      </c>
      <c r="C46" s="13">
        <v>1</v>
      </c>
      <c r="D46" s="14">
        <v>112867</v>
      </c>
      <c r="E46" s="15">
        <v>342</v>
      </c>
      <c r="F46" s="16">
        <v>1792</v>
      </c>
      <c r="G46" s="16">
        <v>4125</v>
      </c>
      <c r="H46" s="16">
        <v>415</v>
      </c>
      <c r="I46" s="16">
        <v>7797</v>
      </c>
      <c r="J46" s="16">
        <v>50</v>
      </c>
      <c r="K46" s="16">
        <v>1802</v>
      </c>
      <c r="L46" s="16">
        <v>175</v>
      </c>
      <c r="M46" s="16">
        <v>1735</v>
      </c>
      <c r="N46" s="16">
        <v>1015</v>
      </c>
      <c r="O46" s="16">
        <v>17248</v>
      </c>
      <c r="P46" s="16">
        <v>1548</v>
      </c>
      <c r="Q46" s="16">
        <v>5927</v>
      </c>
      <c r="R46" s="16">
        <v>551</v>
      </c>
      <c r="S46" s="16">
        <v>84</v>
      </c>
      <c r="T46" s="16">
        <v>32</v>
      </c>
      <c r="U46" s="16">
        <v>203</v>
      </c>
      <c r="V46" s="16">
        <v>5923</v>
      </c>
      <c r="W46" s="16">
        <v>1642</v>
      </c>
      <c r="X46" s="16">
        <v>8</v>
      </c>
      <c r="Y46" s="16">
        <v>15</v>
      </c>
      <c r="Z46" s="16">
        <v>97</v>
      </c>
      <c r="AA46" s="16">
        <v>430</v>
      </c>
      <c r="AB46" s="16">
        <v>9831</v>
      </c>
      <c r="AC46" s="16">
        <v>153</v>
      </c>
      <c r="AD46" s="16">
        <v>78</v>
      </c>
      <c r="AE46" s="16">
        <v>254</v>
      </c>
      <c r="AF46" s="16">
        <v>9888</v>
      </c>
      <c r="AG46" s="16">
        <v>17</v>
      </c>
      <c r="AH46" s="16">
        <v>28</v>
      </c>
      <c r="AI46" s="16">
        <v>224</v>
      </c>
      <c r="AJ46" s="16">
        <v>7</v>
      </c>
      <c r="AK46" s="16">
        <v>3194</v>
      </c>
      <c r="AL46" s="16">
        <v>38</v>
      </c>
      <c r="AM46" s="16">
        <v>14</v>
      </c>
      <c r="AN46" s="16">
        <v>38</v>
      </c>
      <c r="AO46" s="16">
        <v>35409</v>
      </c>
      <c r="AP46" s="16">
        <v>738</v>
      </c>
      <c r="AQ46" s="20" t="s">
        <v>61</v>
      </c>
      <c r="AR46" s="18" t="s">
        <v>67</v>
      </c>
      <c r="AS46" s="6"/>
    </row>
    <row r="47" spans="1:45" ht="15" customHeight="1" x14ac:dyDescent="0.3">
      <c r="A47" t="s">
        <v>52</v>
      </c>
      <c r="B47" s="19" t="s">
        <v>57</v>
      </c>
      <c r="C47" s="13" t="s">
        <v>62</v>
      </c>
      <c r="D47" s="14">
        <v>955029</v>
      </c>
      <c r="E47" s="15">
        <v>3956</v>
      </c>
      <c r="F47" s="16">
        <v>50085</v>
      </c>
      <c r="G47" s="16">
        <v>44306</v>
      </c>
      <c r="H47" s="16">
        <v>15341</v>
      </c>
      <c r="I47" s="16">
        <v>45568</v>
      </c>
      <c r="J47" s="16">
        <v>240</v>
      </c>
      <c r="K47" s="16">
        <v>9738</v>
      </c>
      <c r="L47" s="16">
        <v>6275</v>
      </c>
      <c r="M47" s="16">
        <v>11251</v>
      </c>
      <c r="N47" s="16">
        <v>8631</v>
      </c>
      <c r="O47" s="16">
        <v>253726</v>
      </c>
      <c r="P47" s="16">
        <v>27778</v>
      </c>
      <c r="Q47" s="16">
        <v>32197</v>
      </c>
      <c r="R47" s="16">
        <v>8286</v>
      </c>
      <c r="S47" s="16">
        <v>2927</v>
      </c>
      <c r="T47" s="16">
        <v>646</v>
      </c>
      <c r="U47" s="16">
        <v>2501</v>
      </c>
      <c r="V47" s="16">
        <v>33218</v>
      </c>
      <c r="W47" s="16">
        <v>7765</v>
      </c>
      <c r="X47" s="16">
        <v>153</v>
      </c>
      <c r="Y47" s="16">
        <v>58</v>
      </c>
      <c r="Z47" s="16">
        <v>1414</v>
      </c>
      <c r="AA47" s="16">
        <v>3831</v>
      </c>
      <c r="AB47" s="16">
        <v>48815</v>
      </c>
      <c r="AC47" s="16">
        <v>2836</v>
      </c>
      <c r="AD47" s="16">
        <v>964</v>
      </c>
      <c r="AE47" s="16">
        <v>4318</v>
      </c>
      <c r="AF47" s="16">
        <v>61929</v>
      </c>
      <c r="AG47" s="16">
        <v>900</v>
      </c>
      <c r="AH47" s="16">
        <v>4237</v>
      </c>
      <c r="AI47" s="16">
        <v>10626</v>
      </c>
      <c r="AJ47" s="16">
        <v>562</v>
      </c>
      <c r="AK47" s="16">
        <v>21222</v>
      </c>
      <c r="AL47" s="16">
        <v>3757</v>
      </c>
      <c r="AM47" s="16">
        <v>514</v>
      </c>
      <c r="AN47" s="16">
        <v>2046</v>
      </c>
      <c r="AO47" s="16">
        <v>210097</v>
      </c>
      <c r="AP47" s="16">
        <v>12315</v>
      </c>
      <c r="AQ47" s="20" t="s">
        <v>63</v>
      </c>
      <c r="AR47" s="18">
        <v>505769</v>
      </c>
      <c r="AS47" s="6"/>
    </row>
    <row r="48" spans="1:45" s="21" customFormat="1" ht="15" customHeight="1" x14ac:dyDescent="0.3">
      <c r="A48" s="21" t="s">
        <v>52</v>
      </c>
      <c r="B48" s="22" t="s">
        <v>64</v>
      </c>
      <c r="C48" s="23" t="s">
        <v>65</v>
      </c>
      <c r="D48" s="24">
        <v>3.01</v>
      </c>
      <c r="E48" s="25">
        <v>3.05</v>
      </c>
      <c r="F48" s="26">
        <v>3.06</v>
      </c>
      <c r="G48" s="26">
        <v>3.4</v>
      </c>
      <c r="H48" s="26">
        <v>4</v>
      </c>
      <c r="I48" s="26">
        <v>2.7</v>
      </c>
      <c r="J48" s="26">
        <v>2.73</v>
      </c>
      <c r="K48" s="26">
        <v>3.19</v>
      </c>
      <c r="L48" s="26">
        <v>3.36</v>
      </c>
      <c r="M48" s="26">
        <v>3.23</v>
      </c>
      <c r="N48" s="26">
        <v>3.44</v>
      </c>
      <c r="O48" s="26">
        <v>3.02</v>
      </c>
      <c r="P48" s="26">
        <v>2.87</v>
      </c>
      <c r="Q48" s="26">
        <v>2.84</v>
      </c>
      <c r="R48" s="26">
        <v>3.1</v>
      </c>
      <c r="S48" s="26">
        <v>3.55</v>
      </c>
      <c r="T48" s="26">
        <v>3.63</v>
      </c>
      <c r="U48" s="26">
        <v>3.51</v>
      </c>
      <c r="V48" s="26">
        <v>2.83</v>
      </c>
      <c r="W48" s="26">
        <v>2.92</v>
      </c>
      <c r="X48" s="26">
        <v>3.69</v>
      </c>
      <c r="Y48" s="26">
        <v>2.84</v>
      </c>
      <c r="Z48" s="26">
        <v>3.22</v>
      </c>
      <c r="AA48" s="26">
        <v>3.11</v>
      </c>
      <c r="AB48" s="26">
        <v>2.58</v>
      </c>
      <c r="AC48" s="26">
        <v>3.01</v>
      </c>
      <c r="AD48" s="26">
        <v>3.87</v>
      </c>
      <c r="AE48" s="26">
        <v>3.78</v>
      </c>
      <c r="AF48" s="26">
        <v>3.17</v>
      </c>
      <c r="AG48" s="26">
        <v>3.21</v>
      </c>
      <c r="AH48" s="26">
        <v>3.27</v>
      </c>
      <c r="AI48" s="26">
        <v>3.55</v>
      </c>
      <c r="AJ48" s="26">
        <v>3.66</v>
      </c>
      <c r="AK48" s="26">
        <v>3.04</v>
      </c>
      <c r="AL48" s="26">
        <v>3.65</v>
      </c>
      <c r="AM48" s="26">
        <v>3.18</v>
      </c>
      <c r="AN48" s="26">
        <v>3.58</v>
      </c>
      <c r="AO48" s="26">
        <v>2.89</v>
      </c>
      <c r="AP48" s="26">
        <v>3.21</v>
      </c>
      <c r="AQ48" s="20" t="s">
        <v>66</v>
      </c>
      <c r="AR48" s="27" t="s">
        <v>67</v>
      </c>
      <c r="AS48" s="28"/>
    </row>
    <row r="49" spans="1:45" ht="15" customHeight="1" x14ac:dyDescent="0.3">
      <c r="A49" t="s">
        <v>52</v>
      </c>
      <c r="B49" s="29" t="s">
        <v>73</v>
      </c>
      <c r="C49" s="30">
        <v>5</v>
      </c>
      <c r="D49" s="14">
        <v>11338</v>
      </c>
      <c r="E49" s="31">
        <v>50</v>
      </c>
      <c r="F49" s="32">
        <v>322</v>
      </c>
      <c r="G49" s="32">
        <v>1144</v>
      </c>
      <c r="H49" s="32">
        <v>813</v>
      </c>
      <c r="I49" s="32">
        <v>395</v>
      </c>
      <c r="J49" s="32">
        <v>36</v>
      </c>
      <c r="K49" s="32">
        <v>216</v>
      </c>
      <c r="L49" s="32">
        <v>87</v>
      </c>
      <c r="M49" s="32">
        <v>182</v>
      </c>
      <c r="N49" s="32">
        <v>166</v>
      </c>
      <c r="O49" s="32">
        <v>2364</v>
      </c>
      <c r="P49" s="32">
        <v>168</v>
      </c>
      <c r="Q49" s="32">
        <v>267</v>
      </c>
      <c r="R49" s="32">
        <v>74</v>
      </c>
      <c r="S49" s="32">
        <v>47</v>
      </c>
      <c r="T49" s="32">
        <v>17</v>
      </c>
      <c r="U49" s="32">
        <v>42</v>
      </c>
      <c r="V49" s="32">
        <v>271</v>
      </c>
      <c r="W49" s="32">
        <v>81</v>
      </c>
      <c r="X49" s="32" t="s">
        <v>55</v>
      </c>
      <c r="Y49" s="32">
        <v>60</v>
      </c>
      <c r="Z49" s="32">
        <v>18</v>
      </c>
      <c r="AA49" s="32">
        <v>69</v>
      </c>
      <c r="AB49" s="32">
        <v>261</v>
      </c>
      <c r="AC49" s="32">
        <v>48</v>
      </c>
      <c r="AD49" s="32">
        <v>58</v>
      </c>
      <c r="AE49" s="32">
        <v>179</v>
      </c>
      <c r="AF49" s="32">
        <v>924</v>
      </c>
      <c r="AG49" s="32">
        <v>20</v>
      </c>
      <c r="AH49" s="32">
        <v>42</v>
      </c>
      <c r="AI49" s="32">
        <v>176</v>
      </c>
      <c r="AJ49" s="32">
        <v>8</v>
      </c>
      <c r="AK49" s="32">
        <v>270</v>
      </c>
      <c r="AL49" s="32">
        <v>78</v>
      </c>
      <c r="AM49" s="32">
        <v>6</v>
      </c>
      <c r="AN49" s="32">
        <v>61</v>
      </c>
      <c r="AO49" s="32">
        <v>2162</v>
      </c>
      <c r="AP49" s="32">
        <v>156</v>
      </c>
      <c r="AQ49" s="17" t="s">
        <v>56</v>
      </c>
      <c r="AR49" s="33" t="s">
        <v>67</v>
      </c>
      <c r="AS49" s="6"/>
    </row>
    <row r="50" spans="1:45" ht="15" customHeight="1" x14ac:dyDescent="0.3">
      <c r="A50" t="s">
        <v>52</v>
      </c>
      <c r="B50" s="19" t="s">
        <v>57</v>
      </c>
      <c r="C50" s="13">
        <v>4</v>
      </c>
      <c r="D50" s="14">
        <v>17053</v>
      </c>
      <c r="E50" s="15">
        <v>108</v>
      </c>
      <c r="F50" s="16">
        <v>977</v>
      </c>
      <c r="G50" s="16">
        <v>895</v>
      </c>
      <c r="H50" s="16">
        <v>268</v>
      </c>
      <c r="I50" s="16">
        <v>630</v>
      </c>
      <c r="J50" s="16">
        <v>25</v>
      </c>
      <c r="K50" s="16">
        <v>196</v>
      </c>
      <c r="L50" s="16">
        <v>128</v>
      </c>
      <c r="M50" s="16">
        <v>198</v>
      </c>
      <c r="N50" s="16">
        <v>187</v>
      </c>
      <c r="O50" s="16">
        <v>4488</v>
      </c>
      <c r="P50" s="16">
        <v>395</v>
      </c>
      <c r="Q50" s="16">
        <v>776</v>
      </c>
      <c r="R50" s="16">
        <v>140</v>
      </c>
      <c r="S50" s="16">
        <v>98</v>
      </c>
      <c r="T50" s="16">
        <v>13</v>
      </c>
      <c r="U50" s="16">
        <v>43</v>
      </c>
      <c r="V50" s="16">
        <v>274</v>
      </c>
      <c r="W50" s="16">
        <v>135</v>
      </c>
      <c r="X50" s="16">
        <v>2</v>
      </c>
      <c r="Y50" s="16">
        <v>17</v>
      </c>
      <c r="Z50" s="16">
        <v>25</v>
      </c>
      <c r="AA50" s="16">
        <v>71</v>
      </c>
      <c r="AB50" s="16">
        <v>741</v>
      </c>
      <c r="AC50" s="16">
        <v>75</v>
      </c>
      <c r="AD50" s="16">
        <v>24</v>
      </c>
      <c r="AE50" s="16">
        <v>118</v>
      </c>
      <c r="AF50" s="16">
        <v>1391</v>
      </c>
      <c r="AG50" s="16">
        <v>12</v>
      </c>
      <c r="AH50" s="16">
        <v>75</v>
      </c>
      <c r="AI50" s="16">
        <v>303</v>
      </c>
      <c r="AJ50" s="16">
        <v>10</v>
      </c>
      <c r="AK50" s="16">
        <v>279</v>
      </c>
      <c r="AL50" s="16">
        <v>130</v>
      </c>
      <c r="AM50" s="16">
        <v>10</v>
      </c>
      <c r="AN50" s="16">
        <v>65</v>
      </c>
      <c r="AO50" s="16">
        <v>3445</v>
      </c>
      <c r="AP50" s="16">
        <v>286</v>
      </c>
      <c r="AQ50" s="20" t="s">
        <v>58</v>
      </c>
      <c r="AR50" s="18">
        <v>43275</v>
      </c>
      <c r="AS50" s="6"/>
    </row>
    <row r="51" spans="1:45" ht="15" customHeight="1" x14ac:dyDescent="0.3">
      <c r="A51" t="s">
        <v>52</v>
      </c>
      <c r="B51" s="19" t="s">
        <v>57</v>
      </c>
      <c r="C51" s="13">
        <v>3</v>
      </c>
      <c r="D51" s="14">
        <v>22065</v>
      </c>
      <c r="E51" s="15">
        <v>112</v>
      </c>
      <c r="F51" s="16">
        <v>1796</v>
      </c>
      <c r="G51" s="16">
        <v>926</v>
      </c>
      <c r="H51" s="16">
        <v>246</v>
      </c>
      <c r="I51" s="16">
        <v>1017</v>
      </c>
      <c r="J51" s="16">
        <v>29</v>
      </c>
      <c r="K51" s="16">
        <v>211</v>
      </c>
      <c r="L51" s="16">
        <v>245</v>
      </c>
      <c r="M51" s="16">
        <v>133</v>
      </c>
      <c r="N51" s="16">
        <v>116</v>
      </c>
      <c r="O51" s="16">
        <v>6864</v>
      </c>
      <c r="P51" s="16">
        <v>658</v>
      </c>
      <c r="Q51" s="16">
        <v>477</v>
      </c>
      <c r="R51" s="16">
        <v>152</v>
      </c>
      <c r="S51" s="16">
        <v>86</v>
      </c>
      <c r="T51" s="16">
        <v>4</v>
      </c>
      <c r="U51" s="16">
        <v>35</v>
      </c>
      <c r="V51" s="16">
        <v>507</v>
      </c>
      <c r="W51" s="16">
        <v>143</v>
      </c>
      <c r="X51" s="16">
        <v>3</v>
      </c>
      <c r="Y51" s="16">
        <v>19</v>
      </c>
      <c r="Z51" s="16">
        <v>31</v>
      </c>
      <c r="AA51" s="16">
        <v>91</v>
      </c>
      <c r="AB51" s="16">
        <v>921</v>
      </c>
      <c r="AC51" s="16">
        <v>92</v>
      </c>
      <c r="AD51" s="16">
        <v>11</v>
      </c>
      <c r="AE51" s="16">
        <v>60</v>
      </c>
      <c r="AF51" s="16">
        <v>1099</v>
      </c>
      <c r="AG51" s="16">
        <v>36</v>
      </c>
      <c r="AH51" s="16">
        <v>314</v>
      </c>
      <c r="AI51" s="16">
        <v>302</v>
      </c>
      <c r="AJ51" s="16">
        <v>20</v>
      </c>
      <c r="AK51" s="16">
        <v>422</v>
      </c>
      <c r="AL51" s="16">
        <v>136</v>
      </c>
      <c r="AM51" s="16">
        <v>15</v>
      </c>
      <c r="AN51" s="16">
        <v>65</v>
      </c>
      <c r="AO51" s="16">
        <v>4385</v>
      </c>
      <c r="AP51" s="16">
        <v>286</v>
      </c>
      <c r="AQ51" s="20" t="s">
        <v>59</v>
      </c>
      <c r="AR51" s="18" t="s">
        <v>67</v>
      </c>
      <c r="AS51" s="6"/>
    </row>
    <row r="52" spans="1:45" ht="15" customHeight="1" x14ac:dyDescent="0.3">
      <c r="A52" t="s">
        <v>52</v>
      </c>
      <c r="B52" s="19" t="s">
        <v>57</v>
      </c>
      <c r="C52" s="13">
        <v>2</v>
      </c>
      <c r="D52" s="14">
        <v>21119</v>
      </c>
      <c r="E52" s="15">
        <v>116</v>
      </c>
      <c r="F52" s="16">
        <v>1265</v>
      </c>
      <c r="G52" s="16">
        <v>776</v>
      </c>
      <c r="H52" s="16">
        <v>194</v>
      </c>
      <c r="I52" s="16">
        <v>1085</v>
      </c>
      <c r="J52" s="16">
        <v>13</v>
      </c>
      <c r="K52" s="16">
        <v>104</v>
      </c>
      <c r="L52" s="16">
        <v>91</v>
      </c>
      <c r="M52" s="16">
        <v>121</v>
      </c>
      <c r="N52" s="16">
        <v>61</v>
      </c>
      <c r="O52" s="16">
        <v>7062</v>
      </c>
      <c r="P52" s="16">
        <v>785</v>
      </c>
      <c r="Q52" s="16">
        <v>711</v>
      </c>
      <c r="R52" s="16">
        <v>144</v>
      </c>
      <c r="S52" s="16">
        <v>44</v>
      </c>
      <c r="T52" s="16">
        <v>2</v>
      </c>
      <c r="U52" s="16">
        <v>26</v>
      </c>
      <c r="V52" s="16">
        <v>554</v>
      </c>
      <c r="W52" s="16">
        <v>104</v>
      </c>
      <c r="X52" s="16">
        <v>2</v>
      </c>
      <c r="Y52" s="16">
        <v>1</v>
      </c>
      <c r="Z52" s="16">
        <v>19</v>
      </c>
      <c r="AA52" s="16">
        <v>82</v>
      </c>
      <c r="AB52" s="16">
        <v>1321</v>
      </c>
      <c r="AC52" s="16">
        <v>80</v>
      </c>
      <c r="AD52" s="16">
        <v>14</v>
      </c>
      <c r="AE52" s="16">
        <v>58</v>
      </c>
      <c r="AF52" s="16">
        <v>833</v>
      </c>
      <c r="AG52" s="16">
        <v>23</v>
      </c>
      <c r="AH52" s="16">
        <v>63</v>
      </c>
      <c r="AI52" s="16">
        <v>119</v>
      </c>
      <c r="AJ52" s="16">
        <v>6</v>
      </c>
      <c r="AK52" s="16">
        <v>323</v>
      </c>
      <c r="AL52" s="16">
        <v>53</v>
      </c>
      <c r="AM52" s="16">
        <v>19</v>
      </c>
      <c r="AN52" s="16">
        <v>33</v>
      </c>
      <c r="AO52" s="16">
        <v>4564</v>
      </c>
      <c r="AP52" s="16">
        <v>248</v>
      </c>
      <c r="AQ52" s="20" t="s">
        <v>60</v>
      </c>
      <c r="AR52" s="18" t="s">
        <v>67</v>
      </c>
      <c r="AS52" s="6"/>
    </row>
    <row r="53" spans="1:45" ht="15" customHeight="1" x14ac:dyDescent="0.3">
      <c r="A53" t="s">
        <v>52</v>
      </c>
      <c r="B53" s="19" t="s">
        <v>57</v>
      </c>
      <c r="C53" s="13">
        <v>1</v>
      </c>
      <c r="D53" s="14">
        <v>13082</v>
      </c>
      <c r="E53" s="15">
        <v>26</v>
      </c>
      <c r="F53" s="16">
        <v>252</v>
      </c>
      <c r="G53" s="16">
        <v>530</v>
      </c>
      <c r="H53" s="16">
        <v>54</v>
      </c>
      <c r="I53" s="16">
        <v>790</v>
      </c>
      <c r="J53" s="16">
        <v>6</v>
      </c>
      <c r="K53" s="16">
        <v>180</v>
      </c>
      <c r="L53" s="16">
        <v>24</v>
      </c>
      <c r="M53" s="16">
        <v>142</v>
      </c>
      <c r="N53" s="16">
        <v>78</v>
      </c>
      <c r="O53" s="16">
        <v>2507</v>
      </c>
      <c r="P53" s="16">
        <v>244</v>
      </c>
      <c r="Q53" s="16">
        <v>653</v>
      </c>
      <c r="R53" s="16">
        <v>50</v>
      </c>
      <c r="S53" s="16">
        <v>7</v>
      </c>
      <c r="T53" s="16">
        <v>7</v>
      </c>
      <c r="U53" s="16">
        <v>18</v>
      </c>
      <c r="V53" s="16">
        <v>536</v>
      </c>
      <c r="W53" s="16">
        <v>143</v>
      </c>
      <c r="X53" s="16" t="s">
        <v>55</v>
      </c>
      <c r="Y53" s="16">
        <v>8</v>
      </c>
      <c r="Z53" s="16">
        <v>14</v>
      </c>
      <c r="AA53" s="16">
        <v>36</v>
      </c>
      <c r="AB53" s="16">
        <v>1012</v>
      </c>
      <c r="AC53" s="16">
        <v>8</v>
      </c>
      <c r="AD53" s="16">
        <v>7</v>
      </c>
      <c r="AE53" s="16">
        <v>33</v>
      </c>
      <c r="AF53" s="16">
        <v>1019</v>
      </c>
      <c r="AG53" s="16">
        <v>2</v>
      </c>
      <c r="AH53" s="16">
        <v>11</v>
      </c>
      <c r="AI53" s="16">
        <v>22</v>
      </c>
      <c r="AJ53" s="16" t="s">
        <v>55</v>
      </c>
      <c r="AK53" s="16">
        <v>340</v>
      </c>
      <c r="AL53" s="16">
        <v>4</v>
      </c>
      <c r="AM53" s="16" t="s">
        <v>55</v>
      </c>
      <c r="AN53" s="16">
        <v>3</v>
      </c>
      <c r="AO53" s="16">
        <v>4228</v>
      </c>
      <c r="AP53" s="16">
        <v>88</v>
      </c>
      <c r="AQ53" s="20" t="s">
        <v>61</v>
      </c>
      <c r="AR53" s="18" t="s">
        <v>67</v>
      </c>
      <c r="AS53" s="6"/>
    </row>
    <row r="54" spans="1:45" ht="15" customHeight="1" x14ac:dyDescent="0.3">
      <c r="A54" t="s">
        <v>52</v>
      </c>
      <c r="B54" s="19" t="s">
        <v>57</v>
      </c>
      <c r="C54" s="13" t="s">
        <v>62</v>
      </c>
      <c r="D54" s="14">
        <v>84657</v>
      </c>
      <c r="E54" s="15">
        <v>412</v>
      </c>
      <c r="F54" s="16">
        <v>4612</v>
      </c>
      <c r="G54" s="16">
        <v>4271</v>
      </c>
      <c r="H54" s="16">
        <v>1575</v>
      </c>
      <c r="I54" s="16">
        <v>3917</v>
      </c>
      <c r="J54" s="16">
        <v>109</v>
      </c>
      <c r="K54" s="16">
        <v>907</v>
      </c>
      <c r="L54" s="16">
        <v>575</v>
      </c>
      <c r="M54" s="16">
        <v>776</v>
      </c>
      <c r="N54" s="16">
        <v>608</v>
      </c>
      <c r="O54" s="16">
        <v>23285</v>
      </c>
      <c r="P54" s="16">
        <v>2250</v>
      </c>
      <c r="Q54" s="16">
        <v>2884</v>
      </c>
      <c r="R54" s="16">
        <v>560</v>
      </c>
      <c r="S54" s="16">
        <v>282</v>
      </c>
      <c r="T54" s="16">
        <v>43</v>
      </c>
      <c r="U54" s="16">
        <v>164</v>
      </c>
      <c r="V54" s="16">
        <v>2142</v>
      </c>
      <c r="W54" s="16">
        <v>606</v>
      </c>
      <c r="X54" s="16">
        <v>7</v>
      </c>
      <c r="Y54" s="16">
        <v>105</v>
      </c>
      <c r="Z54" s="16">
        <v>107</v>
      </c>
      <c r="AA54" s="16">
        <v>349</v>
      </c>
      <c r="AB54" s="16">
        <v>4256</v>
      </c>
      <c r="AC54" s="16">
        <v>303</v>
      </c>
      <c r="AD54" s="16">
        <v>114</v>
      </c>
      <c r="AE54" s="16">
        <v>448</v>
      </c>
      <c r="AF54" s="16">
        <v>5266</v>
      </c>
      <c r="AG54" s="16">
        <v>93</v>
      </c>
      <c r="AH54" s="16">
        <v>505</v>
      </c>
      <c r="AI54" s="16">
        <v>922</v>
      </c>
      <c r="AJ54" s="16">
        <v>44</v>
      </c>
      <c r="AK54" s="16">
        <v>1634</v>
      </c>
      <c r="AL54" s="16">
        <v>401</v>
      </c>
      <c r="AM54" s="16">
        <v>50</v>
      </c>
      <c r="AN54" s="16">
        <v>227</v>
      </c>
      <c r="AO54" s="16">
        <v>18784</v>
      </c>
      <c r="AP54" s="16">
        <v>1064</v>
      </c>
      <c r="AQ54" s="20" t="s">
        <v>63</v>
      </c>
      <c r="AR54" s="18">
        <v>43275</v>
      </c>
      <c r="AS54" s="6"/>
    </row>
    <row r="55" spans="1:45" s="21" customFormat="1" ht="15" customHeight="1" x14ac:dyDescent="0.3">
      <c r="A55" s="21" t="s">
        <v>52</v>
      </c>
      <c r="B55" s="22" t="s">
        <v>64</v>
      </c>
      <c r="C55" s="23" t="s">
        <v>65</v>
      </c>
      <c r="D55" s="24">
        <v>2.91</v>
      </c>
      <c r="E55" s="25">
        <v>3.1</v>
      </c>
      <c r="F55" s="26">
        <v>2.97</v>
      </c>
      <c r="G55" s="26">
        <v>3.32</v>
      </c>
      <c r="H55" s="26">
        <v>4.01</v>
      </c>
      <c r="I55" s="26">
        <v>2.68</v>
      </c>
      <c r="J55" s="26">
        <v>3.66</v>
      </c>
      <c r="K55" s="26">
        <v>3.18</v>
      </c>
      <c r="L55" s="26">
        <v>3.28</v>
      </c>
      <c r="M55" s="26">
        <v>3.2</v>
      </c>
      <c r="N55" s="26">
        <v>3.5</v>
      </c>
      <c r="O55" s="26">
        <v>2.88</v>
      </c>
      <c r="P55" s="26">
        <v>2.76</v>
      </c>
      <c r="Q55" s="26">
        <v>2.75</v>
      </c>
      <c r="R55" s="26">
        <v>3.08</v>
      </c>
      <c r="S55" s="26">
        <v>3.48</v>
      </c>
      <c r="T55" s="26">
        <v>3.72</v>
      </c>
      <c r="U55" s="26">
        <v>3.4</v>
      </c>
      <c r="V55" s="26">
        <v>2.62</v>
      </c>
      <c r="W55" s="26">
        <v>2.85</v>
      </c>
      <c r="X55" s="26">
        <v>3</v>
      </c>
      <c r="Y55" s="26">
        <v>4.1399999999999997</v>
      </c>
      <c r="Z55" s="26">
        <v>3.13</v>
      </c>
      <c r="AA55" s="26">
        <v>3.16</v>
      </c>
      <c r="AB55" s="26">
        <v>2.5099999999999998</v>
      </c>
      <c r="AC55" s="26">
        <v>3.25</v>
      </c>
      <c r="AD55" s="26">
        <v>3.98</v>
      </c>
      <c r="AE55" s="26">
        <v>3.79</v>
      </c>
      <c r="AF55" s="26">
        <v>3.07</v>
      </c>
      <c r="AG55" s="26">
        <v>3.27</v>
      </c>
      <c r="AH55" s="26">
        <v>3.15</v>
      </c>
      <c r="AI55" s="26">
        <v>3.53</v>
      </c>
      <c r="AJ55" s="26">
        <v>3.45</v>
      </c>
      <c r="AK55" s="26">
        <v>2.89</v>
      </c>
      <c r="AL55" s="26">
        <v>3.56</v>
      </c>
      <c r="AM55" s="26">
        <v>3.06</v>
      </c>
      <c r="AN55" s="26">
        <v>3.65</v>
      </c>
      <c r="AO55" s="26">
        <v>2.72</v>
      </c>
      <c r="AP55" s="26">
        <v>3.16</v>
      </c>
      <c r="AQ55" s="20" t="s">
        <v>66</v>
      </c>
      <c r="AR55" s="27" t="s">
        <v>67</v>
      </c>
      <c r="AS55" s="28"/>
    </row>
    <row r="56" spans="1:45" ht="15" customHeight="1" x14ac:dyDescent="0.3">
      <c r="A56" t="s">
        <v>52</v>
      </c>
      <c r="B56" s="29" t="s">
        <v>74</v>
      </c>
      <c r="C56" s="30">
        <v>5</v>
      </c>
      <c r="D56" s="14">
        <v>85</v>
      </c>
      <c r="E56" s="31" t="s">
        <v>54</v>
      </c>
      <c r="F56" s="32">
        <v>2</v>
      </c>
      <c r="G56" s="32">
        <v>7</v>
      </c>
      <c r="H56" s="32">
        <v>4</v>
      </c>
      <c r="I56" s="32">
        <v>6</v>
      </c>
      <c r="J56" s="32" t="s">
        <v>54</v>
      </c>
      <c r="K56" s="32">
        <v>1</v>
      </c>
      <c r="L56" s="32" t="s">
        <v>54</v>
      </c>
      <c r="M56" s="32">
        <v>1</v>
      </c>
      <c r="N56" s="32" t="s">
        <v>54</v>
      </c>
      <c r="O56" s="32">
        <v>18</v>
      </c>
      <c r="P56" s="32">
        <v>2</v>
      </c>
      <c r="Q56" s="32">
        <v>2</v>
      </c>
      <c r="R56" s="32" t="s">
        <v>54</v>
      </c>
      <c r="S56" s="32" t="s">
        <v>54</v>
      </c>
      <c r="T56" s="32" t="s">
        <v>55</v>
      </c>
      <c r="U56" s="32" t="s">
        <v>54</v>
      </c>
      <c r="V56" s="32">
        <v>2</v>
      </c>
      <c r="W56" s="32" t="s">
        <v>54</v>
      </c>
      <c r="X56" s="32" t="s">
        <v>54</v>
      </c>
      <c r="Y56" s="32" t="s">
        <v>54</v>
      </c>
      <c r="Z56" s="32" t="s">
        <v>55</v>
      </c>
      <c r="AA56" s="32" t="s">
        <v>54</v>
      </c>
      <c r="AB56" s="32">
        <v>1</v>
      </c>
      <c r="AC56" s="32" t="s">
        <v>54</v>
      </c>
      <c r="AD56" s="32" t="s">
        <v>54</v>
      </c>
      <c r="AE56" s="32" t="s">
        <v>54</v>
      </c>
      <c r="AF56" s="32">
        <v>10</v>
      </c>
      <c r="AG56" s="32" t="s">
        <v>54</v>
      </c>
      <c r="AH56" s="32" t="s">
        <v>55</v>
      </c>
      <c r="AI56" s="32">
        <v>4</v>
      </c>
      <c r="AJ56" s="32" t="s">
        <v>55</v>
      </c>
      <c r="AK56" s="32">
        <v>3</v>
      </c>
      <c r="AL56" s="32" t="s">
        <v>54</v>
      </c>
      <c r="AM56" s="32" t="s">
        <v>55</v>
      </c>
      <c r="AN56" s="32" t="s">
        <v>54</v>
      </c>
      <c r="AO56" s="32">
        <v>15</v>
      </c>
      <c r="AP56" s="32">
        <v>1</v>
      </c>
      <c r="AQ56" s="17" t="s">
        <v>56</v>
      </c>
      <c r="AR56" s="33" t="s">
        <v>67</v>
      </c>
      <c r="AS56" s="6"/>
    </row>
    <row r="57" spans="1:45" ht="15" customHeight="1" x14ac:dyDescent="0.3">
      <c r="A57" t="s">
        <v>52</v>
      </c>
      <c r="B57" s="19" t="s">
        <v>57</v>
      </c>
      <c r="C57" s="13">
        <v>4</v>
      </c>
      <c r="D57" s="14">
        <v>119</v>
      </c>
      <c r="E57" s="15" t="s">
        <v>54</v>
      </c>
      <c r="F57" s="16">
        <v>13</v>
      </c>
      <c r="G57" s="16">
        <v>10</v>
      </c>
      <c r="H57" s="16">
        <v>1</v>
      </c>
      <c r="I57" s="16">
        <v>4</v>
      </c>
      <c r="J57" s="16" t="s">
        <v>54</v>
      </c>
      <c r="K57" s="16">
        <v>2</v>
      </c>
      <c r="L57" s="16" t="s">
        <v>54</v>
      </c>
      <c r="M57" s="16">
        <v>3</v>
      </c>
      <c r="N57" s="16" t="s">
        <v>54</v>
      </c>
      <c r="O57" s="16">
        <v>24</v>
      </c>
      <c r="P57" s="16">
        <v>6</v>
      </c>
      <c r="Q57" s="16">
        <v>5</v>
      </c>
      <c r="R57" s="16" t="s">
        <v>54</v>
      </c>
      <c r="S57" s="16" t="s">
        <v>54</v>
      </c>
      <c r="T57" s="16" t="s">
        <v>55</v>
      </c>
      <c r="U57" s="16" t="s">
        <v>54</v>
      </c>
      <c r="V57" s="16">
        <v>3</v>
      </c>
      <c r="W57" s="16" t="s">
        <v>54</v>
      </c>
      <c r="X57" s="16" t="s">
        <v>54</v>
      </c>
      <c r="Y57" s="16" t="s">
        <v>54</v>
      </c>
      <c r="Z57" s="16" t="s">
        <v>55</v>
      </c>
      <c r="AA57" s="16" t="s">
        <v>54</v>
      </c>
      <c r="AB57" s="16">
        <v>5</v>
      </c>
      <c r="AC57" s="16" t="s">
        <v>54</v>
      </c>
      <c r="AD57" s="16" t="s">
        <v>54</v>
      </c>
      <c r="AE57" s="16" t="s">
        <v>54</v>
      </c>
      <c r="AF57" s="16">
        <v>8</v>
      </c>
      <c r="AG57" s="16" t="s">
        <v>54</v>
      </c>
      <c r="AH57" s="16" t="s">
        <v>55</v>
      </c>
      <c r="AI57" s="16">
        <v>4</v>
      </c>
      <c r="AJ57" s="16" t="s">
        <v>55</v>
      </c>
      <c r="AK57" s="16">
        <v>1</v>
      </c>
      <c r="AL57" s="16" t="s">
        <v>54</v>
      </c>
      <c r="AM57" s="16" t="s">
        <v>55</v>
      </c>
      <c r="AN57" s="16" t="s">
        <v>54</v>
      </c>
      <c r="AO57" s="16">
        <v>24</v>
      </c>
      <c r="AP57" s="16" t="s">
        <v>55</v>
      </c>
      <c r="AQ57" s="20" t="s">
        <v>58</v>
      </c>
      <c r="AR57" s="18">
        <v>287</v>
      </c>
      <c r="AS57" s="6"/>
    </row>
    <row r="58" spans="1:45" ht="15" customHeight="1" x14ac:dyDescent="0.3">
      <c r="A58" t="s">
        <v>52</v>
      </c>
      <c r="B58" s="19" t="s">
        <v>57</v>
      </c>
      <c r="C58" s="13">
        <v>3</v>
      </c>
      <c r="D58" s="14">
        <v>126</v>
      </c>
      <c r="E58" s="15" t="s">
        <v>54</v>
      </c>
      <c r="F58" s="16">
        <v>19</v>
      </c>
      <c r="G58" s="16">
        <v>2</v>
      </c>
      <c r="H58" s="16">
        <v>3</v>
      </c>
      <c r="I58" s="16">
        <v>12</v>
      </c>
      <c r="J58" s="16" t="s">
        <v>54</v>
      </c>
      <c r="K58" s="16">
        <v>2</v>
      </c>
      <c r="L58" s="16" t="s">
        <v>54</v>
      </c>
      <c r="M58" s="16" t="s">
        <v>55</v>
      </c>
      <c r="N58" s="16" t="s">
        <v>54</v>
      </c>
      <c r="O58" s="16">
        <v>40</v>
      </c>
      <c r="P58" s="16">
        <v>6</v>
      </c>
      <c r="Q58" s="16">
        <v>2</v>
      </c>
      <c r="R58" s="16" t="s">
        <v>54</v>
      </c>
      <c r="S58" s="16" t="s">
        <v>54</v>
      </c>
      <c r="T58" s="16" t="s">
        <v>55</v>
      </c>
      <c r="U58" s="16" t="s">
        <v>54</v>
      </c>
      <c r="V58" s="16">
        <v>2</v>
      </c>
      <c r="W58" s="16" t="s">
        <v>54</v>
      </c>
      <c r="X58" s="16" t="s">
        <v>54</v>
      </c>
      <c r="Y58" s="16" t="s">
        <v>54</v>
      </c>
      <c r="Z58" s="16" t="s">
        <v>55</v>
      </c>
      <c r="AA58" s="16" t="s">
        <v>54</v>
      </c>
      <c r="AB58" s="16">
        <v>2</v>
      </c>
      <c r="AC58" s="16" t="s">
        <v>54</v>
      </c>
      <c r="AD58" s="16" t="s">
        <v>54</v>
      </c>
      <c r="AE58" s="16" t="s">
        <v>54</v>
      </c>
      <c r="AF58" s="16">
        <v>6</v>
      </c>
      <c r="AG58" s="16" t="s">
        <v>54</v>
      </c>
      <c r="AH58" s="16" t="s">
        <v>55</v>
      </c>
      <c r="AI58" s="16">
        <v>1</v>
      </c>
      <c r="AJ58" s="16" t="s">
        <v>55</v>
      </c>
      <c r="AK58" s="16" t="s">
        <v>55</v>
      </c>
      <c r="AL58" s="16" t="s">
        <v>54</v>
      </c>
      <c r="AM58" s="16" t="s">
        <v>55</v>
      </c>
      <c r="AN58" s="16" t="s">
        <v>54</v>
      </c>
      <c r="AO58" s="16">
        <v>25</v>
      </c>
      <c r="AP58" s="16" t="s">
        <v>55</v>
      </c>
      <c r="AQ58" s="20" t="s">
        <v>59</v>
      </c>
      <c r="AR58" s="18" t="s">
        <v>67</v>
      </c>
      <c r="AS58" s="6"/>
    </row>
    <row r="59" spans="1:45" ht="15" customHeight="1" x14ac:dyDescent="0.3">
      <c r="A59" t="s">
        <v>52</v>
      </c>
      <c r="B59" s="19" t="s">
        <v>57</v>
      </c>
      <c r="C59" s="13">
        <v>2</v>
      </c>
      <c r="D59" s="14">
        <v>124</v>
      </c>
      <c r="E59" s="15" t="s">
        <v>54</v>
      </c>
      <c r="F59" s="16">
        <v>6</v>
      </c>
      <c r="G59" s="16">
        <v>2</v>
      </c>
      <c r="H59" s="16" t="s">
        <v>55</v>
      </c>
      <c r="I59" s="16">
        <v>4</v>
      </c>
      <c r="J59" s="16" t="s">
        <v>54</v>
      </c>
      <c r="K59" s="16" t="s">
        <v>55</v>
      </c>
      <c r="L59" s="16" t="s">
        <v>54</v>
      </c>
      <c r="M59" s="16">
        <v>1</v>
      </c>
      <c r="N59" s="16" t="s">
        <v>54</v>
      </c>
      <c r="O59" s="16">
        <v>44</v>
      </c>
      <c r="P59" s="16">
        <v>3</v>
      </c>
      <c r="Q59" s="16">
        <v>5</v>
      </c>
      <c r="R59" s="16" t="s">
        <v>54</v>
      </c>
      <c r="S59" s="16" t="s">
        <v>54</v>
      </c>
      <c r="T59" s="16" t="s">
        <v>55</v>
      </c>
      <c r="U59" s="16" t="s">
        <v>54</v>
      </c>
      <c r="V59" s="16">
        <v>1</v>
      </c>
      <c r="W59" s="16" t="s">
        <v>54</v>
      </c>
      <c r="X59" s="16" t="s">
        <v>54</v>
      </c>
      <c r="Y59" s="16" t="s">
        <v>54</v>
      </c>
      <c r="Z59" s="16" t="s">
        <v>55</v>
      </c>
      <c r="AA59" s="16" t="s">
        <v>54</v>
      </c>
      <c r="AB59" s="16">
        <v>11</v>
      </c>
      <c r="AC59" s="16" t="s">
        <v>54</v>
      </c>
      <c r="AD59" s="16" t="s">
        <v>54</v>
      </c>
      <c r="AE59" s="16" t="s">
        <v>54</v>
      </c>
      <c r="AF59" s="16">
        <v>6</v>
      </c>
      <c r="AG59" s="16" t="s">
        <v>54</v>
      </c>
      <c r="AH59" s="16" t="s">
        <v>55</v>
      </c>
      <c r="AI59" s="16">
        <v>1</v>
      </c>
      <c r="AJ59" s="16" t="s">
        <v>55</v>
      </c>
      <c r="AK59" s="16">
        <v>1</v>
      </c>
      <c r="AL59" s="16" t="s">
        <v>54</v>
      </c>
      <c r="AM59" s="16" t="s">
        <v>55</v>
      </c>
      <c r="AN59" s="16" t="s">
        <v>54</v>
      </c>
      <c r="AO59" s="16">
        <v>27</v>
      </c>
      <c r="AP59" s="16">
        <v>3</v>
      </c>
      <c r="AQ59" s="20" t="s">
        <v>60</v>
      </c>
      <c r="AR59" s="18" t="s">
        <v>67</v>
      </c>
      <c r="AS59" s="6"/>
    </row>
    <row r="60" spans="1:45" ht="15" customHeight="1" x14ac:dyDescent="0.3">
      <c r="A60" t="s">
        <v>52</v>
      </c>
      <c r="B60" s="19" t="s">
        <v>57</v>
      </c>
      <c r="C60" s="13">
        <v>1</v>
      </c>
      <c r="D60" s="14">
        <v>86</v>
      </c>
      <c r="E60" s="15" t="s">
        <v>54</v>
      </c>
      <c r="F60" s="16">
        <v>2</v>
      </c>
      <c r="G60" s="16">
        <v>2</v>
      </c>
      <c r="H60" s="16" t="s">
        <v>55</v>
      </c>
      <c r="I60" s="16">
        <v>8</v>
      </c>
      <c r="J60" s="16" t="s">
        <v>54</v>
      </c>
      <c r="K60" s="16">
        <v>3</v>
      </c>
      <c r="L60" s="16" t="s">
        <v>54</v>
      </c>
      <c r="M60" s="16" t="s">
        <v>55</v>
      </c>
      <c r="N60" s="16" t="s">
        <v>54</v>
      </c>
      <c r="O60" s="16">
        <v>21</v>
      </c>
      <c r="P60" s="16" t="s">
        <v>55</v>
      </c>
      <c r="Q60" s="16">
        <v>2</v>
      </c>
      <c r="R60" s="16" t="s">
        <v>54</v>
      </c>
      <c r="S60" s="16" t="s">
        <v>54</v>
      </c>
      <c r="T60" s="16" t="s">
        <v>55</v>
      </c>
      <c r="U60" s="16" t="s">
        <v>54</v>
      </c>
      <c r="V60" s="16">
        <v>4</v>
      </c>
      <c r="W60" s="16" t="s">
        <v>54</v>
      </c>
      <c r="X60" s="16" t="s">
        <v>54</v>
      </c>
      <c r="Y60" s="16" t="s">
        <v>54</v>
      </c>
      <c r="Z60" s="16" t="s">
        <v>55</v>
      </c>
      <c r="AA60" s="16" t="s">
        <v>54</v>
      </c>
      <c r="AB60" s="16">
        <v>9</v>
      </c>
      <c r="AC60" s="16" t="s">
        <v>54</v>
      </c>
      <c r="AD60" s="16" t="s">
        <v>54</v>
      </c>
      <c r="AE60" s="16" t="s">
        <v>54</v>
      </c>
      <c r="AF60" s="16">
        <v>5</v>
      </c>
      <c r="AG60" s="16" t="s">
        <v>54</v>
      </c>
      <c r="AH60" s="16" t="s">
        <v>55</v>
      </c>
      <c r="AI60" s="16" t="s">
        <v>55</v>
      </c>
      <c r="AJ60" s="16" t="s">
        <v>55</v>
      </c>
      <c r="AK60" s="16">
        <v>3</v>
      </c>
      <c r="AL60" s="16" t="s">
        <v>54</v>
      </c>
      <c r="AM60" s="16" t="s">
        <v>55</v>
      </c>
      <c r="AN60" s="16" t="s">
        <v>54</v>
      </c>
      <c r="AO60" s="16">
        <v>22</v>
      </c>
      <c r="AP60" s="16">
        <v>1</v>
      </c>
      <c r="AQ60" s="20" t="s">
        <v>61</v>
      </c>
      <c r="AR60" s="18" t="s">
        <v>67</v>
      </c>
      <c r="AS60" s="6"/>
    </row>
    <row r="61" spans="1:45" ht="15" customHeight="1" x14ac:dyDescent="0.3">
      <c r="A61" t="s">
        <v>52</v>
      </c>
      <c r="B61" s="19" t="s">
        <v>57</v>
      </c>
      <c r="C61" s="13" t="s">
        <v>62</v>
      </c>
      <c r="D61" s="14">
        <v>540</v>
      </c>
      <c r="E61" s="15">
        <v>1</v>
      </c>
      <c r="F61" s="16">
        <v>42</v>
      </c>
      <c r="G61" s="16">
        <v>23</v>
      </c>
      <c r="H61" s="16">
        <v>8</v>
      </c>
      <c r="I61" s="16">
        <v>34</v>
      </c>
      <c r="J61" s="16">
        <v>1</v>
      </c>
      <c r="K61" s="16">
        <v>8</v>
      </c>
      <c r="L61" s="16">
        <v>3</v>
      </c>
      <c r="M61" s="16">
        <v>5</v>
      </c>
      <c r="N61" s="16">
        <v>3</v>
      </c>
      <c r="O61" s="16">
        <v>147</v>
      </c>
      <c r="P61" s="16">
        <v>17</v>
      </c>
      <c r="Q61" s="16">
        <v>16</v>
      </c>
      <c r="R61" s="16">
        <v>1</v>
      </c>
      <c r="S61" s="16">
        <v>2</v>
      </c>
      <c r="T61" s="16" t="s">
        <v>55</v>
      </c>
      <c r="U61" s="16">
        <v>1</v>
      </c>
      <c r="V61" s="16">
        <v>12</v>
      </c>
      <c r="W61" s="16">
        <v>2</v>
      </c>
      <c r="X61" s="16">
        <v>1</v>
      </c>
      <c r="Y61" s="16">
        <v>3</v>
      </c>
      <c r="Z61" s="16" t="s">
        <v>55</v>
      </c>
      <c r="AA61" s="16">
        <v>1</v>
      </c>
      <c r="AB61" s="16">
        <v>28</v>
      </c>
      <c r="AC61" s="16">
        <v>1</v>
      </c>
      <c r="AD61" s="16">
        <v>1</v>
      </c>
      <c r="AE61" s="16">
        <v>2</v>
      </c>
      <c r="AF61" s="16">
        <v>35</v>
      </c>
      <c r="AG61" s="16">
        <v>2</v>
      </c>
      <c r="AH61" s="16" t="s">
        <v>55</v>
      </c>
      <c r="AI61" s="16">
        <v>10</v>
      </c>
      <c r="AJ61" s="16" t="s">
        <v>55</v>
      </c>
      <c r="AK61" s="16">
        <v>8</v>
      </c>
      <c r="AL61" s="16">
        <v>2</v>
      </c>
      <c r="AM61" s="16" t="s">
        <v>55</v>
      </c>
      <c r="AN61" s="16">
        <v>2</v>
      </c>
      <c r="AO61" s="16">
        <v>113</v>
      </c>
      <c r="AP61" s="16">
        <v>5</v>
      </c>
      <c r="AQ61" s="20" t="s">
        <v>63</v>
      </c>
      <c r="AR61" s="18">
        <v>287</v>
      </c>
      <c r="AS61" s="6"/>
    </row>
    <row r="62" spans="1:45" s="21" customFormat="1" ht="15" customHeight="1" x14ac:dyDescent="0.3">
      <c r="A62" s="21" t="s">
        <v>52</v>
      </c>
      <c r="B62" s="22" t="s">
        <v>64</v>
      </c>
      <c r="C62" s="23" t="s">
        <v>65</v>
      </c>
      <c r="D62" s="24">
        <v>2.99</v>
      </c>
      <c r="E62" s="25" t="s">
        <v>54</v>
      </c>
      <c r="F62" s="26">
        <v>3.17</v>
      </c>
      <c r="G62" s="26">
        <v>3.78</v>
      </c>
      <c r="H62" s="26">
        <v>4.13</v>
      </c>
      <c r="I62" s="26">
        <v>2.88</v>
      </c>
      <c r="J62" s="26" t="s">
        <v>54</v>
      </c>
      <c r="K62" s="26">
        <v>2.75</v>
      </c>
      <c r="L62" s="26" t="s">
        <v>54</v>
      </c>
      <c r="M62" s="26">
        <v>3.8</v>
      </c>
      <c r="N62" s="26" t="s">
        <v>54</v>
      </c>
      <c r="O62" s="26">
        <v>2.82</v>
      </c>
      <c r="P62" s="26">
        <v>3.41</v>
      </c>
      <c r="Q62" s="26">
        <v>3</v>
      </c>
      <c r="R62" s="26" t="s">
        <v>54</v>
      </c>
      <c r="S62" s="26" t="s">
        <v>54</v>
      </c>
      <c r="T62" s="26" t="s">
        <v>55</v>
      </c>
      <c r="U62" s="26" t="s">
        <v>54</v>
      </c>
      <c r="V62" s="26">
        <v>2.83</v>
      </c>
      <c r="W62" s="26" t="s">
        <v>54</v>
      </c>
      <c r="X62" s="26" t="s">
        <v>54</v>
      </c>
      <c r="Y62" s="26" t="s">
        <v>54</v>
      </c>
      <c r="Z62" s="26" t="s">
        <v>55</v>
      </c>
      <c r="AA62" s="26" t="s">
        <v>54</v>
      </c>
      <c r="AB62" s="26">
        <v>2.21</v>
      </c>
      <c r="AC62" s="26" t="s">
        <v>54</v>
      </c>
      <c r="AD62" s="26" t="s">
        <v>54</v>
      </c>
      <c r="AE62" s="26" t="s">
        <v>54</v>
      </c>
      <c r="AF62" s="26">
        <v>3.34</v>
      </c>
      <c r="AG62" s="26" t="s">
        <v>54</v>
      </c>
      <c r="AH62" s="26" t="s">
        <v>55</v>
      </c>
      <c r="AI62" s="26">
        <v>4.0999999999999996</v>
      </c>
      <c r="AJ62" s="26" t="s">
        <v>55</v>
      </c>
      <c r="AK62" s="26">
        <v>3</v>
      </c>
      <c r="AL62" s="26" t="s">
        <v>54</v>
      </c>
      <c r="AM62" s="26" t="s">
        <v>55</v>
      </c>
      <c r="AN62" s="26" t="s">
        <v>54</v>
      </c>
      <c r="AO62" s="26">
        <v>2.85</v>
      </c>
      <c r="AP62" s="26">
        <v>2.4</v>
      </c>
      <c r="AQ62" s="20" t="s">
        <v>66</v>
      </c>
      <c r="AR62" s="27" t="s">
        <v>67</v>
      </c>
      <c r="AS62" s="28"/>
    </row>
    <row r="63" spans="1:45" ht="15" customHeight="1" x14ac:dyDescent="0.3">
      <c r="A63" t="s">
        <v>52</v>
      </c>
      <c r="B63" s="29" t="s">
        <v>75</v>
      </c>
      <c r="C63" s="30">
        <v>5</v>
      </c>
      <c r="D63" s="14">
        <v>3544</v>
      </c>
      <c r="E63" s="31">
        <v>11</v>
      </c>
      <c r="F63" s="32">
        <v>119</v>
      </c>
      <c r="G63" s="32">
        <v>307</v>
      </c>
      <c r="H63" s="32">
        <v>313</v>
      </c>
      <c r="I63" s="32">
        <v>146</v>
      </c>
      <c r="J63" s="32">
        <v>49</v>
      </c>
      <c r="K63" s="32">
        <v>93</v>
      </c>
      <c r="L63" s="32">
        <v>25</v>
      </c>
      <c r="M63" s="32">
        <v>74</v>
      </c>
      <c r="N63" s="32">
        <v>69</v>
      </c>
      <c r="O63" s="32">
        <v>585</v>
      </c>
      <c r="P63" s="32">
        <v>65</v>
      </c>
      <c r="Q63" s="32">
        <v>77</v>
      </c>
      <c r="R63" s="32">
        <v>29</v>
      </c>
      <c r="S63" s="32">
        <v>16</v>
      </c>
      <c r="T63" s="32">
        <v>5</v>
      </c>
      <c r="U63" s="32">
        <v>21</v>
      </c>
      <c r="V63" s="32">
        <v>67</v>
      </c>
      <c r="W63" s="32">
        <v>29</v>
      </c>
      <c r="X63" s="32" t="s">
        <v>54</v>
      </c>
      <c r="Y63" s="32">
        <v>3</v>
      </c>
      <c r="Z63" s="32">
        <v>7</v>
      </c>
      <c r="AA63" s="32">
        <v>13</v>
      </c>
      <c r="AB63" s="32">
        <v>75</v>
      </c>
      <c r="AC63" s="32">
        <v>20</v>
      </c>
      <c r="AD63" s="32">
        <v>35</v>
      </c>
      <c r="AE63" s="32">
        <v>81</v>
      </c>
      <c r="AF63" s="32">
        <v>209</v>
      </c>
      <c r="AG63" s="32" t="s">
        <v>55</v>
      </c>
      <c r="AH63" s="32">
        <v>6</v>
      </c>
      <c r="AI63" s="32">
        <v>127</v>
      </c>
      <c r="AJ63" s="32" t="s">
        <v>55</v>
      </c>
      <c r="AK63" s="32">
        <v>132</v>
      </c>
      <c r="AL63" s="32">
        <v>23</v>
      </c>
      <c r="AM63" s="32">
        <v>2</v>
      </c>
      <c r="AN63" s="32">
        <v>21</v>
      </c>
      <c r="AO63" s="32">
        <v>648</v>
      </c>
      <c r="AP63" s="32">
        <v>41</v>
      </c>
      <c r="AQ63" s="17" t="s">
        <v>56</v>
      </c>
      <c r="AR63" s="33" t="s">
        <v>67</v>
      </c>
      <c r="AS63" s="6"/>
    </row>
    <row r="64" spans="1:45" ht="15" customHeight="1" x14ac:dyDescent="0.3">
      <c r="A64" t="s">
        <v>52</v>
      </c>
      <c r="B64" s="19" t="s">
        <v>57</v>
      </c>
      <c r="C64" s="13">
        <v>4</v>
      </c>
      <c r="D64" s="14">
        <v>4347</v>
      </c>
      <c r="E64" s="15">
        <v>21</v>
      </c>
      <c r="F64" s="16">
        <v>269</v>
      </c>
      <c r="G64" s="16">
        <v>212</v>
      </c>
      <c r="H64" s="16">
        <v>84</v>
      </c>
      <c r="I64" s="16">
        <v>179</v>
      </c>
      <c r="J64" s="16">
        <v>10</v>
      </c>
      <c r="K64" s="16">
        <v>73</v>
      </c>
      <c r="L64" s="16">
        <v>49</v>
      </c>
      <c r="M64" s="16">
        <v>62</v>
      </c>
      <c r="N64" s="16">
        <v>62</v>
      </c>
      <c r="O64" s="16">
        <v>998</v>
      </c>
      <c r="P64" s="16">
        <v>109</v>
      </c>
      <c r="Q64" s="16">
        <v>168</v>
      </c>
      <c r="R64" s="16">
        <v>29</v>
      </c>
      <c r="S64" s="16">
        <v>38</v>
      </c>
      <c r="T64" s="16">
        <v>5</v>
      </c>
      <c r="U64" s="16">
        <v>11</v>
      </c>
      <c r="V64" s="16">
        <v>62</v>
      </c>
      <c r="W64" s="16">
        <v>30</v>
      </c>
      <c r="X64" s="16" t="s">
        <v>54</v>
      </c>
      <c r="Y64" s="16">
        <v>2</v>
      </c>
      <c r="Z64" s="16">
        <v>12</v>
      </c>
      <c r="AA64" s="16">
        <v>8</v>
      </c>
      <c r="AB64" s="16">
        <v>201</v>
      </c>
      <c r="AC64" s="16">
        <v>13</v>
      </c>
      <c r="AD64" s="16">
        <v>12</v>
      </c>
      <c r="AE64" s="16">
        <v>45</v>
      </c>
      <c r="AF64" s="16">
        <v>302</v>
      </c>
      <c r="AG64" s="16">
        <v>7</v>
      </c>
      <c r="AH64" s="16">
        <v>14</v>
      </c>
      <c r="AI64" s="16">
        <v>209</v>
      </c>
      <c r="AJ64" s="16">
        <v>8</v>
      </c>
      <c r="AK64" s="16">
        <v>90</v>
      </c>
      <c r="AL64" s="16">
        <v>31</v>
      </c>
      <c r="AM64" s="16">
        <v>1</v>
      </c>
      <c r="AN64" s="16">
        <v>24</v>
      </c>
      <c r="AO64" s="16">
        <v>817</v>
      </c>
      <c r="AP64" s="16">
        <v>79</v>
      </c>
      <c r="AQ64" s="20" t="s">
        <v>58</v>
      </c>
      <c r="AR64" s="18">
        <v>11829</v>
      </c>
      <c r="AS64" s="6"/>
    </row>
    <row r="65" spans="1:45" ht="15" customHeight="1" x14ac:dyDescent="0.3">
      <c r="A65" t="s">
        <v>52</v>
      </c>
      <c r="B65" s="19" t="s">
        <v>57</v>
      </c>
      <c r="C65" s="13">
        <v>3</v>
      </c>
      <c r="D65" s="14">
        <v>5333</v>
      </c>
      <c r="E65" s="15">
        <v>16</v>
      </c>
      <c r="F65" s="16">
        <v>413</v>
      </c>
      <c r="G65" s="16">
        <v>194</v>
      </c>
      <c r="H65" s="16">
        <v>82</v>
      </c>
      <c r="I65" s="16">
        <v>301</v>
      </c>
      <c r="J65" s="16">
        <v>17</v>
      </c>
      <c r="K65" s="16">
        <v>64</v>
      </c>
      <c r="L65" s="16">
        <v>67</v>
      </c>
      <c r="M65" s="16">
        <v>35</v>
      </c>
      <c r="N65" s="16">
        <v>29</v>
      </c>
      <c r="O65" s="16">
        <v>1428</v>
      </c>
      <c r="P65" s="16">
        <v>160</v>
      </c>
      <c r="Q65" s="16">
        <v>92</v>
      </c>
      <c r="R65" s="16">
        <v>53</v>
      </c>
      <c r="S65" s="16">
        <v>18</v>
      </c>
      <c r="T65" s="16">
        <v>5</v>
      </c>
      <c r="U65" s="16">
        <v>10</v>
      </c>
      <c r="V65" s="16">
        <v>116</v>
      </c>
      <c r="W65" s="16">
        <v>42</v>
      </c>
      <c r="X65" s="16" t="s">
        <v>54</v>
      </c>
      <c r="Y65" s="16">
        <v>2</v>
      </c>
      <c r="Z65" s="16">
        <v>11</v>
      </c>
      <c r="AA65" s="16">
        <v>26</v>
      </c>
      <c r="AB65" s="16">
        <v>251</v>
      </c>
      <c r="AC65" s="16">
        <v>29</v>
      </c>
      <c r="AD65" s="16">
        <v>6</v>
      </c>
      <c r="AE65" s="16">
        <v>17</v>
      </c>
      <c r="AF65" s="16">
        <v>253</v>
      </c>
      <c r="AG65" s="16">
        <v>10</v>
      </c>
      <c r="AH65" s="16">
        <v>77</v>
      </c>
      <c r="AI65" s="16">
        <v>216</v>
      </c>
      <c r="AJ65" s="16">
        <v>26</v>
      </c>
      <c r="AK65" s="16">
        <v>110</v>
      </c>
      <c r="AL65" s="16">
        <v>40</v>
      </c>
      <c r="AM65" s="16">
        <v>8</v>
      </c>
      <c r="AN65" s="16">
        <v>21</v>
      </c>
      <c r="AO65" s="16">
        <v>1002</v>
      </c>
      <c r="AP65" s="16">
        <v>86</v>
      </c>
      <c r="AQ65" s="20" t="s">
        <v>59</v>
      </c>
      <c r="AR65" s="18" t="s">
        <v>67</v>
      </c>
      <c r="AS65" s="6"/>
    </row>
    <row r="66" spans="1:45" ht="15" customHeight="1" x14ac:dyDescent="0.3">
      <c r="A66" t="s">
        <v>52</v>
      </c>
      <c r="B66" s="19" t="s">
        <v>57</v>
      </c>
      <c r="C66" s="13">
        <v>2</v>
      </c>
      <c r="D66" s="14">
        <v>4804</v>
      </c>
      <c r="E66" s="15">
        <v>31</v>
      </c>
      <c r="F66" s="16">
        <v>328</v>
      </c>
      <c r="G66" s="16">
        <v>169</v>
      </c>
      <c r="H66" s="16">
        <v>42</v>
      </c>
      <c r="I66" s="16">
        <v>182</v>
      </c>
      <c r="J66" s="16">
        <v>2</v>
      </c>
      <c r="K66" s="16">
        <v>36</v>
      </c>
      <c r="L66" s="16">
        <v>39</v>
      </c>
      <c r="M66" s="16">
        <v>33</v>
      </c>
      <c r="N66" s="16">
        <v>22</v>
      </c>
      <c r="O66" s="16">
        <v>1566</v>
      </c>
      <c r="P66" s="16">
        <v>214</v>
      </c>
      <c r="Q66" s="16">
        <v>176</v>
      </c>
      <c r="R66" s="16">
        <v>40</v>
      </c>
      <c r="S66" s="16">
        <v>10</v>
      </c>
      <c r="T66" s="16" t="s">
        <v>55</v>
      </c>
      <c r="U66" s="16">
        <v>11</v>
      </c>
      <c r="V66" s="16">
        <v>131</v>
      </c>
      <c r="W66" s="16">
        <v>18</v>
      </c>
      <c r="X66" s="16" t="s">
        <v>54</v>
      </c>
      <c r="Y66" s="16" t="s">
        <v>55</v>
      </c>
      <c r="Z66" s="16">
        <v>8</v>
      </c>
      <c r="AA66" s="16">
        <v>24</v>
      </c>
      <c r="AB66" s="16">
        <v>282</v>
      </c>
      <c r="AC66" s="16">
        <v>16</v>
      </c>
      <c r="AD66" s="16">
        <v>5</v>
      </c>
      <c r="AE66" s="16">
        <v>14</v>
      </c>
      <c r="AF66" s="16">
        <v>189</v>
      </c>
      <c r="AG66" s="16">
        <v>7</v>
      </c>
      <c r="AH66" s="16">
        <v>16</v>
      </c>
      <c r="AI66" s="16">
        <v>81</v>
      </c>
      <c r="AJ66" s="16">
        <v>6</v>
      </c>
      <c r="AK66" s="16">
        <v>75</v>
      </c>
      <c r="AL66" s="16">
        <v>14</v>
      </c>
      <c r="AM66" s="16">
        <v>6</v>
      </c>
      <c r="AN66" s="16">
        <v>15</v>
      </c>
      <c r="AO66" s="16">
        <v>936</v>
      </c>
      <c r="AP66" s="16">
        <v>59</v>
      </c>
      <c r="AQ66" s="20" t="s">
        <v>60</v>
      </c>
      <c r="AR66" s="18" t="s">
        <v>67</v>
      </c>
      <c r="AS66" s="6"/>
    </row>
    <row r="67" spans="1:45" ht="15" customHeight="1" x14ac:dyDescent="0.3">
      <c r="A67" t="s">
        <v>52</v>
      </c>
      <c r="B67" s="19" t="s">
        <v>57</v>
      </c>
      <c r="C67" s="13">
        <v>1</v>
      </c>
      <c r="D67" s="14">
        <v>3971</v>
      </c>
      <c r="E67" s="15">
        <v>15</v>
      </c>
      <c r="F67" s="16">
        <v>90</v>
      </c>
      <c r="G67" s="16">
        <v>123</v>
      </c>
      <c r="H67" s="16">
        <v>18</v>
      </c>
      <c r="I67" s="16">
        <v>159</v>
      </c>
      <c r="J67" s="16">
        <v>2</v>
      </c>
      <c r="K67" s="16">
        <v>51</v>
      </c>
      <c r="L67" s="16">
        <v>13</v>
      </c>
      <c r="M67" s="16">
        <v>38</v>
      </c>
      <c r="N67" s="16">
        <v>23</v>
      </c>
      <c r="O67" s="16">
        <v>985</v>
      </c>
      <c r="P67" s="16">
        <v>100</v>
      </c>
      <c r="Q67" s="16">
        <v>192</v>
      </c>
      <c r="R67" s="16">
        <v>13</v>
      </c>
      <c r="S67" s="16">
        <v>1</v>
      </c>
      <c r="T67" s="16" t="s">
        <v>55</v>
      </c>
      <c r="U67" s="16">
        <v>6</v>
      </c>
      <c r="V67" s="16">
        <v>137</v>
      </c>
      <c r="W67" s="16">
        <v>54</v>
      </c>
      <c r="X67" s="16" t="s">
        <v>54</v>
      </c>
      <c r="Y67" s="16" t="s">
        <v>55</v>
      </c>
      <c r="Z67" s="16">
        <v>2</v>
      </c>
      <c r="AA67" s="16">
        <v>13</v>
      </c>
      <c r="AB67" s="16">
        <v>236</v>
      </c>
      <c r="AC67" s="16">
        <v>2</v>
      </c>
      <c r="AD67" s="16">
        <v>3</v>
      </c>
      <c r="AE67" s="16">
        <v>13</v>
      </c>
      <c r="AF67" s="16">
        <v>308</v>
      </c>
      <c r="AG67" s="16">
        <v>2</v>
      </c>
      <c r="AH67" s="16" t="s">
        <v>55</v>
      </c>
      <c r="AI67" s="16">
        <v>5</v>
      </c>
      <c r="AJ67" s="16">
        <v>9</v>
      </c>
      <c r="AK67" s="16">
        <v>88</v>
      </c>
      <c r="AL67" s="16">
        <v>5</v>
      </c>
      <c r="AM67" s="16">
        <v>1</v>
      </c>
      <c r="AN67" s="16">
        <v>4</v>
      </c>
      <c r="AO67" s="16">
        <v>1224</v>
      </c>
      <c r="AP67" s="16">
        <v>36</v>
      </c>
      <c r="AQ67" s="20" t="s">
        <v>61</v>
      </c>
      <c r="AR67" s="18" t="s">
        <v>67</v>
      </c>
      <c r="AS67" s="6"/>
    </row>
    <row r="68" spans="1:45" ht="15" customHeight="1" x14ac:dyDescent="0.3">
      <c r="A68" t="s">
        <v>52</v>
      </c>
      <c r="B68" s="19" t="s">
        <v>57</v>
      </c>
      <c r="C68" s="13" t="s">
        <v>62</v>
      </c>
      <c r="D68" s="14">
        <v>21999</v>
      </c>
      <c r="E68" s="15">
        <v>94</v>
      </c>
      <c r="F68" s="16">
        <v>1219</v>
      </c>
      <c r="G68" s="16">
        <v>1005</v>
      </c>
      <c r="H68" s="16">
        <v>539</v>
      </c>
      <c r="I68" s="16">
        <v>967</v>
      </c>
      <c r="J68" s="16">
        <v>80</v>
      </c>
      <c r="K68" s="16">
        <v>317</v>
      </c>
      <c r="L68" s="16">
        <v>193</v>
      </c>
      <c r="M68" s="16">
        <v>242</v>
      </c>
      <c r="N68" s="16">
        <v>205</v>
      </c>
      <c r="O68" s="16">
        <v>5562</v>
      </c>
      <c r="P68" s="16">
        <v>648</v>
      </c>
      <c r="Q68" s="16">
        <v>705</v>
      </c>
      <c r="R68" s="16">
        <v>164</v>
      </c>
      <c r="S68" s="16">
        <v>83</v>
      </c>
      <c r="T68" s="16">
        <v>15</v>
      </c>
      <c r="U68" s="16">
        <v>59</v>
      </c>
      <c r="V68" s="16">
        <v>513</v>
      </c>
      <c r="W68" s="16">
        <v>173</v>
      </c>
      <c r="X68" s="16">
        <v>3</v>
      </c>
      <c r="Y68" s="16">
        <v>7</v>
      </c>
      <c r="Z68" s="16">
        <v>40</v>
      </c>
      <c r="AA68" s="16">
        <v>84</v>
      </c>
      <c r="AB68" s="16">
        <v>1045</v>
      </c>
      <c r="AC68" s="16">
        <v>80</v>
      </c>
      <c r="AD68" s="16">
        <v>61</v>
      </c>
      <c r="AE68" s="16">
        <v>170</v>
      </c>
      <c r="AF68" s="16">
        <v>1261</v>
      </c>
      <c r="AG68" s="16">
        <v>26</v>
      </c>
      <c r="AH68" s="16">
        <v>113</v>
      </c>
      <c r="AI68" s="16">
        <v>638</v>
      </c>
      <c r="AJ68" s="16">
        <v>49</v>
      </c>
      <c r="AK68" s="16">
        <v>495</v>
      </c>
      <c r="AL68" s="16">
        <v>113</v>
      </c>
      <c r="AM68" s="16">
        <v>18</v>
      </c>
      <c r="AN68" s="16">
        <v>85</v>
      </c>
      <c r="AO68" s="16">
        <v>4627</v>
      </c>
      <c r="AP68" s="16">
        <v>301</v>
      </c>
      <c r="AQ68" s="20" t="s">
        <v>63</v>
      </c>
      <c r="AR68" s="18">
        <v>11829</v>
      </c>
      <c r="AS68" s="6"/>
    </row>
    <row r="69" spans="1:45" s="21" customFormat="1" ht="15" customHeight="1" x14ac:dyDescent="0.3">
      <c r="A69" s="21" t="s">
        <v>52</v>
      </c>
      <c r="B69" s="22" t="s">
        <v>64</v>
      </c>
      <c r="C69" s="23" t="s">
        <v>65</v>
      </c>
      <c r="D69" s="24">
        <v>2.94</v>
      </c>
      <c r="E69" s="25">
        <v>2.81</v>
      </c>
      <c r="F69" s="26">
        <v>3</v>
      </c>
      <c r="G69" s="26">
        <v>3.41</v>
      </c>
      <c r="H69" s="26">
        <v>4.17</v>
      </c>
      <c r="I69" s="26">
        <v>2.97</v>
      </c>
      <c r="J69" s="26">
        <v>4.28</v>
      </c>
      <c r="K69" s="26">
        <v>3.38</v>
      </c>
      <c r="L69" s="26">
        <v>3.18</v>
      </c>
      <c r="M69" s="26">
        <v>3.42</v>
      </c>
      <c r="N69" s="26">
        <v>3.64</v>
      </c>
      <c r="O69" s="26">
        <v>2.75</v>
      </c>
      <c r="P69" s="26">
        <v>2.73</v>
      </c>
      <c r="Q69" s="26">
        <v>2.66</v>
      </c>
      <c r="R69" s="26">
        <v>3.13</v>
      </c>
      <c r="S69" s="26">
        <v>3.7</v>
      </c>
      <c r="T69" s="26">
        <v>4</v>
      </c>
      <c r="U69" s="26">
        <v>3.51</v>
      </c>
      <c r="V69" s="26">
        <v>2.59</v>
      </c>
      <c r="W69" s="26">
        <v>2.78</v>
      </c>
      <c r="X69" s="26" t="s">
        <v>54</v>
      </c>
      <c r="Y69" s="26">
        <v>4.1399999999999997</v>
      </c>
      <c r="Z69" s="26">
        <v>3.35</v>
      </c>
      <c r="AA69" s="26">
        <v>2.81</v>
      </c>
      <c r="AB69" s="26">
        <v>2.61</v>
      </c>
      <c r="AC69" s="26">
        <v>3.41</v>
      </c>
      <c r="AD69" s="26">
        <v>4.16</v>
      </c>
      <c r="AE69" s="26">
        <v>3.98</v>
      </c>
      <c r="AF69" s="26">
        <v>2.93</v>
      </c>
      <c r="AG69" s="26">
        <v>2.85</v>
      </c>
      <c r="AH69" s="26">
        <v>3.09</v>
      </c>
      <c r="AI69" s="26">
        <v>3.58</v>
      </c>
      <c r="AJ69" s="26">
        <v>2.67</v>
      </c>
      <c r="AK69" s="26">
        <v>3.21</v>
      </c>
      <c r="AL69" s="26">
        <v>3.47</v>
      </c>
      <c r="AM69" s="26">
        <v>2.83</v>
      </c>
      <c r="AN69" s="26">
        <v>3.51</v>
      </c>
      <c r="AO69" s="26">
        <v>2.73</v>
      </c>
      <c r="AP69" s="26">
        <v>3.1</v>
      </c>
      <c r="AQ69" s="20" t="s">
        <v>66</v>
      </c>
      <c r="AR69" s="27" t="s">
        <v>67</v>
      </c>
      <c r="AS69" s="28"/>
    </row>
    <row r="70" spans="1:45" ht="15" customHeight="1" x14ac:dyDescent="0.3">
      <c r="A70" t="s">
        <v>52</v>
      </c>
      <c r="B70" s="29" t="s">
        <v>76</v>
      </c>
      <c r="C70" s="30">
        <v>5</v>
      </c>
      <c r="D70" s="14">
        <v>242156</v>
      </c>
      <c r="E70" s="31">
        <v>852</v>
      </c>
      <c r="F70" s="32">
        <v>6186</v>
      </c>
      <c r="G70" s="32">
        <v>23012</v>
      </c>
      <c r="H70" s="32">
        <v>17536</v>
      </c>
      <c r="I70" s="32">
        <v>8354</v>
      </c>
      <c r="J70" s="32">
        <v>2529</v>
      </c>
      <c r="K70" s="32">
        <v>4789</v>
      </c>
      <c r="L70" s="32">
        <v>1844</v>
      </c>
      <c r="M70" s="32">
        <v>4351</v>
      </c>
      <c r="N70" s="32">
        <v>3955</v>
      </c>
      <c r="O70" s="32">
        <v>43663</v>
      </c>
      <c r="P70" s="32">
        <v>3269</v>
      </c>
      <c r="Q70" s="32">
        <v>5075</v>
      </c>
      <c r="R70" s="32">
        <v>1540</v>
      </c>
      <c r="S70" s="32">
        <v>1088</v>
      </c>
      <c r="T70" s="32">
        <v>267</v>
      </c>
      <c r="U70" s="32">
        <v>1092</v>
      </c>
      <c r="V70" s="32">
        <v>6608</v>
      </c>
      <c r="W70" s="32">
        <v>1793</v>
      </c>
      <c r="X70" s="32">
        <v>96</v>
      </c>
      <c r="Y70" s="32">
        <v>264</v>
      </c>
      <c r="Z70" s="32">
        <v>392</v>
      </c>
      <c r="AA70" s="32">
        <v>1261</v>
      </c>
      <c r="AB70" s="32">
        <v>4862</v>
      </c>
      <c r="AC70" s="32">
        <v>863</v>
      </c>
      <c r="AD70" s="32">
        <v>1335</v>
      </c>
      <c r="AE70" s="32">
        <v>4138</v>
      </c>
      <c r="AF70" s="32">
        <v>19597</v>
      </c>
      <c r="AG70" s="32">
        <v>297</v>
      </c>
      <c r="AH70" s="32">
        <v>692</v>
      </c>
      <c r="AI70" s="32">
        <v>13055</v>
      </c>
      <c r="AJ70" s="32">
        <v>766</v>
      </c>
      <c r="AK70" s="32">
        <v>7236</v>
      </c>
      <c r="AL70" s="32">
        <v>1436</v>
      </c>
      <c r="AM70" s="32">
        <v>106</v>
      </c>
      <c r="AN70" s="32">
        <v>1054</v>
      </c>
      <c r="AO70" s="32">
        <v>44283</v>
      </c>
      <c r="AP70" s="32">
        <v>2620</v>
      </c>
      <c r="AQ70" s="17" t="s">
        <v>56</v>
      </c>
      <c r="AR70" s="33" t="s">
        <v>67</v>
      </c>
      <c r="AS70" s="6"/>
    </row>
    <row r="71" spans="1:45" ht="15" customHeight="1" x14ac:dyDescent="0.3">
      <c r="A71" t="s">
        <v>52</v>
      </c>
      <c r="B71" s="19" t="s">
        <v>57</v>
      </c>
      <c r="C71" s="13">
        <v>4</v>
      </c>
      <c r="D71" s="14">
        <v>367425</v>
      </c>
      <c r="E71" s="15">
        <v>1824</v>
      </c>
      <c r="F71" s="16">
        <v>20190</v>
      </c>
      <c r="G71" s="16">
        <v>17985</v>
      </c>
      <c r="H71" s="16">
        <v>5699</v>
      </c>
      <c r="I71" s="16">
        <v>13981</v>
      </c>
      <c r="J71" s="16">
        <v>441</v>
      </c>
      <c r="K71" s="16">
        <v>4292</v>
      </c>
      <c r="L71" s="16">
        <v>2876</v>
      </c>
      <c r="M71" s="16">
        <v>5129</v>
      </c>
      <c r="N71" s="16">
        <v>4595</v>
      </c>
      <c r="O71" s="16">
        <v>89681</v>
      </c>
      <c r="P71" s="16">
        <v>7547</v>
      </c>
      <c r="Q71" s="16">
        <v>13904</v>
      </c>
      <c r="R71" s="16">
        <v>2781</v>
      </c>
      <c r="S71" s="16">
        <v>1501</v>
      </c>
      <c r="T71" s="16">
        <v>198</v>
      </c>
      <c r="U71" s="16">
        <v>1029</v>
      </c>
      <c r="V71" s="16">
        <v>6439</v>
      </c>
      <c r="W71" s="16">
        <v>2914</v>
      </c>
      <c r="X71" s="16">
        <v>72</v>
      </c>
      <c r="Y71" s="16">
        <v>61</v>
      </c>
      <c r="Z71" s="16">
        <v>528</v>
      </c>
      <c r="AA71" s="16">
        <v>1159</v>
      </c>
      <c r="AB71" s="16">
        <v>15108</v>
      </c>
      <c r="AC71" s="16">
        <v>1105</v>
      </c>
      <c r="AD71" s="16">
        <v>635</v>
      </c>
      <c r="AE71" s="16">
        <v>2395</v>
      </c>
      <c r="AF71" s="16">
        <v>27853</v>
      </c>
      <c r="AG71" s="16">
        <v>323</v>
      </c>
      <c r="AH71" s="16">
        <v>1456</v>
      </c>
      <c r="AI71" s="16">
        <v>22126</v>
      </c>
      <c r="AJ71" s="16">
        <v>2308</v>
      </c>
      <c r="AK71" s="16">
        <v>7194</v>
      </c>
      <c r="AL71" s="16">
        <v>2285</v>
      </c>
      <c r="AM71" s="16">
        <v>187</v>
      </c>
      <c r="AN71" s="16">
        <v>1201</v>
      </c>
      <c r="AO71" s="16">
        <v>72968</v>
      </c>
      <c r="AP71" s="16">
        <v>5455</v>
      </c>
      <c r="AQ71" s="20" t="s">
        <v>58</v>
      </c>
      <c r="AR71" s="18">
        <v>973797</v>
      </c>
      <c r="AS71" s="6"/>
    </row>
    <row r="72" spans="1:45" ht="15" customHeight="1" x14ac:dyDescent="0.3">
      <c r="A72" t="s">
        <v>52</v>
      </c>
      <c r="B72" s="19" t="s">
        <v>57</v>
      </c>
      <c r="C72" s="13">
        <v>3</v>
      </c>
      <c r="D72" s="14">
        <v>476107</v>
      </c>
      <c r="E72" s="15">
        <v>2261</v>
      </c>
      <c r="F72" s="16">
        <v>36181</v>
      </c>
      <c r="G72" s="16">
        <v>17779</v>
      </c>
      <c r="H72" s="16">
        <v>5434</v>
      </c>
      <c r="I72" s="16">
        <v>23264</v>
      </c>
      <c r="J72" s="16">
        <v>429</v>
      </c>
      <c r="K72" s="16">
        <v>4602</v>
      </c>
      <c r="L72" s="16">
        <v>5235</v>
      </c>
      <c r="M72" s="16">
        <v>3443</v>
      </c>
      <c r="N72" s="16">
        <v>2778</v>
      </c>
      <c r="O72" s="16">
        <v>137667</v>
      </c>
      <c r="P72" s="16">
        <v>14401</v>
      </c>
      <c r="Q72" s="16">
        <v>9259</v>
      </c>
      <c r="R72" s="16">
        <v>3655</v>
      </c>
      <c r="S72" s="16">
        <v>1695</v>
      </c>
      <c r="T72" s="16">
        <v>218</v>
      </c>
      <c r="U72" s="16">
        <v>744</v>
      </c>
      <c r="V72" s="16">
        <v>12484</v>
      </c>
      <c r="W72" s="16">
        <v>3298</v>
      </c>
      <c r="X72" s="16">
        <v>98</v>
      </c>
      <c r="Y72" s="16">
        <v>96</v>
      </c>
      <c r="Z72" s="16">
        <v>680</v>
      </c>
      <c r="AA72" s="16">
        <v>1647</v>
      </c>
      <c r="AB72" s="16">
        <v>19412</v>
      </c>
      <c r="AC72" s="16">
        <v>2011</v>
      </c>
      <c r="AD72" s="16">
        <v>338</v>
      </c>
      <c r="AE72" s="16">
        <v>1369</v>
      </c>
      <c r="AF72" s="16">
        <v>23371</v>
      </c>
      <c r="AG72" s="16">
        <v>682</v>
      </c>
      <c r="AH72" s="16">
        <v>5492</v>
      </c>
      <c r="AI72" s="16">
        <v>20347</v>
      </c>
      <c r="AJ72" s="16">
        <v>3360</v>
      </c>
      <c r="AK72" s="16">
        <v>10036</v>
      </c>
      <c r="AL72" s="16">
        <v>2565</v>
      </c>
      <c r="AM72" s="16">
        <v>340</v>
      </c>
      <c r="AN72" s="16">
        <v>1440</v>
      </c>
      <c r="AO72" s="16">
        <v>91921</v>
      </c>
      <c r="AP72" s="16">
        <v>6075</v>
      </c>
      <c r="AQ72" s="20" t="s">
        <v>59</v>
      </c>
      <c r="AR72" s="18" t="s">
        <v>67</v>
      </c>
      <c r="AS72" s="6"/>
    </row>
    <row r="73" spans="1:45" ht="15" customHeight="1" x14ac:dyDescent="0.3">
      <c r="A73" t="s">
        <v>52</v>
      </c>
      <c r="B73" s="19" t="s">
        <v>57</v>
      </c>
      <c r="C73" s="13">
        <v>2</v>
      </c>
      <c r="D73" s="14">
        <v>460081</v>
      </c>
      <c r="E73" s="15">
        <v>2200</v>
      </c>
      <c r="F73" s="16">
        <v>27372</v>
      </c>
      <c r="G73" s="16">
        <v>16095</v>
      </c>
      <c r="H73" s="16">
        <v>3490</v>
      </c>
      <c r="I73" s="16">
        <v>23493</v>
      </c>
      <c r="J73" s="16">
        <v>104</v>
      </c>
      <c r="K73" s="16">
        <v>2297</v>
      </c>
      <c r="L73" s="16">
        <v>2389</v>
      </c>
      <c r="M73" s="16">
        <v>3000</v>
      </c>
      <c r="N73" s="16">
        <v>1711</v>
      </c>
      <c r="O73" s="16">
        <v>153189</v>
      </c>
      <c r="P73" s="16">
        <v>18356</v>
      </c>
      <c r="Q73" s="16">
        <v>15214</v>
      </c>
      <c r="R73" s="16">
        <v>3530</v>
      </c>
      <c r="S73" s="16">
        <v>847</v>
      </c>
      <c r="T73" s="16">
        <v>107</v>
      </c>
      <c r="U73" s="16">
        <v>657</v>
      </c>
      <c r="V73" s="16">
        <v>11668</v>
      </c>
      <c r="W73" s="16">
        <v>2507</v>
      </c>
      <c r="X73" s="16">
        <v>66</v>
      </c>
      <c r="Y73" s="16">
        <v>24</v>
      </c>
      <c r="Z73" s="16">
        <v>416</v>
      </c>
      <c r="AA73" s="16">
        <v>1689</v>
      </c>
      <c r="AB73" s="16">
        <v>28692</v>
      </c>
      <c r="AC73" s="16">
        <v>1521</v>
      </c>
      <c r="AD73" s="16">
        <v>333</v>
      </c>
      <c r="AE73" s="16">
        <v>1061</v>
      </c>
      <c r="AF73" s="16">
        <v>17311</v>
      </c>
      <c r="AG73" s="16">
        <v>599</v>
      </c>
      <c r="AH73" s="16">
        <v>953</v>
      </c>
      <c r="AI73" s="16">
        <v>5481</v>
      </c>
      <c r="AJ73" s="16">
        <v>1632</v>
      </c>
      <c r="AK73" s="16">
        <v>7328</v>
      </c>
      <c r="AL73" s="16">
        <v>962</v>
      </c>
      <c r="AM73" s="16">
        <v>267</v>
      </c>
      <c r="AN73" s="16">
        <v>619</v>
      </c>
      <c r="AO73" s="16">
        <v>97490</v>
      </c>
      <c r="AP73" s="16">
        <v>5411</v>
      </c>
      <c r="AQ73" s="20" t="s">
        <v>60</v>
      </c>
      <c r="AR73" s="18" t="s">
        <v>67</v>
      </c>
      <c r="AS73" s="6"/>
    </row>
    <row r="74" spans="1:45" ht="15" customHeight="1" x14ac:dyDescent="0.3">
      <c r="A74" t="s">
        <v>52</v>
      </c>
      <c r="B74" s="19" t="s">
        <v>57</v>
      </c>
      <c r="C74" s="13">
        <v>1</v>
      </c>
      <c r="D74" s="14">
        <v>330743</v>
      </c>
      <c r="E74" s="15">
        <v>1040</v>
      </c>
      <c r="F74" s="16">
        <v>7329</v>
      </c>
      <c r="G74" s="16">
        <v>11428</v>
      </c>
      <c r="H74" s="16">
        <v>999</v>
      </c>
      <c r="I74" s="16">
        <v>17721</v>
      </c>
      <c r="J74" s="16">
        <v>128</v>
      </c>
      <c r="K74" s="16">
        <v>3997</v>
      </c>
      <c r="L74" s="16">
        <v>806</v>
      </c>
      <c r="M74" s="16">
        <v>3544</v>
      </c>
      <c r="N74" s="16">
        <v>1907</v>
      </c>
      <c r="O74" s="16">
        <v>69068</v>
      </c>
      <c r="P74" s="16">
        <v>5439</v>
      </c>
      <c r="Q74" s="16">
        <v>15579</v>
      </c>
      <c r="R74" s="16">
        <v>1136</v>
      </c>
      <c r="S74" s="16">
        <v>208</v>
      </c>
      <c r="T74" s="16">
        <v>50</v>
      </c>
      <c r="U74" s="16">
        <v>430</v>
      </c>
      <c r="V74" s="16">
        <v>11006</v>
      </c>
      <c r="W74" s="16">
        <v>4189</v>
      </c>
      <c r="X74" s="16">
        <v>11</v>
      </c>
      <c r="Y74" s="16">
        <v>49</v>
      </c>
      <c r="Z74" s="16">
        <v>198</v>
      </c>
      <c r="AA74" s="16">
        <v>957</v>
      </c>
      <c r="AB74" s="16">
        <v>29724</v>
      </c>
      <c r="AC74" s="16">
        <v>365</v>
      </c>
      <c r="AD74" s="16">
        <v>206</v>
      </c>
      <c r="AE74" s="16">
        <v>669</v>
      </c>
      <c r="AF74" s="16">
        <v>23891</v>
      </c>
      <c r="AG74" s="16">
        <v>48</v>
      </c>
      <c r="AH74" s="16">
        <v>122</v>
      </c>
      <c r="AI74" s="16">
        <v>741</v>
      </c>
      <c r="AJ74" s="16">
        <v>406</v>
      </c>
      <c r="AK74" s="16">
        <v>7561</v>
      </c>
      <c r="AL74" s="16">
        <v>133</v>
      </c>
      <c r="AM74" s="16">
        <v>41</v>
      </c>
      <c r="AN74" s="16">
        <v>103</v>
      </c>
      <c r="AO74" s="16">
        <v>107242</v>
      </c>
      <c r="AP74" s="16">
        <v>2272</v>
      </c>
      <c r="AQ74" s="20" t="s">
        <v>61</v>
      </c>
      <c r="AR74" s="18" t="s">
        <v>67</v>
      </c>
      <c r="AS74" s="6"/>
    </row>
    <row r="75" spans="1:45" ht="15" customHeight="1" x14ac:dyDescent="0.3">
      <c r="A75" t="s">
        <v>52</v>
      </c>
      <c r="B75" s="19" t="s">
        <v>57</v>
      </c>
      <c r="C75" s="13" t="s">
        <v>62</v>
      </c>
      <c r="D75" s="14">
        <v>1876512</v>
      </c>
      <c r="E75" s="15">
        <v>8177</v>
      </c>
      <c r="F75" s="16">
        <v>97258</v>
      </c>
      <c r="G75" s="16">
        <v>86299</v>
      </c>
      <c r="H75" s="16">
        <v>33158</v>
      </c>
      <c r="I75" s="16">
        <v>86813</v>
      </c>
      <c r="J75" s="16">
        <v>3631</v>
      </c>
      <c r="K75" s="16">
        <v>19977</v>
      </c>
      <c r="L75" s="16">
        <v>13150</v>
      </c>
      <c r="M75" s="16">
        <v>19467</v>
      </c>
      <c r="N75" s="16">
        <v>14946</v>
      </c>
      <c r="O75" s="16">
        <v>493268</v>
      </c>
      <c r="P75" s="16">
        <v>49012</v>
      </c>
      <c r="Q75" s="16">
        <v>59031</v>
      </c>
      <c r="R75" s="16">
        <v>12642</v>
      </c>
      <c r="S75" s="16">
        <v>5339</v>
      </c>
      <c r="T75" s="16">
        <v>840</v>
      </c>
      <c r="U75" s="16">
        <v>3952</v>
      </c>
      <c r="V75" s="16">
        <v>48205</v>
      </c>
      <c r="W75" s="16">
        <v>14701</v>
      </c>
      <c r="X75" s="16">
        <v>343</v>
      </c>
      <c r="Y75" s="16">
        <v>494</v>
      </c>
      <c r="Z75" s="16">
        <v>2214</v>
      </c>
      <c r="AA75" s="16">
        <v>6713</v>
      </c>
      <c r="AB75" s="16">
        <v>97798</v>
      </c>
      <c r="AC75" s="16">
        <v>5865</v>
      </c>
      <c r="AD75" s="16">
        <v>2847</v>
      </c>
      <c r="AE75" s="16">
        <v>9632</v>
      </c>
      <c r="AF75" s="16">
        <v>112023</v>
      </c>
      <c r="AG75" s="16">
        <v>1949</v>
      </c>
      <c r="AH75" s="16">
        <v>8715</v>
      </c>
      <c r="AI75" s="16">
        <v>61750</v>
      </c>
      <c r="AJ75" s="16">
        <v>8472</v>
      </c>
      <c r="AK75" s="16">
        <v>39355</v>
      </c>
      <c r="AL75" s="16">
        <v>7381</v>
      </c>
      <c r="AM75" s="16">
        <v>941</v>
      </c>
      <c r="AN75" s="16">
        <v>4417</v>
      </c>
      <c r="AO75" s="16">
        <v>413904</v>
      </c>
      <c r="AP75" s="16">
        <v>21833</v>
      </c>
      <c r="AQ75" s="20" t="s">
        <v>63</v>
      </c>
      <c r="AR75" s="18">
        <v>973797</v>
      </c>
      <c r="AS75" s="6"/>
    </row>
    <row r="76" spans="1:45" s="21" customFormat="1" ht="15" customHeight="1" x14ac:dyDescent="0.3">
      <c r="A76" s="21" t="s">
        <v>52</v>
      </c>
      <c r="B76" s="34" t="s">
        <v>64</v>
      </c>
      <c r="C76" s="35" t="s">
        <v>65</v>
      </c>
      <c r="D76" s="36">
        <v>2.86</v>
      </c>
      <c r="E76" s="37">
        <v>2.91</v>
      </c>
      <c r="F76" s="38">
        <v>2.9</v>
      </c>
      <c r="G76" s="38">
        <v>3.29</v>
      </c>
      <c r="H76" s="38">
        <v>4.0599999999999996</v>
      </c>
      <c r="I76" s="38">
        <v>2.67</v>
      </c>
      <c r="J76" s="38">
        <v>4.42</v>
      </c>
      <c r="K76" s="38">
        <v>3.18</v>
      </c>
      <c r="L76" s="38">
        <v>3.19</v>
      </c>
      <c r="M76" s="38">
        <v>3.19</v>
      </c>
      <c r="N76" s="38">
        <v>3.47</v>
      </c>
      <c r="O76" s="38">
        <v>2.77</v>
      </c>
      <c r="P76" s="38">
        <v>2.69</v>
      </c>
      <c r="Q76" s="38">
        <v>2.62</v>
      </c>
      <c r="R76" s="38">
        <v>3</v>
      </c>
      <c r="S76" s="38">
        <v>3.45</v>
      </c>
      <c r="T76" s="38">
        <v>3.63</v>
      </c>
      <c r="U76" s="38">
        <v>3.43</v>
      </c>
      <c r="V76" s="38">
        <v>2.71</v>
      </c>
      <c r="W76" s="38">
        <v>2.7</v>
      </c>
      <c r="X76" s="38">
        <v>3.51</v>
      </c>
      <c r="Y76" s="38">
        <v>3.95</v>
      </c>
      <c r="Z76" s="38">
        <v>3.23</v>
      </c>
      <c r="AA76" s="38">
        <v>3.01</v>
      </c>
      <c r="AB76" s="38">
        <v>2.35</v>
      </c>
      <c r="AC76" s="38">
        <v>3.1</v>
      </c>
      <c r="AD76" s="38">
        <v>3.9</v>
      </c>
      <c r="AE76" s="38">
        <v>3.86</v>
      </c>
      <c r="AF76" s="38">
        <v>3.02</v>
      </c>
      <c r="AG76" s="38">
        <v>3.11</v>
      </c>
      <c r="AH76" s="38">
        <v>3.19</v>
      </c>
      <c r="AI76" s="38">
        <v>3.67</v>
      </c>
      <c r="AJ76" s="38">
        <v>3.16</v>
      </c>
      <c r="AK76" s="38">
        <v>2.98</v>
      </c>
      <c r="AL76" s="38">
        <v>3.53</v>
      </c>
      <c r="AM76" s="38">
        <v>3.05</v>
      </c>
      <c r="AN76" s="38">
        <v>3.56</v>
      </c>
      <c r="AO76" s="38">
        <v>2.64</v>
      </c>
      <c r="AP76" s="38">
        <v>3.03</v>
      </c>
      <c r="AQ76" s="39" t="s">
        <v>66</v>
      </c>
      <c r="AR76" s="40" t="s">
        <v>67</v>
      </c>
      <c r="AS76" s="28"/>
    </row>
    <row r="78" spans="1:45" x14ac:dyDescent="0.3">
      <c r="B78" s="173" t="s">
        <v>214</v>
      </c>
    </row>
    <row r="79" spans="1:45" x14ac:dyDescent="0.3">
      <c r="B79" s="173" t="s">
        <v>215</v>
      </c>
    </row>
    <row r="80" spans="1:45" x14ac:dyDescent="0.3">
      <c r="B80" s="173" t="s">
        <v>216</v>
      </c>
    </row>
    <row r="81" spans="2:2" x14ac:dyDescent="0.3">
      <c r="B81" s="173" t="s">
        <v>217</v>
      </c>
    </row>
    <row r="83" spans="2:2" x14ac:dyDescent="0.3">
      <c r="B83" s="3" t="s">
        <v>77</v>
      </c>
    </row>
    <row r="84" spans="2:2" x14ac:dyDescent="0.3">
      <c r="B84" s="3" t="s">
        <v>78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70" zoomScale="65" zoomScaleNormal="65"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87</v>
      </c>
      <c r="C1" s="190"/>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c r="AQ1" s="198"/>
    </row>
    <row r="2" spans="1:45" s="1" customFormat="1" ht="15.75" x14ac:dyDescent="0.25">
      <c r="A2" s="1" t="s">
        <v>2</v>
      </c>
      <c r="B2" s="2"/>
      <c r="C2" s="190" t="s">
        <v>88</v>
      </c>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row>
    <row r="3" spans="1:45" s="1" customFormat="1" ht="15.75" x14ac:dyDescent="0.25">
      <c r="A3" s="1" t="s">
        <v>4</v>
      </c>
      <c r="B3" s="2"/>
      <c r="C3" s="190" t="s">
        <v>5</v>
      </c>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0"/>
      <c r="AL3" s="198"/>
      <c r="AM3" s="198"/>
      <c r="AN3" s="198"/>
      <c r="AO3" s="198"/>
      <c r="AP3" s="198"/>
      <c r="AQ3" s="198"/>
      <c r="AR3" s="198"/>
    </row>
    <row r="4" spans="1:45" ht="15" x14ac:dyDescent="0.25">
      <c r="A4" t="s">
        <v>6</v>
      </c>
      <c r="B4" s="3" t="s">
        <v>7</v>
      </c>
      <c r="C4" s="191"/>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row>
    <row r="5" spans="1:45" ht="14.4" customHeight="1" x14ac:dyDescent="0.3">
      <c r="A5" t="s">
        <v>8</v>
      </c>
      <c r="B5" s="192" t="s">
        <v>7</v>
      </c>
      <c r="C5" s="193" t="s">
        <v>9</v>
      </c>
      <c r="D5" s="194" t="s">
        <v>10</v>
      </c>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4"/>
      <c r="AP5" s="5"/>
      <c r="AQ5" s="186" t="s">
        <v>11</v>
      </c>
      <c r="AR5" s="195"/>
      <c r="AS5" s="6"/>
    </row>
    <row r="6" spans="1:45" s="7" customFormat="1" ht="141" customHeight="1" x14ac:dyDescent="0.25">
      <c r="A6" s="7" t="s">
        <v>12</v>
      </c>
      <c r="B6" s="192"/>
      <c r="C6" s="193"/>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6"/>
      <c r="AR6" s="197"/>
      <c r="AS6" s="11"/>
    </row>
    <row r="7" spans="1:45" ht="15" customHeight="1" x14ac:dyDescent="0.25">
      <c r="A7" t="s">
        <v>52</v>
      </c>
      <c r="B7" s="12" t="s">
        <v>53</v>
      </c>
      <c r="C7" s="13">
        <v>5</v>
      </c>
      <c r="D7" s="14">
        <v>144</v>
      </c>
      <c r="E7" s="15" t="s">
        <v>55</v>
      </c>
      <c r="F7" s="16" t="s">
        <v>55</v>
      </c>
      <c r="G7" s="16">
        <v>18</v>
      </c>
      <c r="H7" s="16">
        <v>13</v>
      </c>
      <c r="I7" s="16">
        <v>1</v>
      </c>
      <c r="J7" s="16" t="s">
        <v>54</v>
      </c>
      <c r="K7" s="16" t="s">
        <v>55</v>
      </c>
      <c r="L7" s="16">
        <v>1</v>
      </c>
      <c r="M7" s="16">
        <v>10</v>
      </c>
      <c r="N7" s="16">
        <v>6</v>
      </c>
      <c r="O7" s="16">
        <v>9</v>
      </c>
      <c r="P7" s="16">
        <v>10</v>
      </c>
      <c r="Q7" s="16">
        <v>6</v>
      </c>
      <c r="R7" s="16">
        <v>1</v>
      </c>
      <c r="S7" s="16" t="s">
        <v>54</v>
      </c>
      <c r="T7" s="16" t="s">
        <v>54</v>
      </c>
      <c r="U7" s="16">
        <v>1</v>
      </c>
      <c r="V7" s="16">
        <v>8</v>
      </c>
      <c r="W7" s="16">
        <v>3</v>
      </c>
      <c r="X7" s="16" t="s">
        <v>54</v>
      </c>
      <c r="Y7" s="16" t="s">
        <v>54</v>
      </c>
      <c r="Z7" s="16" t="s">
        <v>54</v>
      </c>
      <c r="AA7" s="16">
        <v>1</v>
      </c>
      <c r="AB7" s="16">
        <v>2</v>
      </c>
      <c r="AC7" s="16">
        <v>1</v>
      </c>
      <c r="AD7" s="16" t="s">
        <v>55</v>
      </c>
      <c r="AE7" s="16">
        <v>6</v>
      </c>
      <c r="AF7" s="16">
        <v>14</v>
      </c>
      <c r="AG7" s="16" t="s">
        <v>54</v>
      </c>
      <c r="AH7" s="16" t="s">
        <v>55</v>
      </c>
      <c r="AI7" s="16">
        <v>4</v>
      </c>
      <c r="AJ7" s="16" t="s">
        <v>54</v>
      </c>
      <c r="AK7" s="16">
        <v>8</v>
      </c>
      <c r="AL7" s="16">
        <v>8</v>
      </c>
      <c r="AM7" s="16" t="s">
        <v>54</v>
      </c>
      <c r="AN7" s="16">
        <v>1</v>
      </c>
      <c r="AO7" s="16">
        <v>10</v>
      </c>
      <c r="AP7" s="16">
        <v>1</v>
      </c>
      <c r="AQ7" s="17" t="s">
        <v>56</v>
      </c>
      <c r="AR7" s="18">
        <v>294</v>
      </c>
      <c r="AS7" s="6"/>
    </row>
    <row r="8" spans="1:45" ht="15" customHeight="1" x14ac:dyDescent="0.25">
      <c r="A8" t="s">
        <v>52</v>
      </c>
      <c r="B8" s="19" t="s">
        <v>57</v>
      </c>
      <c r="C8" s="13">
        <v>4</v>
      </c>
      <c r="D8" s="14">
        <v>421</v>
      </c>
      <c r="E8" s="15">
        <v>1</v>
      </c>
      <c r="F8" s="16">
        <v>23</v>
      </c>
      <c r="G8" s="16">
        <v>28</v>
      </c>
      <c r="H8" s="16">
        <v>15</v>
      </c>
      <c r="I8" s="16">
        <v>6</v>
      </c>
      <c r="J8" s="16" t="s">
        <v>54</v>
      </c>
      <c r="K8" s="16">
        <v>6</v>
      </c>
      <c r="L8" s="16">
        <v>5</v>
      </c>
      <c r="M8" s="16">
        <v>26</v>
      </c>
      <c r="N8" s="16">
        <v>12</v>
      </c>
      <c r="O8" s="16">
        <v>49</v>
      </c>
      <c r="P8" s="16">
        <v>36</v>
      </c>
      <c r="Q8" s="16">
        <v>21</v>
      </c>
      <c r="R8" s="16">
        <v>5</v>
      </c>
      <c r="S8" s="16" t="s">
        <v>54</v>
      </c>
      <c r="T8" s="16" t="s">
        <v>54</v>
      </c>
      <c r="U8" s="16">
        <v>2</v>
      </c>
      <c r="V8" s="16">
        <v>28</v>
      </c>
      <c r="W8" s="16">
        <v>9</v>
      </c>
      <c r="X8" s="16" t="s">
        <v>54</v>
      </c>
      <c r="Y8" s="16" t="s">
        <v>54</v>
      </c>
      <c r="Z8" s="16" t="s">
        <v>54</v>
      </c>
      <c r="AA8" s="16">
        <v>2</v>
      </c>
      <c r="AB8" s="16">
        <v>5</v>
      </c>
      <c r="AC8" s="16" t="s">
        <v>55</v>
      </c>
      <c r="AD8" s="16">
        <v>1</v>
      </c>
      <c r="AE8" s="16">
        <v>8</v>
      </c>
      <c r="AF8" s="16">
        <v>40</v>
      </c>
      <c r="AG8" s="16" t="s">
        <v>54</v>
      </c>
      <c r="AH8" s="16">
        <v>1</v>
      </c>
      <c r="AI8" s="16">
        <v>8</v>
      </c>
      <c r="AJ8" s="16" t="s">
        <v>54</v>
      </c>
      <c r="AK8" s="16">
        <v>19</v>
      </c>
      <c r="AL8" s="16">
        <v>16</v>
      </c>
      <c r="AM8" s="16" t="s">
        <v>54</v>
      </c>
      <c r="AN8" s="16">
        <v>8</v>
      </c>
      <c r="AO8" s="16">
        <v>28</v>
      </c>
      <c r="AP8" s="16">
        <v>11</v>
      </c>
      <c r="AQ8" s="20" t="s">
        <v>58</v>
      </c>
      <c r="AR8" s="18">
        <v>817</v>
      </c>
      <c r="AS8" s="6"/>
    </row>
    <row r="9" spans="1:45" ht="15" customHeight="1" x14ac:dyDescent="0.25">
      <c r="A9" t="s">
        <v>52</v>
      </c>
      <c r="B9" s="19" t="s">
        <v>57</v>
      </c>
      <c r="C9" s="13">
        <v>3</v>
      </c>
      <c r="D9" s="14">
        <v>849</v>
      </c>
      <c r="E9" s="15">
        <v>3</v>
      </c>
      <c r="F9" s="16">
        <v>62</v>
      </c>
      <c r="G9" s="16">
        <v>62</v>
      </c>
      <c r="H9" s="16">
        <v>23</v>
      </c>
      <c r="I9" s="16">
        <v>15</v>
      </c>
      <c r="J9" s="16" t="s">
        <v>54</v>
      </c>
      <c r="K9" s="16">
        <v>6</v>
      </c>
      <c r="L9" s="16">
        <v>16</v>
      </c>
      <c r="M9" s="16">
        <v>19</v>
      </c>
      <c r="N9" s="16">
        <v>6</v>
      </c>
      <c r="O9" s="16">
        <v>108</v>
      </c>
      <c r="P9" s="16">
        <v>117</v>
      </c>
      <c r="Q9" s="16">
        <v>18</v>
      </c>
      <c r="R9" s="16">
        <v>7</v>
      </c>
      <c r="S9" s="16" t="s">
        <v>54</v>
      </c>
      <c r="T9" s="16" t="s">
        <v>54</v>
      </c>
      <c r="U9" s="16">
        <v>7</v>
      </c>
      <c r="V9" s="16">
        <v>69</v>
      </c>
      <c r="W9" s="16">
        <v>14</v>
      </c>
      <c r="X9" s="16" t="s">
        <v>54</v>
      </c>
      <c r="Y9" s="16" t="s">
        <v>54</v>
      </c>
      <c r="Z9" s="16" t="s">
        <v>54</v>
      </c>
      <c r="AA9" s="16">
        <v>5</v>
      </c>
      <c r="AB9" s="16">
        <v>19</v>
      </c>
      <c r="AC9" s="16">
        <v>3</v>
      </c>
      <c r="AD9" s="16">
        <v>1</v>
      </c>
      <c r="AE9" s="16">
        <v>4</v>
      </c>
      <c r="AF9" s="16">
        <v>57</v>
      </c>
      <c r="AG9" s="16" t="s">
        <v>54</v>
      </c>
      <c r="AH9" s="16">
        <v>7</v>
      </c>
      <c r="AI9" s="16">
        <v>22</v>
      </c>
      <c r="AJ9" s="16" t="s">
        <v>54</v>
      </c>
      <c r="AK9" s="16">
        <v>40</v>
      </c>
      <c r="AL9" s="16">
        <v>22</v>
      </c>
      <c r="AM9" s="16" t="s">
        <v>54</v>
      </c>
      <c r="AN9" s="16">
        <v>9</v>
      </c>
      <c r="AO9" s="16">
        <v>64</v>
      </c>
      <c r="AP9" s="16">
        <v>36</v>
      </c>
      <c r="AQ9" s="20" t="s">
        <v>59</v>
      </c>
      <c r="AR9" s="18">
        <v>1195</v>
      </c>
      <c r="AS9" s="6"/>
    </row>
    <row r="10" spans="1:45" ht="15" customHeight="1" x14ac:dyDescent="0.25">
      <c r="A10" t="s">
        <v>52</v>
      </c>
      <c r="B10" s="19" t="s">
        <v>57</v>
      </c>
      <c r="C10" s="13">
        <v>2</v>
      </c>
      <c r="D10" s="14">
        <v>1228</v>
      </c>
      <c r="E10" s="15">
        <v>2</v>
      </c>
      <c r="F10" s="16">
        <v>103</v>
      </c>
      <c r="G10" s="16">
        <v>83</v>
      </c>
      <c r="H10" s="16">
        <v>17</v>
      </c>
      <c r="I10" s="16">
        <v>28</v>
      </c>
      <c r="J10" s="16" t="s">
        <v>54</v>
      </c>
      <c r="K10" s="16">
        <v>2</v>
      </c>
      <c r="L10" s="16">
        <v>2</v>
      </c>
      <c r="M10" s="16">
        <v>24</v>
      </c>
      <c r="N10" s="16">
        <v>7</v>
      </c>
      <c r="O10" s="16">
        <v>236</v>
      </c>
      <c r="P10" s="16">
        <v>240</v>
      </c>
      <c r="Q10" s="16">
        <v>38</v>
      </c>
      <c r="R10" s="16">
        <v>14</v>
      </c>
      <c r="S10" s="16" t="s">
        <v>54</v>
      </c>
      <c r="T10" s="16" t="s">
        <v>54</v>
      </c>
      <c r="U10" s="16">
        <v>3</v>
      </c>
      <c r="V10" s="16">
        <v>87</v>
      </c>
      <c r="W10" s="16">
        <v>21</v>
      </c>
      <c r="X10" s="16" t="s">
        <v>54</v>
      </c>
      <c r="Y10" s="16" t="s">
        <v>54</v>
      </c>
      <c r="Z10" s="16" t="s">
        <v>54</v>
      </c>
      <c r="AA10" s="16">
        <v>8</v>
      </c>
      <c r="AB10" s="16">
        <v>45</v>
      </c>
      <c r="AC10" s="16">
        <v>3</v>
      </c>
      <c r="AD10" s="16">
        <v>1</v>
      </c>
      <c r="AE10" s="16">
        <v>7</v>
      </c>
      <c r="AF10" s="16">
        <v>45</v>
      </c>
      <c r="AG10" s="16" t="s">
        <v>54</v>
      </c>
      <c r="AH10" s="16">
        <v>1</v>
      </c>
      <c r="AI10" s="16">
        <v>18</v>
      </c>
      <c r="AJ10" s="16" t="s">
        <v>54</v>
      </c>
      <c r="AK10" s="16">
        <v>43</v>
      </c>
      <c r="AL10" s="16">
        <v>5</v>
      </c>
      <c r="AM10" s="16" t="s">
        <v>54</v>
      </c>
      <c r="AN10" s="16">
        <v>7</v>
      </c>
      <c r="AO10" s="16">
        <v>82</v>
      </c>
      <c r="AP10" s="16">
        <v>49</v>
      </c>
      <c r="AQ10" s="20" t="s">
        <v>60</v>
      </c>
      <c r="AR10" s="18" t="s">
        <v>67</v>
      </c>
      <c r="AS10" s="6"/>
    </row>
    <row r="11" spans="1:45" ht="15" customHeight="1" x14ac:dyDescent="0.25">
      <c r="A11" t="s">
        <v>52</v>
      </c>
      <c r="B11" s="19" t="s">
        <v>57</v>
      </c>
      <c r="C11" s="13">
        <v>1</v>
      </c>
      <c r="D11" s="14">
        <v>1187</v>
      </c>
      <c r="E11" s="15" t="s">
        <v>55</v>
      </c>
      <c r="F11" s="16">
        <v>31</v>
      </c>
      <c r="G11" s="16">
        <v>110</v>
      </c>
      <c r="H11" s="16">
        <v>7</v>
      </c>
      <c r="I11" s="16">
        <v>49</v>
      </c>
      <c r="J11" s="16" t="s">
        <v>54</v>
      </c>
      <c r="K11" s="16">
        <v>14</v>
      </c>
      <c r="L11" s="16">
        <v>4</v>
      </c>
      <c r="M11" s="16">
        <v>33</v>
      </c>
      <c r="N11" s="16">
        <v>9</v>
      </c>
      <c r="O11" s="16">
        <v>131</v>
      </c>
      <c r="P11" s="16">
        <v>117</v>
      </c>
      <c r="Q11" s="16">
        <v>50</v>
      </c>
      <c r="R11" s="16">
        <v>20</v>
      </c>
      <c r="S11" s="16" t="s">
        <v>54</v>
      </c>
      <c r="T11" s="16" t="s">
        <v>54</v>
      </c>
      <c r="U11" s="16">
        <v>4</v>
      </c>
      <c r="V11" s="16">
        <v>110</v>
      </c>
      <c r="W11" s="16">
        <v>52</v>
      </c>
      <c r="X11" s="16" t="s">
        <v>54</v>
      </c>
      <c r="Y11" s="16" t="s">
        <v>54</v>
      </c>
      <c r="Z11" s="16" t="s">
        <v>54</v>
      </c>
      <c r="AA11" s="16">
        <v>8</v>
      </c>
      <c r="AB11" s="16">
        <v>43</v>
      </c>
      <c r="AC11" s="16">
        <v>5</v>
      </c>
      <c r="AD11" s="16">
        <v>4</v>
      </c>
      <c r="AE11" s="16">
        <v>7</v>
      </c>
      <c r="AF11" s="16">
        <v>76</v>
      </c>
      <c r="AG11" s="16" t="s">
        <v>54</v>
      </c>
      <c r="AH11" s="16" t="s">
        <v>55</v>
      </c>
      <c r="AI11" s="16">
        <v>4</v>
      </c>
      <c r="AJ11" s="16" t="s">
        <v>54</v>
      </c>
      <c r="AK11" s="16">
        <v>92</v>
      </c>
      <c r="AL11" s="16" t="s">
        <v>55</v>
      </c>
      <c r="AM11" s="16" t="s">
        <v>54</v>
      </c>
      <c r="AN11" s="16">
        <v>1</v>
      </c>
      <c r="AO11" s="16">
        <v>163</v>
      </c>
      <c r="AP11" s="16">
        <v>38</v>
      </c>
      <c r="AQ11" s="20" t="s">
        <v>61</v>
      </c>
      <c r="AR11" s="18">
        <v>40</v>
      </c>
      <c r="AS11" s="6"/>
    </row>
    <row r="12" spans="1:45" ht="15" customHeight="1" x14ac:dyDescent="0.25">
      <c r="A12" t="s">
        <v>52</v>
      </c>
      <c r="B12" s="19" t="s">
        <v>57</v>
      </c>
      <c r="C12" s="13" t="s">
        <v>62</v>
      </c>
      <c r="D12" s="14">
        <v>3829</v>
      </c>
      <c r="E12" s="15">
        <v>6</v>
      </c>
      <c r="F12" s="16">
        <v>219</v>
      </c>
      <c r="G12" s="16">
        <v>301</v>
      </c>
      <c r="H12" s="16">
        <v>75</v>
      </c>
      <c r="I12" s="16">
        <v>99</v>
      </c>
      <c r="J12" s="16">
        <v>1</v>
      </c>
      <c r="K12" s="16">
        <v>28</v>
      </c>
      <c r="L12" s="16">
        <v>28</v>
      </c>
      <c r="M12" s="16">
        <v>112</v>
      </c>
      <c r="N12" s="16">
        <v>40</v>
      </c>
      <c r="O12" s="16">
        <v>533</v>
      </c>
      <c r="P12" s="16">
        <v>520</v>
      </c>
      <c r="Q12" s="16">
        <v>133</v>
      </c>
      <c r="R12" s="16">
        <v>47</v>
      </c>
      <c r="S12" s="16">
        <v>4</v>
      </c>
      <c r="T12" s="16">
        <v>3</v>
      </c>
      <c r="U12" s="16">
        <v>17</v>
      </c>
      <c r="V12" s="16">
        <v>302</v>
      </c>
      <c r="W12" s="16">
        <v>99</v>
      </c>
      <c r="X12" s="16">
        <v>1</v>
      </c>
      <c r="Y12" s="16">
        <v>1</v>
      </c>
      <c r="Z12" s="16">
        <v>3</v>
      </c>
      <c r="AA12" s="16">
        <v>24</v>
      </c>
      <c r="AB12" s="16">
        <v>114</v>
      </c>
      <c r="AC12" s="16">
        <v>12</v>
      </c>
      <c r="AD12" s="16">
        <v>7</v>
      </c>
      <c r="AE12" s="16">
        <v>32</v>
      </c>
      <c r="AF12" s="16">
        <v>232</v>
      </c>
      <c r="AG12" s="16">
        <v>2</v>
      </c>
      <c r="AH12" s="16">
        <v>9</v>
      </c>
      <c r="AI12" s="16">
        <v>56</v>
      </c>
      <c r="AJ12" s="16">
        <v>4</v>
      </c>
      <c r="AK12" s="16">
        <v>202</v>
      </c>
      <c r="AL12" s="16">
        <v>51</v>
      </c>
      <c r="AM12" s="16">
        <v>4</v>
      </c>
      <c r="AN12" s="16">
        <v>26</v>
      </c>
      <c r="AO12" s="16">
        <v>347</v>
      </c>
      <c r="AP12" s="16">
        <v>135</v>
      </c>
      <c r="AQ12" s="20" t="s">
        <v>63</v>
      </c>
      <c r="AR12" s="18">
        <v>2346</v>
      </c>
      <c r="AS12" s="6"/>
    </row>
    <row r="13" spans="1:45" s="21" customFormat="1" ht="15" customHeight="1" x14ac:dyDescent="0.25">
      <c r="A13" s="21" t="s">
        <v>52</v>
      </c>
      <c r="B13" s="22" t="s">
        <v>64</v>
      </c>
      <c r="C13" s="23" t="s">
        <v>65</v>
      </c>
      <c r="D13" s="24">
        <v>2.2400000000000002</v>
      </c>
      <c r="E13" s="25">
        <v>2.83</v>
      </c>
      <c r="F13" s="26">
        <v>2.35</v>
      </c>
      <c r="G13" s="26">
        <v>2.21</v>
      </c>
      <c r="H13" s="26">
        <v>3.13</v>
      </c>
      <c r="I13" s="26">
        <v>1.81</v>
      </c>
      <c r="J13" s="26" t="s">
        <v>54</v>
      </c>
      <c r="K13" s="26">
        <v>2.14</v>
      </c>
      <c r="L13" s="26">
        <v>2.89</v>
      </c>
      <c r="M13" s="26">
        <v>2.61</v>
      </c>
      <c r="N13" s="26">
        <v>2.98</v>
      </c>
      <c r="O13" s="26">
        <v>2.19</v>
      </c>
      <c r="P13" s="26">
        <v>2.2000000000000002</v>
      </c>
      <c r="Q13" s="26">
        <v>2.21</v>
      </c>
      <c r="R13" s="26">
        <v>2</v>
      </c>
      <c r="S13" s="26" t="s">
        <v>54</v>
      </c>
      <c r="T13" s="26" t="s">
        <v>54</v>
      </c>
      <c r="U13" s="26">
        <v>2.59</v>
      </c>
      <c r="V13" s="26">
        <v>2.13</v>
      </c>
      <c r="W13" s="26">
        <v>1.89</v>
      </c>
      <c r="X13" s="26" t="s">
        <v>54</v>
      </c>
      <c r="Y13" s="26" t="s">
        <v>54</v>
      </c>
      <c r="Z13" s="26" t="s">
        <v>54</v>
      </c>
      <c r="AA13" s="26">
        <v>2.17</v>
      </c>
      <c r="AB13" s="26">
        <v>1.93</v>
      </c>
      <c r="AC13" s="26">
        <v>2.08</v>
      </c>
      <c r="AD13" s="26">
        <v>1.86</v>
      </c>
      <c r="AE13" s="26">
        <v>2.97</v>
      </c>
      <c r="AF13" s="26">
        <v>2.44</v>
      </c>
      <c r="AG13" s="26" t="s">
        <v>54</v>
      </c>
      <c r="AH13" s="26">
        <v>3</v>
      </c>
      <c r="AI13" s="26">
        <v>2.82</v>
      </c>
      <c r="AJ13" s="26" t="s">
        <v>54</v>
      </c>
      <c r="AK13" s="26">
        <v>2.0499999999999998</v>
      </c>
      <c r="AL13" s="26">
        <v>3.53</v>
      </c>
      <c r="AM13" s="26" t="s">
        <v>54</v>
      </c>
      <c r="AN13" s="26">
        <v>3.04</v>
      </c>
      <c r="AO13" s="26">
        <v>1.96</v>
      </c>
      <c r="AP13" s="26">
        <v>2.17</v>
      </c>
      <c r="AQ13" s="20" t="s">
        <v>66</v>
      </c>
      <c r="AR13" s="27" t="s">
        <v>67</v>
      </c>
      <c r="AS13" s="28"/>
    </row>
    <row r="14" spans="1:45" ht="15" customHeight="1" x14ac:dyDescent="0.25">
      <c r="A14" t="s">
        <v>52</v>
      </c>
      <c r="B14" s="29" t="s">
        <v>68</v>
      </c>
      <c r="C14" s="30">
        <v>5</v>
      </c>
      <c r="D14" s="14">
        <v>32433</v>
      </c>
      <c r="E14" s="31">
        <v>99</v>
      </c>
      <c r="F14" s="32">
        <v>829</v>
      </c>
      <c r="G14" s="32">
        <v>3014</v>
      </c>
      <c r="H14" s="32">
        <v>4533</v>
      </c>
      <c r="I14" s="32">
        <v>764</v>
      </c>
      <c r="J14" s="32">
        <v>1072</v>
      </c>
      <c r="K14" s="32">
        <v>899</v>
      </c>
      <c r="L14" s="32">
        <v>382</v>
      </c>
      <c r="M14" s="32">
        <v>2118</v>
      </c>
      <c r="N14" s="32">
        <v>1270</v>
      </c>
      <c r="O14" s="32">
        <v>1196</v>
      </c>
      <c r="P14" s="32">
        <v>1743</v>
      </c>
      <c r="Q14" s="32">
        <v>755</v>
      </c>
      <c r="R14" s="32">
        <v>218</v>
      </c>
      <c r="S14" s="32">
        <v>74</v>
      </c>
      <c r="T14" s="32">
        <v>11</v>
      </c>
      <c r="U14" s="32">
        <v>246</v>
      </c>
      <c r="V14" s="32">
        <v>2098</v>
      </c>
      <c r="W14" s="32">
        <v>410</v>
      </c>
      <c r="X14" s="32" t="s">
        <v>55</v>
      </c>
      <c r="Y14" s="32">
        <v>118</v>
      </c>
      <c r="Z14" s="32">
        <v>31</v>
      </c>
      <c r="AA14" s="32">
        <v>170</v>
      </c>
      <c r="AB14" s="32">
        <v>292</v>
      </c>
      <c r="AC14" s="32">
        <v>162</v>
      </c>
      <c r="AD14" s="32">
        <v>568</v>
      </c>
      <c r="AE14" s="32">
        <v>1513</v>
      </c>
      <c r="AF14" s="32">
        <v>3017</v>
      </c>
      <c r="AG14" s="32">
        <v>38</v>
      </c>
      <c r="AH14" s="32">
        <v>44</v>
      </c>
      <c r="AI14" s="32">
        <v>437</v>
      </c>
      <c r="AJ14" s="32">
        <v>27</v>
      </c>
      <c r="AK14" s="32">
        <v>2302</v>
      </c>
      <c r="AL14" s="32">
        <v>215</v>
      </c>
      <c r="AM14" s="32">
        <v>16</v>
      </c>
      <c r="AN14" s="32">
        <v>213</v>
      </c>
      <c r="AO14" s="32">
        <v>1005</v>
      </c>
      <c r="AP14" s="32">
        <v>534</v>
      </c>
      <c r="AQ14" s="17" t="s">
        <v>56</v>
      </c>
      <c r="AR14" s="33">
        <v>8798</v>
      </c>
      <c r="AS14" s="6"/>
    </row>
    <row r="15" spans="1:45" ht="15" customHeight="1" x14ac:dyDescent="0.25">
      <c r="A15" t="s">
        <v>52</v>
      </c>
      <c r="B15" s="19" t="s">
        <v>57</v>
      </c>
      <c r="C15" s="13">
        <v>4</v>
      </c>
      <c r="D15" s="14">
        <v>39668</v>
      </c>
      <c r="E15" s="15">
        <v>214</v>
      </c>
      <c r="F15" s="16">
        <v>2494</v>
      </c>
      <c r="G15" s="16">
        <v>3167</v>
      </c>
      <c r="H15" s="16">
        <v>1931</v>
      </c>
      <c r="I15" s="16">
        <v>1160</v>
      </c>
      <c r="J15" s="16">
        <v>229</v>
      </c>
      <c r="K15" s="16">
        <v>824</v>
      </c>
      <c r="L15" s="16">
        <v>499</v>
      </c>
      <c r="M15" s="16">
        <v>2738</v>
      </c>
      <c r="N15" s="16">
        <v>1534</v>
      </c>
      <c r="O15" s="16">
        <v>2288</v>
      </c>
      <c r="P15" s="16">
        <v>3846</v>
      </c>
      <c r="Q15" s="16">
        <v>1646</v>
      </c>
      <c r="R15" s="16">
        <v>393</v>
      </c>
      <c r="S15" s="16">
        <v>173</v>
      </c>
      <c r="T15" s="16">
        <v>27</v>
      </c>
      <c r="U15" s="16">
        <v>251</v>
      </c>
      <c r="V15" s="16">
        <v>2413</v>
      </c>
      <c r="W15" s="16">
        <v>610</v>
      </c>
      <c r="X15" s="16">
        <v>2</v>
      </c>
      <c r="Y15" s="16">
        <v>44</v>
      </c>
      <c r="Z15" s="16">
        <v>48</v>
      </c>
      <c r="AA15" s="16">
        <v>121</v>
      </c>
      <c r="AB15" s="16">
        <v>953</v>
      </c>
      <c r="AC15" s="16">
        <v>226</v>
      </c>
      <c r="AD15" s="16">
        <v>583</v>
      </c>
      <c r="AE15" s="16">
        <v>1208</v>
      </c>
      <c r="AF15" s="16">
        <v>3246</v>
      </c>
      <c r="AG15" s="16">
        <v>51</v>
      </c>
      <c r="AH15" s="16">
        <v>76</v>
      </c>
      <c r="AI15" s="16">
        <v>898</v>
      </c>
      <c r="AJ15" s="16">
        <v>53</v>
      </c>
      <c r="AK15" s="16">
        <v>2364</v>
      </c>
      <c r="AL15" s="16">
        <v>286</v>
      </c>
      <c r="AM15" s="16">
        <v>35</v>
      </c>
      <c r="AN15" s="16">
        <v>181</v>
      </c>
      <c r="AO15" s="16">
        <v>1714</v>
      </c>
      <c r="AP15" s="16">
        <v>1142</v>
      </c>
      <c r="AQ15" s="20" t="s">
        <v>58</v>
      </c>
      <c r="AR15" s="18">
        <v>16432</v>
      </c>
      <c r="AS15" s="6"/>
    </row>
    <row r="16" spans="1:45" ht="15" customHeight="1" x14ac:dyDescent="0.25">
      <c r="A16" t="s">
        <v>52</v>
      </c>
      <c r="B16" s="19" t="s">
        <v>57</v>
      </c>
      <c r="C16" s="13">
        <v>3</v>
      </c>
      <c r="D16" s="14">
        <v>47826</v>
      </c>
      <c r="E16" s="15">
        <v>229</v>
      </c>
      <c r="F16" s="16">
        <v>4112</v>
      </c>
      <c r="G16" s="16">
        <v>3652</v>
      </c>
      <c r="H16" s="16">
        <v>2150</v>
      </c>
      <c r="I16" s="16">
        <v>1886</v>
      </c>
      <c r="J16" s="16">
        <v>196</v>
      </c>
      <c r="K16" s="16">
        <v>836</v>
      </c>
      <c r="L16" s="16">
        <v>821</v>
      </c>
      <c r="M16" s="16">
        <v>1727</v>
      </c>
      <c r="N16" s="16">
        <v>899</v>
      </c>
      <c r="O16" s="16">
        <v>3524</v>
      </c>
      <c r="P16" s="16">
        <v>6462</v>
      </c>
      <c r="Q16" s="16">
        <v>915</v>
      </c>
      <c r="R16" s="16">
        <v>544</v>
      </c>
      <c r="S16" s="16">
        <v>290</v>
      </c>
      <c r="T16" s="16">
        <v>41</v>
      </c>
      <c r="U16" s="16">
        <v>215</v>
      </c>
      <c r="V16" s="16">
        <v>4861</v>
      </c>
      <c r="W16" s="16">
        <v>645</v>
      </c>
      <c r="X16" s="16">
        <v>10</v>
      </c>
      <c r="Y16" s="16">
        <v>80</v>
      </c>
      <c r="Z16" s="16">
        <v>81</v>
      </c>
      <c r="AA16" s="16">
        <v>116</v>
      </c>
      <c r="AB16" s="16">
        <v>1339</v>
      </c>
      <c r="AC16" s="16">
        <v>459</v>
      </c>
      <c r="AD16" s="16">
        <v>330</v>
      </c>
      <c r="AE16" s="16">
        <v>630</v>
      </c>
      <c r="AF16" s="16">
        <v>2237</v>
      </c>
      <c r="AG16" s="16">
        <v>106</v>
      </c>
      <c r="AH16" s="16">
        <v>214</v>
      </c>
      <c r="AI16" s="16">
        <v>904</v>
      </c>
      <c r="AJ16" s="16">
        <v>59</v>
      </c>
      <c r="AK16" s="16">
        <v>3257</v>
      </c>
      <c r="AL16" s="16">
        <v>274</v>
      </c>
      <c r="AM16" s="16">
        <v>56</v>
      </c>
      <c r="AN16" s="16">
        <v>175</v>
      </c>
      <c r="AO16" s="16">
        <v>2203</v>
      </c>
      <c r="AP16" s="16">
        <v>1291</v>
      </c>
      <c r="AQ16" s="20" t="s">
        <v>59</v>
      </c>
      <c r="AR16" s="18">
        <v>48717</v>
      </c>
      <c r="AS16" s="6"/>
    </row>
    <row r="17" spans="1:45" ht="15" customHeight="1" x14ac:dyDescent="0.25">
      <c r="A17" t="s">
        <v>52</v>
      </c>
      <c r="B17" s="19" t="s">
        <v>57</v>
      </c>
      <c r="C17" s="13">
        <v>2</v>
      </c>
      <c r="D17" s="14">
        <v>40014</v>
      </c>
      <c r="E17" s="15">
        <v>219</v>
      </c>
      <c r="F17" s="16">
        <v>2675</v>
      </c>
      <c r="G17" s="16">
        <v>3673</v>
      </c>
      <c r="H17" s="16">
        <v>1431</v>
      </c>
      <c r="I17" s="16">
        <v>1806</v>
      </c>
      <c r="J17" s="16">
        <v>36</v>
      </c>
      <c r="K17" s="16">
        <v>428</v>
      </c>
      <c r="L17" s="16">
        <v>292</v>
      </c>
      <c r="M17" s="16">
        <v>1435</v>
      </c>
      <c r="N17" s="16">
        <v>536</v>
      </c>
      <c r="O17" s="16">
        <v>3837</v>
      </c>
      <c r="P17" s="16">
        <v>5988</v>
      </c>
      <c r="Q17" s="16">
        <v>1253</v>
      </c>
      <c r="R17" s="16">
        <v>586</v>
      </c>
      <c r="S17" s="16">
        <v>185</v>
      </c>
      <c r="T17" s="16">
        <v>16</v>
      </c>
      <c r="U17" s="16">
        <v>186</v>
      </c>
      <c r="V17" s="16">
        <v>3884</v>
      </c>
      <c r="W17" s="16">
        <v>425</v>
      </c>
      <c r="X17" s="16">
        <v>10</v>
      </c>
      <c r="Y17" s="16">
        <v>30</v>
      </c>
      <c r="Z17" s="16">
        <v>43</v>
      </c>
      <c r="AA17" s="16">
        <v>106</v>
      </c>
      <c r="AB17" s="16">
        <v>1965</v>
      </c>
      <c r="AC17" s="16">
        <v>381</v>
      </c>
      <c r="AD17" s="16">
        <v>400</v>
      </c>
      <c r="AE17" s="16">
        <v>473</v>
      </c>
      <c r="AF17" s="16">
        <v>1461</v>
      </c>
      <c r="AG17" s="16">
        <v>59</v>
      </c>
      <c r="AH17" s="16">
        <v>41</v>
      </c>
      <c r="AI17" s="16">
        <v>309</v>
      </c>
      <c r="AJ17" s="16">
        <v>15</v>
      </c>
      <c r="AK17" s="16">
        <v>2435</v>
      </c>
      <c r="AL17" s="16">
        <v>73</v>
      </c>
      <c r="AM17" s="16">
        <v>14</v>
      </c>
      <c r="AN17" s="16">
        <v>56</v>
      </c>
      <c r="AO17" s="16">
        <v>2028</v>
      </c>
      <c r="AP17" s="16">
        <v>1224</v>
      </c>
      <c r="AQ17" s="20" t="s">
        <v>60</v>
      </c>
      <c r="AR17" s="18">
        <v>11</v>
      </c>
      <c r="AS17" s="6"/>
    </row>
    <row r="18" spans="1:45" ht="15" customHeight="1" x14ac:dyDescent="0.25">
      <c r="A18" t="s">
        <v>52</v>
      </c>
      <c r="B18" s="19" t="s">
        <v>57</v>
      </c>
      <c r="C18" s="13">
        <v>1</v>
      </c>
      <c r="D18" s="14">
        <v>24489</v>
      </c>
      <c r="E18" s="15">
        <v>81</v>
      </c>
      <c r="F18" s="16">
        <v>563</v>
      </c>
      <c r="G18" s="16">
        <v>2754</v>
      </c>
      <c r="H18" s="16">
        <v>470</v>
      </c>
      <c r="I18" s="16">
        <v>1140</v>
      </c>
      <c r="J18" s="16">
        <v>38</v>
      </c>
      <c r="K18" s="16">
        <v>638</v>
      </c>
      <c r="L18" s="16">
        <v>65</v>
      </c>
      <c r="M18" s="16">
        <v>1624</v>
      </c>
      <c r="N18" s="16">
        <v>618</v>
      </c>
      <c r="O18" s="16">
        <v>1234</v>
      </c>
      <c r="P18" s="16">
        <v>1257</v>
      </c>
      <c r="Q18" s="16">
        <v>1065</v>
      </c>
      <c r="R18" s="16">
        <v>206</v>
      </c>
      <c r="S18" s="16">
        <v>34</v>
      </c>
      <c r="T18" s="16">
        <v>9</v>
      </c>
      <c r="U18" s="16">
        <v>102</v>
      </c>
      <c r="V18" s="16">
        <v>3027</v>
      </c>
      <c r="W18" s="16">
        <v>747</v>
      </c>
      <c r="X18" s="16" t="s">
        <v>55</v>
      </c>
      <c r="Y18" s="16">
        <v>61</v>
      </c>
      <c r="Z18" s="16">
        <v>33</v>
      </c>
      <c r="AA18" s="16">
        <v>65</v>
      </c>
      <c r="AB18" s="16">
        <v>1659</v>
      </c>
      <c r="AC18" s="16">
        <v>121</v>
      </c>
      <c r="AD18" s="16">
        <v>259</v>
      </c>
      <c r="AE18" s="16">
        <v>290</v>
      </c>
      <c r="AF18" s="16">
        <v>1772</v>
      </c>
      <c r="AG18" s="16">
        <v>2</v>
      </c>
      <c r="AH18" s="16">
        <v>3</v>
      </c>
      <c r="AI18" s="16">
        <v>66</v>
      </c>
      <c r="AJ18" s="16">
        <v>2</v>
      </c>
      <c r="AK18" s="16">
        <v>2259</v>
      </c>
      <c r="AL18" s="16">
        <v>5</v>
      </c>
      <c r="AM18" s="16">
        <v>1</v>
      </c>
      <c r="AN18" s="16">
        <v>3</v>
      </c>
      <c r="AO18" s="16">
        <v>1847</v>
      </c>
      <c r="AP18" s="16">
        <v>369</v>
      </c>
      <c r="AQ18" s="20" t="s">
        <v>61</v>
      </c>
      <c r="AR18" s="18">
        <v>982</v>
      </c>
      <c r="AS18" s="6"/>
    </row>
    <row r="19" spans="1:45" ht="15" customHeight="1" x14ac:dyDescent="0.25">
      <c r="A19" t="s">
        <v>52</v>
      </c>
      <c r="B19" s="19" t="s">
        <v>57</v>
      </c>
      <c r="C19" s="13" t="s">
        <v>62</v>
      </c>
      <c r="D19" s="14">
        <v>184430</v>
      </c>
      <c r="E19" s="15">
        <v>842</v>
      </c>
      <c r="F19" s="16">
        <v>10673</v>
      </c>
      <c r="G19" s="16">
        <v>16260</v>
      </c>
      <c r="H19" s="16">
        <v>10515</v>
      </c>
      <c r="I19" s="16">
        <v>6756</v>
      </c>
      <c r="J19" s="16">
        <v>1571</v>
      </c>
      <c r="K19" s="16">
        <v>3625</v>
      </c>
      <c r="L19" s="16">
        <v>2059</v>
      </c>
      <c r="M19" s="16">
        <v>9642</v>
      </c>
      <c r="N19" s="16">
        <v>4857</v>
      </c>
      <c r="O19" s="16">
        <v>12079</v>
      </c>
      <c r="P19" s="16">
        <v>19296</v>
      </c>
      <c r="Q19" s="16">
        <v>5634</v>
      </c>
      <c r="R19" s="16">
        <v>1947</v>
      </c>
      <c r="S19" s="16">
        <v>756</v>
      </c>
      <c r="T19" s="16">
        <v>104</v>
      </c>
      <c r="U19" s="16">
        <v>1000</v>
      </c>
      <c r="V19" s="16">
        <v>16283</v>
      </c>
      <c r="W19" s="16">
        <v>2837</v>
      </c>
      <c r="X19" s="16">
        <v>22</v>
      </c>
      <c r="Y19" s="16">
        <v>333</v>
      </c>
      <c r="Z19" s="16">
        <v>236</v>
      </c>
      <c r="AA19" s="16">
        <v>578</v>
      </c>
      <c r="AB19" s="16">
        <v>6208</v>
      </c>
      <c r="AC19" s="16">
        <v>1349</v>
      </c>
      <c r="AD19" s="16">
        <v>2140</v>
      </c>
      <c r="AE19" s="16">
        <v>4114</v>
      </c>
      <c r="AF19" s="16">
        <v>11733</v>
      </c>
      <c r="AG19" s="16">
        <v>256</v>
      </c>
      <c r="AH19" s="16">
        <v>378</v>
      </c>
      <c r="AI19" s="16">
        <v>2614</v>
      </c>
      <c r="AJ19" s="16">
        <v>156</v>
      </c>
      <c r="AK19" s="16">
        <v>12617</v>
      </c>
      <c r="AL19" s="16">
        <v>853</v>
      </c>
      <c r="AM19" s="16">
        <v>122</v>
      </c>
      <c r="AN19" s="16">
        <v>628</v>
      </c>
      <c r="AO19" s="16">
        <v>8797</v>
      </c>
      <c r="AP19" s="16">
        <v>4560</v>
      </c>
      <c r="AQ19" s="20" t="s">
        <v>63</v>
      </c>
      <c r="AR19" s="18">
        <v>74940</v>
      </c>
      <c r="AS19" s="6"/>
    </row>
    <row r="20" spans="1:45" s="21" customFormat="1" ht="15" customHeight="1" x14ac:dyDescent="0.25">
      <c r="A20" s="21" t="s">
        <v>52</v>
      </c>
      <c r="B20" s="22" t="s">
        <v>64</v>
      </c>
      <c r="C20" s="23" t="s">
        <v>65</v>
      </c>
      <c r="D20" s="24">
        <v>3.08</v>
      </c>
      <c r="E20" s="25">
        <v>3.04</v>
      </c>
      <c r="F20" s="26">
        <v>3.03</v>
      </c>
      <c r="G20" s="26">
        <v>3</v>
      </c>
      <c r="H20" s="26">
        <v>3.82</v>
      </c>
      <c r="I20" s="26">
        <v>2.79</v>
      </c>
      <c r="J20" s="26">
        <v>4.4400000000000004</v>
      </c>
      <c r="K20" s="26">
        <v>3.25</v>
      </c>
      <c r="L20" s="26">
        <v>3.41</v>
      </c>
      <c r="M20" s="26">
        <v>3.24</v>
      </c>
      <c r="N20" s="26">
        <v>3.47</v>
      </c>
      <c r="O20" s="26">
        <v>2.87</v>
      </c>
      <c r="P20" s="26">
        <v>2.94</v>
      </c>
      <c r="Q20" s="26">
        <v>2.96</v>
      </c>
      <c r="R20" s="26">
        <v>2.91</v>
      </c>
      <c r="S20" s="26">
        <v>3.09</v>
      </c>
      <c r="T20" s="26">
        <v>3.14</v>
      </c>
      <c r="U20" s="26">
        <v>3.35</v>
      </c>
      <c r="V20" s="26">
        <v>2.8</v>
      </c>
      <c r="W20" s="26">
        <v>2.83</v>
      </c>
      <c r="X20" s="26">
        <v>2.64</v>
      </c>
      <c r="Y20" s="26">
        <v>3.38</v>
      </c>
      <c r="Z20" s="26">
        <v>3</v>
      </c>
      <c r="AA20" s="26">
        <v>3.39</v>
      </c>
      <c r="AB20" s="26">
        <v>2.4</v>
      </c>
      <c r="AC20" s="26">
        <v>2.95</v>
      </c>
      <c r="AD20" s="26">
        <v>3.37</v>
      </c>
      <c r="AE20" s="26">
        <v>3.77</v>
      </c>
      <c r="AF20" s="26">
        <v>3.36</v>
      </c>
      <c r="AG20" s="26">
        <v>3.25</v>
      </c>
      <c r="AH20" s="26">
        <v>3.31</v>
      </c>
      <c r="AI20" s="26">
        <v>3.51</v>
      </c>
      <c r="AJ20" s="26">
        <v>3.56</v>
      </c>
      <c r="AK20" s="26">
        <v>3</v>
      </c>
      <c r="AL20" s="26">
        <v>3.74</v>
      </c>
      <c r="AM20" s="26">
        <v>3.42</v>
      </c>
      <c r="AN20" s="26">
        <v>3.87</v>
      </c>
      <c r="AO20" s="26">
        <v>2.77</v>
      </c>
      <c r="AP20" s="26">
        <v>3.05</v>
      </c>
      <c r="AQ20" s="20" t="s">
        <v>66</v>
      </c>
      <c r="AR20" s="27" t="s">
        <v>67</v>
      </c>
      <c r="AS20" s="28"/>
    </row>
    <row r="21" spans="1:45" ht="15" customHeight="1" x14ac:dyDescent="0.25">
      <c r="A21" t="s">
        <v>52</v>
      </c>
      <c r="B21" s="29" t="s">
        <v>69</v>
      </c>
      <c r="C21" s="30">
        <v>5</v>
      </c>
      <c r="D21" s="14">
        <v>2195</v>
      </c>
      <c r="E21" s="31">
        <v>7</v>
      </c>
      <c r="F21" s="32">
        <v>25</v>
      </c>
      <c r="G21" s="32">
        <v>260</v>
      </c>
      <c r="H21" s="32">
        <v>171</v>
      </c>
      <c r="I21" s="32">
        <v>25</v>
      </c>
      <c r="J21" s="32" t="s">
        <v>55</v>
      </c>
      <c r="K21" s="32">
        <v>31</v>
      </c>
      <c r="L21" s="32">
        <v>11</v>
      </c>
      <c r="M21" s="32">
        <v>126</v>
      </c>
      <c r="N21" s="32">
        <v>48</v>
      </c>
      <c r="O21" s="32">
        <v>130</v>
      </c>
      <c r="P21" s="32">
        <v>112</v>
      </c>
      <c r="Q21" s="32">
        <v>36</v>
      </c>
      <c r="R21" s="32">
        <v>18</v>
      </c>
      <c r="S21" s="32">
        <v>36</v>
      </c>
      <c r="T21" s="32">
        <v>4</v>
      </c>
      <c r="U21" s="32">
        <v>27</v>
      </c>
      <c r="V21" s="32">
        <v>209</v>
      </c>
      <c r="W21" s="32">
        <v>65</v>
      </c>
      <c r="X21" s="32" t="s">
        <v>55</v>
      </c>
      <c r="Y21" s="32">
        <v>1</v>
      </c>
      <c r="Z21" s="32" t="s">
        <v>55</v>
      </c>
      <c r="AA21" s="32">
        <v>22</v>
      </c>
      <c r="AB21" s="32">
        <v>6</v>
      </c>
      <c r="AC21" s="32">
        <v>3</v>
      </c>
      <c r="AD21" s="32">
        <v>7</v>
      </c>
      <c r="AE21" s="32">
        <v>41</v>
      </c>
      <c r="AF21" s="32">
        <v>387</v>
      </c>
      <c r="AG21" s="32">
        <v>3</v>
      </c>
      <c r="AH21" s="32">
        <v>8</v>
      </c>
      <c r="AI21" s="32">
        <v>22</v>
      </c>
      <c r="AJ21" s="32" t="s">
        <v>55</v>
      </c>
      <c r="AK21" s="32">
        <v>58</v>
      </c>
      <c r="AL21" s="32">
        <v>66</v>
      </c>
      <c r="AM21" s="32">
        <v>3</v>
      </c>
      <c r="AN21" s="32">
        <v>35</v>
      </c>
      <c r="AO21" s="32">
        <v>147</v>
      </c>
      <c r="AP21" s="32">
        <v>45</v>
      </c>
      <c r="AQ21" s="17" t="s">
        <v>56</v>
      </c>
      <c r="AR21" s="33">
        <v>5870</v>
      </c>
      <c r="AS21" s="6"/>
    </row>
    <row r="22" spans="1:45" ht="15" customHeight="1" x14ac:dyDescent="0.25">
      <c r="A22" t="s">
        <v>52</v>
      </c>
      <c r="B22" s="19" t="s">
        <v>57</v>
      </c>
      <c r="C22" s="13">
        <v>4</v>
      </c>
      <c r="D22" s="14">
        <v>6190</v>
      </c>
      <c r="E22" s="15">
        <v>36</v>
      </c>
      <c r="F22" s="16">
        <v>237</v>
      </c>
      <c r="G22" s="16">
        <v>454</v>
      </c>
      <c r="H22" s="16">
        <v>163</v>
      </c>
      <c r="I22" s="16">
        <v>77</v>
      </c>
      <c r="J22" s="16">
        <v>1</v>
      </c>
      <c r="K22" s="16">
        <v>54</v>
      </c>
      <c r="L22" s="16">
        <v>43</v>
      </c>
      <c r="M22" s="16">
        <v>288</v>
      </c>
      <c r="N22" s="16">
        <v>174</v>
      </c>
      <c r="O22" s="16">
        <v>573</v>
      </c>
      <c r="P22" s="16">
        <v>587</v>
      </c>
      <c r="Q22" s="16">
        <v>267</v>
      </c>
      <c r="R22" s="16">
        <v>50</v>
      </c>
      <c r="S22" s="16">
        <v>74</v>
      </c>
      <c r="T22" s="16">
        <v>2</v>
      </c>
      <c r="U22" s="16">
        <v>49</v>
      </c>
      <c r="V22" s="16">
        <v>409</v>
      </c>
      <c r="W22" s="16">
        <v>178</v>
      </c>
      <c r="X22" s="16">
        <v>3</v>
      </c>
      <c r="Y22" s="16" t="s">
        <v>55</v>
      </c>
      <c r="Z22" s="16">
        <v>5</v>
      </c>
      <c r="AA22" s="16">
        <v>32</v>
      </c>
      <c r="AB22" s="16">
        <v>67</v>
      </c>
      <c r="AC22" s="16">
        <v>7</v>
      </c>
      <c r="AD22" s="16">
        <v>18</v>
      </c>
      <c r="AE22" s="16">
        <v>84</v>
      </c>
      <c r="AF22" s="16">
        <v>994</v>
      </c>
      <c r="AG22" s="16">
        <v>7</v>
      </c>
      <c r="AH22" s="16">
        <v>11</v>
      </c>
      <c r="AI22" s="16">
        <v>129</v>
      </c>
      <c r="AJ22" s="16">
        <v>5</v>
      </c>
      <c r="AK22" s="16">
        <v>193</v>
      </c>
      <c r="AL22" s="16">
        <v>134</v>
      </c>
      <c r="AM22" s="16">
        <v>9</v>
      </c>
      <c r="AN22" s="16">
        <v>71</v>
      </c>
      <c r="AO22" s="16">
        <v>452</v>
      </c>
      <c r="AP22" s="16">
        <v>253</v>
      </c>
      <c r="AQ22" s="20" t="s">
        <v>58</v>
      </c>
      <c r="AR22" s="18">
        <v>14220</v>
      </c>
      <c r="AS22" s="6"/>
    </row>
    <row r="23" spans="1:45" ht="15" customHeight="1" x14ac:dyDescent="0.25">
      <c r="A23" t="s">
        <v>52</v>
      </c>
      <c r="B23" s="19" t="s">
        <v>57</v>
      </c>
      <c r="C23" s="13">
        <v>3</v>
      </c>
      <c r="D23" s="14">
        <v>14227</v>
      </c>
      <c r="E23" s="15">
        <v>61</v>
      </c>
      <c r="F23" s="16">
        <v>1144</v>
      </c>
      <c r="G23" s="16">
        <v>796</v>
      </c>
      <c r="H23" s="16">
        <v>271</v>
      </c>
      <c r="I23" s="16">
        <v>225</v>
      </c>
      <c r="J23" s="16">
        <v>4</v>
      </c>
      <c r="K23" s="16">
        <v>109</v>
      </c>
      <c r="L23" s="16">
        <v>210</v>
      </c>
      <c r="M23" s="16">
        <v>369</v>
      </c>
      <c r="N23" s="16">
        <v>225</v>
      </c>
      <c r="O23" s="16">
        <v>1763</v>
      </c>
      <c r="P23" s="16">
        <v>2397</v>
      </c>
      <c r="Q23" s="16">
        <v>286</v>
      </c>
      <c r="R23" s="16">
        <v>145</v>
      </c>
      <c r="S23" s="16">
        <v>112</v>
      </c>
      <c r="T23" s="16">
        <v>9</v>
      </c>
      <c r="U23" s="16">
        <v>56</v>
      </c>
      <c r="V23" s="16">
        <v>1258</v>
      </c>
      <c r="W23" s="16">
        <v>335</v>
      </c>
      <c r="X23" s="16">
        <v>2</v>
      </c>
      <c r="Y23" s="16">
        <v>3</v>
      </c>
      <c r="Z23" s="16">
        <v>16</v>
      </c>
      <c r="AA23" s="16">
        <v>64</v>
      </c>
      <c r="AB23" s="16">
        <v>175</v>
      </c>
      <c r="AC23" s="16">
        <v>47</v>
      </c>
      <c r="AD23" s="16">
        <v>25</v>
      </c>
      <c r="AE23" s="16">
        <v>74</v>
      </c>
      <c r="AF23" s="16">
        <v>1025</v>
      </c>
      <c r="AG23" s="16">
        <v>21</v>
      </c>
      <c r="AH23" s="16">
        <v>146</v>
      </c>
      <c r="AI23" s="16">
        <v>274</v>
      </c>
      <c r="AJ23" s="16">
        <v>14</v>
      </c>
      <c r="AK23" s="16">
        <v>616</v>
      </c>
      <c r="AL23" s="16">
        <v>206</v>
      </c>
      <c r="AM23" s="16">
        <v>27</v>
      </c>
      <c r="AN23" s="16">
        <v>117</v>
      </c>
      <c r="AO23" s="16">
        <v>1017</v>
      </c>
      <c r="AP23" s="16">
        <v>583</v>
      </c>
      <c r="AQ23" s="20" t="s">
        <v>59</v>
      </c>
      <c r="AR23" s="18">
        <v>27386</v>
      </c>
      <c r="AS23" s="6"/>
    </row>
    <row r="24" spans="1:45" ht="15" customHeight="1" x14ac:dyDescent="0.25">
      <c r="A24" t="s">
        <v>52</v>
      </c>
      <c r="B24" s="19" t="s">
        <v>57</v>
      </c>
      <c r="C24" s="13">
        <v>2</v>
      </c>
      <c r="D24" s="14">
        <v>24593</v>
      </c>
      <c r="E24" s="15">
        <v>91</v>
      </c>
      <c r="F24" s="16">
        <v>1993</v>
      </c>
      <c r="G24" s="16">
        <v>1304</v>
      </c>
      <c r="H24" s="16">
        <v>299</v>
      </c>
      <c r="I24" s="16">
        <v>472</v>
      </c>
      <c r="J24" s="16">
        <v>6</v>
      </c>
      <c r="K24" s="16">
        <v>73</v>
      </c>
      <c r="L24" s="16">
        <v>201</v>
      </c>
      <c r="M24" s="16">
        <v>465</v>
      </c>
      <c r="N24" s="16">
        <v>205</v>
      </c>
      <c r="O24" s="16">
        <v>4134</v>
      </c>
      <c r="P24" s="16">
        <v>5661</v>
      </c>
      <c r="Q24" s="16">
        <v>710</v>
      </c>
      <c r="R24" s="16">
        <v>303</v>
      </c>
      <c r="S24" s="16">
        <v>112</v>
      </c>
      <c r="T24" s="16">
        <v>7</v>
      </c>
      <c r="U24" s="16">
        <v>98</v>
      </c>
      <c r="V24" s="16">
        <v>1771</v>
      </c>
      <c r="W24" s="16">
        <v>344</v>
      </c>
      <c r="X24" s="16">
        <v>5</v>
      </c>
      <c r="Y24" s="16">
        <v>4</v>
      </c>
      <c r="Z24" s="16">
        <v>16</v>
      </c>
      <c r="AA24" s="16">
        <v>97</v>
      </c>
      <c r="AB24" s="16">
        <v>516</v>
      </c>
      <c r="AC24" s="16">
        <v>82</v>
      </c>
      <c r="AD24" s="16">
        <v>31</v>
      </c>
      <c r="AE24" s="16">
        <v>102</v>
      </c>
      <c r="AF24" s="16">
        <v>1041</v>
      </c>
      <c r="AG24" s="16">
        <v>57</v>
      </c>
      <c r="AH24" s="16">
        <v>78</v>
      </c>
      <c r="AI24" s="16">
        <v>214</v>
      </c>
      <c r="AJ24" s="16">
        <v>9</v>
      </c>
      <c r="AK24" s="16">
        <v>940</v>
      </c>
      <c r="AL24" s="16">
        <v>127</v>
      </c>
      <c r="AM24" s="16">
        <v>29</v>
      </c>
      <c r="AN24" s="16">
        <v>79</v>
      </c>
      <c r="AO24" s="16">
        <v>1730</v>
      </c>
      <c r="AP24" s="16">
        <v>1187</v>
      </c>
      <c r="AQ24" s="20" t="s">
        <v>60</v>
      </c>
      <c r="AR24" s="18">
        <v>6</v>
      </c>
      <c r="AS24" s="6"/>
    </row>
    <row r="25" spans="1:45" ht="15" customHeight="1" x14ac:dyDescent="0.25">
      <c r="A25" t="s">
        <v>52</v>
      </c>
      <c r="B25" s="19" t="s">
        <v>57</v>
      </c>
      <c r="C25" s="13">
        <v>1</v>
      </c>
      <c r="D25" s="14">
        <v>33908</v>
      </c>
      <c r="E25" s="15">
        <v>84</v>
      </c>
      <c r="F25" s="16">
        <v>1307</v>
      </c>
      <c r="G25" s="16">
        <v>2470</v>
      </c>
      <c r="H25" s="16">
        <v>156</v>
      </c>
      <c r="I25" s="16">
        <v>1015</v>
      </c>
      <c r="J25" s="16">
        <v>7</v>
      </c>
      <c r="K25" s="16">
        <v>263</v>
      </c>
      <c r="L25" s="16">
        <v>132</v>
      </c>
      <c r="M25" s="16">
        <v>1404</v>
      </c>
      <c r="N25" s="16">
        <v>439</v>
      </c>
      <c r="O25" s="16">
        <v>3979</v>
      </c>
      <c r="P25" s="16">
        <v>4265</v>
      </c>
      <c r="Q25" s="16">
        <v>1750</v>
      </c>
      <c r="R25" s="16">
        <v>205</v>
      </c>
      <c r="S25" s="16">
        <v>58</v>
      </c>
      <c r="T25" s="16">
        <v>1</v>
      </c>
      <c r="U25" s="16">
        <v>108</v>
      </c>
      <c r="V25" s="16">
        <v>3409</v>
      </c>
      <c r="W25" s="16">
        <v>1318</v>
      </c>
      <c r="X25" s="16">
        <v>2</v>
      </c>
      <c r="Y25" s="16">
        <v>8</v>
      </c>
      <c r="Z25" s="16">
        <v>19</v>
      </c>
      <c r="AA25" s="16">
        <v>74</v>
      </c>
      <c r="AB25" s="16">
        <v>1280</v>
      </c>
      <c r="AC25" s="16">
        <v>58</v>
      </c>
      <c r="AD25" s="16">
        <v>38</v>
      </c>
      <c r="AE25" s="16">
        <v>83</v>
      </c>
      <c r="AF25" s="16">
        <v>2394</v>
      </c>
      <c r="AG25" s="16">
        <v>4</v>
      </c>
      <c r="AH25" s="16">
        <v>11</v>
      </c>
      <c r="AI25" s="16">
        <v>91</v>
      </c>
      <c r="AJ25" s="16">
        <v>3</v>
      </c>
      <c r="AK25" s="16">
        <v>2251</v>
      </c>
      <c r="AL25" s="16">
        <v>21</v>
      </c>
      <c r="AM25" s="16">
        <v>4</v>
      </c>
      <c r="AN25" s="16">
        <v>14</v>
      </c>
      <c r="AO25" s="16">
        <v>3933</v>
      </c>
      <c r="AP25" s="16">
        <v>1250</v>
      </c>
      <c r="AQ25" s="20" t="s">
        <v>61</v>
      </c>
      <c r="AR25" s="18">
        <v>857</v>
      </c>
      <c r="AS25" s="6"/>
    </row>
    <row r="26" spans="1:45" ht="15" customHeight="1" x14ac:dyDescent="0.25">
      <c r="A26" t="s">
        <v>52</v>
      </c>
      <c r="B26" s="19" t="s">
        <v>57</v>
      </c>
      <c r="C26" s="13" t="s">
        <v>62</v>
      </c>
      <c r="D26" s="14">
        <v>81113</v>
      </c>
      <c r="E26" s="15">
        <v>279</v>
      </c>
      <c r="F26" s="16">
        <v>4706</v>
      </c>
      <c r="G26" s="16">
        <v>5284</v>
      </c>
      <c r="H26" s="16">
        <v>1060</v>
      </c>
      <c r="I26" s="16">
        <v>1814</v>
      </c>
      <c r="J26" s="16">
        <v>18</v>
      </c>
      <c r="K26" s="16">
        <v>530</v>
      </c>
      <c r="L26" s="16">
        <v>597</v>
      </c>
      <c r="M26" s="16">
        <v>2652</v>
      </c>
      <c r="N26" s="16">
        <v>1091</v>
      </c>
      <c r="O26" s="16">
        <v>10579</v>
      </c>
      <c r="P26" s="16">
        <v>13022</v>
      </c>
      <c r="Q26" s="16">
        <v>3049</v>
      </c>
      <c r="R26" s="16">
        <v>721</v>
      </c>
      <c r="S26" s="16">
        <v>392</v>
      </c>
      <c r="T26" s="16">
        <v>23</v>
      </c>
      <c r="U26" s="16">
        <v>338</v>
      </c>
      <c r="V26" s="16">
        <v>7056</v>
      </c>
      <c r="W26" s="16">
        <v>2240</v>
      </c>
      <c r="X26" s="16">
        <v>12</v>
      </c>
      <c r="Y26" s="16">
        <v>16</v>
      </c>
      <c r="Z26" s="16">
        <v>56</v>
      </c>
      <c r="AA26" s="16">
        <v>289</v>
      </c>
      <c r="AB26" s="16">
        <v>2044</v>
      </c>
      <c r="AC26" s="16">
        <v>197</v>
      </c>
      <c r="AD26" s="16">
        <v>119</v>
      </c>
      <c r="AE26" s="16">
        <v>384</v>
      </c>
      <c r="AF26" s="16">
        <v>5841</v>
      </c>
      <c r="AG26" s="16">
        <v>92</v>
      </c>
      <c r="AH26" s="16">
        <v>254</v>
      </c>
      <c r="AI26" s="16">
        <v>730</v>
      </c>
      <c r="AJ26" s="16">
        <v>31</v>
      </c>
      <c r="AK26" s="16">
        <v>4058</v>
      </c>
      <c r="AL26" s="16">
        <v>554</v>
      </c>
      <c r="AM26" s="16">
        <v>72</v>
      </c>
      <c r="AN26" s="16">
        <v>316</v>
      </c>
      <c r="AO26" s="16">
        <v>7279</v>
      </c>
      <c r="AP26" s="16">
        <v>3318</v>
      </c>
      <c r="AQ26" s="20" t="s">
        <v>63</v>
      </c>
      <c r="AR26" s="18">
        <v>48339</v>
      </c>
      <c r="AS26" s="6"/>
    </row>
    <row r="27" spans="1:45" s="21" customFormat="1" ht="15" customHeight="1" x14ac:dyDescent="0.25">
      <c r="A27" s="21" t="s">
        <v>52</v>
      </c>
      <c r="B27" s="22" t="s">
        <v>64</v>
      </c>
      <c r="C27" s="23" t="s">
        <v>65</v>
      </c>
      <c r="D27" s="24">
        <v>1.99</v>
      </c>
      <c r="E27" s="25">
        <v>2.25</v>
      </c>
      <c r="F27" s="26">
        <v>2.08</v>
      </c>
      <c r="G27" s="26">
        <v>2</v>
      </c>
      <c r="H27" s="26">
        <v>2.9</v>
      </c>
      <c r="I27" s="26">
        <v>1.69</v>
      </c>
      <c r="J27" s="26">
        <v>1.94</v>
      </c>
      <c r="K27" s="26">
        <v>2.09</v>
      </c>
      <c r="L27" s="26">
        <v>2.33</v>
      </c>
      <c r="M27" s="26">
        <v>1.97</v>
      </c>
      <c r="N27" s="26">
        <v>2.25</v>
      </c>
      <c r="O27" s="26">
        <v>1.94</v>
      </c>
      <c r="P27" s="26">
        <v>1.97</v>
      </c>
      <c r="Q27" s="26">
        <v>1.73</v>
      </c>
      <c r="R27" s="26">
        <v>2.13</v>
      </c>
      <c r="S27" s="26">
        <v>2.79</v>
      </c>
      <c r="T27" s="26">
        <v>3.04</v>
      </c>
      <c r="U27" s="26">
        <v>2.38</v>
      </c>
      <c r="V27" s="26">
        <v>1.9</v>
      </c>
      <c r="W27" s="26">
        <v>1.81</v>
      </c>
      <c r="X27" s="26">
        <v>2.5</v>
      </c>
      <c r="Y27" s="26">
        <v>1.88</v>
      </c>
      <c r="Z27" s="26">
        <v>2.13</v>
      </c>
      <c r="AA27" s="26">
        <v>2.42</v>
      </c>
      <c r="AB27" s="26">
        <v>1.53</v>
      </c>
      <c r="AC27" s="26">
        <v>2.06</v>
      </c>
      <c r="AD27" s="26">
        <v>2.37</v>
      </c>
      <c r="AE27" s="26">
        <v>2.73</v>
      </c>
      <c r="AF27" s="26">
        <v>2.2999999999999998</v>
      </c>
      <c r="AG27" s="26">
        <v>2.4300000000000002</v>
      </c>
      <c r="AH27" s="26">
        <v>2.71</v>
      </c>
      <c r="AI27" s="26">
        <v>2.69</v>
      </c>
      <c r="AJ27" s="26">
        <v>2.68</v>
      </c>
      <c r="AK27" s="26">
        <v>1.74</v>
      </c>
      <c r="AL27" s="26">
        <v>3.18</v>
      </c>
      <c r="AM27" s="26">
        <v>2.69</v>
      </c>
      <c r="AN27" s="26">
        <v>3.11</v>
      </c>
      <c r="AO27" s="26">
        <v>1.78</v>
      </c>
      <c r="AP27" s="26">
        <v>1.99</v>
      </c>
      <c r="AQ27" s="20" t="s">
        <v>66</v>
      </c>
      <c r="AR27" s="27" t="s">
        <v>67</v>
      </c>
      <c r="AS27" s="28"/>
    </row>
    <row r="28" spans="1:45" ht="15" customHeight="1" x14ac:dyDescent="0.25">
      <c r="A28" t="s">
        <v>52</v>
      </c>
      <c r="B28" s="29" t="s">
        <v>70</v>
      </c>
      <c r="C28" s="30">
        <v>5</v>
      </c>
      <c r="D28" s="14">
        <v>21293</v>
      </c>
      <c r="E28" s="31">
        <v>88</v>
      </c>
      <c r="F28" s="32">
        <v>205</v>
      </c>
      <c r="G28" s="32">
        <v>1706</v>
      </c>
      <c r="H28" s="32">
        <v>1350</v>
      </c>
      <c r="I28" s="32">
        <v>120</v>
      </c>
      <c r="J28" s="32">
        <v>3</v>
      </c>
      <c r="K28" s="32">
        <v>212</v>
      </c>
      <c r="L28" s="32">
        <v>132</v>
      </c>
      <c r="M28" s="32">
        <v>705</v>
      </c>
      <c r="N28" s="32">
        <v>347</v>
      </c>
      <c r="O28" s="32">
        <v>772</v>
      </c>
      <c r="P28" s="32">
        <v>786</v>
      </c>
      <c r="Q28" s="32">
        <v>407</v>
      </c>
      <c r="R28" s="32">
        <v>121</v>
      </c>
      <c r="S28" s="32">
        <v>50</v>
      </c>
      <c r="T28" s="32">
        <v>8</v>
      </c>
      <c r="U28" s="32">
        <v>129</v>
      </c>
      <c r="V28" s="32">
        <v>1287</v>
      </c>
      <c r="W28" s="32">
        <v>315</v>
      </c>
      <c r="X28" s="32">
        <v>43</v>
      </c>
      <c r="Y28" s="32">
        <v>10</v>
      </c>
      <c r="Z28" s="32">
        <v>5</v>
      </c>
      <c r="AA28" s="32">
        <v>89</v>
      </c>
      <c r="AB28" s="32">
        <v>89</v>
      </c>
      <c r="AC28" s="32">
        <v>44</v>
      </c>
      <c r="AD28" s="32">
        <v>103</v>
      </c>
      <c r="AE28" s="32">
        <v>325</v>
      </c>
      <c r="AF28" s="32">
        <v>1709</v>
      </c>
      <c r="AG28" s="32">
        <v>49</v>
      </c>
      <c r="AH28" s="32">
        <v>19</v>
      </c>
      <c r="AI28" s="32">
        <v>7398</v>
      </c>
      <c r="AJ28" s="32">
        <v>552</v>
      </c>
      <c r="AK28" s="32">
        <v>500</v>
      </c>
      <c r="AL28" s="32">
        <v>296</v>
      </c>
      <c r="AM28" s="32">
        <v>28</v>
      </c>
      <c r="AN28" s="32">
        <v>178</v>
      </c>
      <c r="AO28" s="32">
        <v>795</v>
      </c>
      <c r="AP28" s="32">
        <v>318</v>
      </c>
      <c r="AQ28" s="17" t="s">
        <v>56</v>
      </c>
      <c r="AR28" s="33">
        <v>28832</v>
      </c>
      <c r="AS28" s="6"/>
    </row>
    <row r="29" spans="1:45" ht="15" customHeight="1" x14ac:dyDescent="0.3">
      <c r="A29" t="s">
        <v>52</v>
      </c>
      <c r="B29" s="19" t="s">
        <v>57</v>
      </c>
      <c r="C29" s="13">
        <v>4</v>
      </c>
      <c r="D29" s="14">
        <v>46823</v>
      </c>
      <c r="E29" s="15">
        <v>252</v>
      </c>
      <c r="F29" s="16">
        <v>1298</v>
      </c>
      <c r="G29" s="16">
        <v>2634</v>
      </c>
      <c r="H29" s="16">
        <v>982</v>
      </c>
      <c r="I29" s="16">
        <v>375</v>
      </c>
      <c r="J29" s="16">
        <v>2</v>
      </c>
      <c r="K29" s="16">
        <v>277</v>
      </c>
      <c r="L29" s="16">
        <v>357</v>
      </c>
      <c r="M29" s="16">
        <v>1723</v>
      </c>
      <c r="N29" s="16">
        <v>941</v>
      </c>
      <c r="O29" s="16">
        <v>2769</v>
      </c>
      <c r="P29" s="16">
        <v>3161</v>
      </c>
      <c r="Q29" s="16">
        <v>1693</v>
      </c>
      <c r="R29" s="16">
        <v>431</v>
      </c>
      <c r="S29" s="16">
        <v>192</v>
      </c>
      <c r="T29" s="16">
        <v>7</v>
      </c>
      <c r="U29" s="16">
        <v>194</v>
      </c>
      <c r="V29" s="16">
        <v>2108</v>
      </c>
      <c r="W29" s="16">
        <v>832</v>
      </c>
      <c r="X29" s="16">
        <v>81</v>
      </c>
      <c r="Y29" s="16">
        <v>5</v>
      </c>
      <c r="Z29" s="16">
        <v>7</v>
      </c>
      <c r="AA29" s="16">
        <v>105</v>
      </c>
      <c r="AB29" s="16">
        <v>522</v>
      </c>
      <c r="AC29" s="16">
        <v>103</v>
      </c>
      <c r="AD29" s="16">
        <v>151</v>
      </c>
      <c r="AE29" s="16">
        <v>492</v>
      </c>
      <c r="AF29" s="16">
        <v>3484</v>
      </c>
      <c r="AG29" s="16">
        <v>68</v>
      </c>
      <c r="AH29" s="16">
        <v>58</v>
      </c>
      <c r="AI29" s="16">
        <v>13757</v>
      </c>
      <c r="AJ29" s="16">
        <v>2223</v>
      </c>
      <c r="AK29" s="16">
        <v>1088</v>
      </c>
      <c r="AL29" s="16">
        <v>609</v>
      </c>
      <c r="AM29" s="16">
        <v>81</v>
      </c>
      <c r="AN29" s="16">
        <v>326</v>
      </c>
      <c r="AO29" s="16">
        <v>2229</v>
      </c>
      <c r="AP29" s="16">
        <v>1206</v>
      </c>
      <c r="AQ29" s="20" t="s">
        <v>58</v>
      </c>
      <c r="AR29" s="18">
        <v>55872</v>
      </c>
      <c r="AS29" s="6"/>
    </row>
    <row r="30" spans="1:45" ht="15" customHeight="1" x14ac:dyDescent="0.3">
      <c r="A30" t="s">
        <v>52</v>
      </c>
      <c r="B30" s="19" t="s">
        <v>57</v>
      </c>
      <c r="C30" s="13">
        <v>3</v>
      </c>
      <c r="D30" s="14">
        <v>77394</v>
      </c>
      <c r="E30" s="15">
        <v>475</v>
      </c>
      <c r="F30" s="16">
        <v>4590</v>
      </c>
      <c r="G30" s="16">
        <v>4246</v>
      </c>
      <c r="H30" s="16">
        <v>1479</v>
      </c>
      <c r="I30" s="16">
        <v>1071</v>
      </c>
      <c r="J30" s="16">
        <v>13</v>
      </c>
      <c r="K30" s="16">
        <v>428</v>
      </c>
      <c r="L30" s="16">
        <v>1009</v>
      </c>
      <c r="M30" s="16">
        <v>1835</v>
      </c>
      <c r="N30" s="16">
        <v>904</v>
      </c>
      <c r="O30" s="16">
        <v>7248</v>
      </c>
      <c r="P30" s="16">
        <v>9974</v>
      </c>
      <c r="Q30" s="16">
        <v>1421</v>
      </c>
      <c r="R30" s="16">
        <v>893</v>
      </c>
      <c r="S30" s="16">
        <v>486</v>
      </c>
      <c r="T30" s="16">
        <v>31</v>
      </c>
      <c r="U30" s="16">
        <v>190</v>
      </c>
      <c r="V30" s="16">
        <v>6165</v>
      </c>
      <c r="W30" s="16">
        <v>1375</v>
      </c>
      <c r="X30" s="16">
        <v>101</v>
      </c>
      <c r="Y30" s="16">
        <v>11</v>
      </c>
      <c r="Z30" s="16">
        <v>35</v>
      </c>
      <c r="AA30" s="16">
        <v>236</v>
      </c>
      <c r="AB30" s="16">
        <v>993</v>
      </c>
      <c r="AC30" s="16">
        <v>334</v>
      </c>
      <c r="AD30" s="16">
        <v>107</v>
      </c>
      <c r="AE30" s="16">
        <v>390</v>
      </c>
      <c r="AF30" s="16">
        <v>3682</v>
      </c>
      <c r="AG30" s="16">
        <v>127</v>
      </c>
      <c r="AH30" s="16">
        <v>442</v>
      </c>
      <c r="AI30" s="16">
        <v>12764</v>
      </c>
      <c r="AJ30" s="16">
        <v>3523</v>
      </c>
      <c r="AK30" s="16">
        <v>2716</v>
      </c>
      <c r="AL30" s="16">
        <v>892</v>
      </c>
      <c r="AM30" s="16">
        <v>146</v>
      </c>
      <c r="AN30" s="16">
        <v>553</v>
      </c>
      <c r="AO30" s="16">
        <v>4096</v>
      </c>
      <c r="AP30" s="16">
        <v>2413</v>
      </c>
      <c r="AQ30" s="20" t="s">
        <v>59</v>
      </c>
      <c r="AR30" s="18">
        <v>104470</v>
      </c>
      <c r="AS30" s="6"/>
    </row>
    <row r="31" spans="1:45" ht="15" customHeight="1" x14ac:dyDescent="0.3">
      <c r="A31" t="s">
        <v>52</v>
      </c>
      <c r="B31" s="19" t="s">
        <v>57</v>
      </c>
      <c r="C31" s="13">
        <v>2</v>
      </c>
      <c r="D31" s="14">
        <v>100858</v>
      </c>
      <c r="E31" s="15">
        <v>589</v>
      </c>
      <c r="F31" s="16">
        <v>6946</v>
      </c>
      <c r="G31" s="16">
        <v>6450</v>
      </c>
      <c r="H31" s="16">
        <v>1567</v>
      </c>
      <c r="I31" s="16">
        <v>2001</v>
      </c>
      <c r="J31" s="16">
        <v>12</v>
      </c>
      <c r="K31" s="16">
        <v>291</v>
      </c>
      <c r="L31" s="16">
        <v>717</v>
      </c>
      <c r="M31" s="16">
        <v>2340</v>
      </c>
      <c r="N31" s="16">
        <v>812</v>
      </c>
      <c r="O31" s="16">
        <v>14772</v>
      </c>
      <c r="P31" s="16">
        <v>20230</v>
      </c>
      <c r="Q31" s="16">
        <v>2932</v>
      </c>
      <c r="R31" s="16">
        <v>1654</v>
      </c>
      <c r="S31" s="16">
        <v>544</v>
      </c>
      <c r="T31" s="16">
        <v>41</v>
      </c>
      <c r="U31" s="16">
        <v>249</v>
      </c>
      <c r="V31" s="16">
        <v>8701</v>
      </c>
      <c r="W31" s="16">
        <v>1452</v>
      </c>
      <c r="X31" s="16">
        <v>37</v>
      </c>
      <c r="Y31" s="16">
        <v>13</v>
      </c>
      <c r="Z31" s="16">
        <v>46</v>
      </c>
      <c r="AA31" s="16">
        <v>346</v>
      </c>
      <c r="AB31" s="16">
        <v>2710</v>
      </c>
      <c r="AC31" s="16">
        <v>532</v>
      </c>
      <c r="AD31" s="16">
        <v>171</v>
      </c>
      <c r="AE31" s="16">
        <v>418</v>
      </c>
      <c r="AF31" s="16">
        <v>3365</v>
      </c>
      <c r="AG31" s="16">
        <v>147</v>
      </c>
      <c r="AH31" s="16">
        <v>124</v>
      </c>
      <c r="AI31" s="16">
        <v>3235</v>
      </c>
      <c r="AJ31" s="16">
        <v>1903</v>
      </c>
      <c r="AK31" s="16">
        <v>3558</v>
      </c>
      <c r="AL31" s="16">
        <v>377</v>
      </c>
      <c r="AM31" s="16">
        <v>106</v>
      </c>
      <c r="AN31" s="16">
        <v>247</v>
      </c>
      <c r="AO31" s="16">
        <v>6741</v>
      </c>
      <c r="AP31" s="16">
        <v>4482</v>
      </c>
      <c r="AQ31" s="20" t="s">
        <v>60</v>
      </c>
      <c r="AR31" s="18">
        <v>1305</v>
      </c>
      <c r="AS31" s="6"/>
    </row>
    <row r="32" spans="1:45" ht="15" customHeight="1" x14ac:dyDescent="0.3">
      <c r="A32" t="s">
        <v>52</v>
      </c>
      <c r="B32" s="19" t="s">
        <v>57</v>
      </c>
      <c r="C32" s="13">
        <v>1</v>
      </c>
      <c r="D32" s="14">
        <v>115294</v>
      </c>
      <c r="E32" s="15">
        <v>299</v>
      </c>
      <c r="F32" s="16">
        <v>3278</v>
      </c>
      <c r="G32" s="16">
        <v>9588</v>
      </c>
      <c r="H32" s="16">
        <v>899</v>
      </c>
      <c r="I32" s="16">
        <v>3068</v>
      </c>
      <c r="J32" s="16">
        <v>23</v>
      </c>
      <c r="K32" s="16">
        <v>780</v>
      </c>
      <c r="L32" s="16">
        <v>270</v>
      </c>
      <c r="M32" s="16">
        <v>6956</v>
      </c>
      <c r="N32" s="16">
        <v>2400</v>
      </c>
      <c r="O32" s="16">
        <v>11072</v>
      </c>
      <c r="P32" s="16">
        <v>10048</v>
      </c>
      <c r="Q32" s="16">
        <v>5029</v>
      </c>
      <c r="R32" s="16">
        <v>1112</v>
      </c>
      <c r="S32" s="16">
        <v>182</v>
      </c>
      <c r="T32" s="16">
        <v>23</v>
      </c>
      <c r="U32" s="16">
        <v>270</v>
      </c>
      <c r="V32" s="16">
        <v>14636</v>
      </c>
      <c r="W32" s="16">
        <v>4929</v>
      </c>
      <c r="X32" s="16">
        <v>3</v>
      </c>
      <c r="Y32" s="16">
        <v>32</v>
      </c>
      <c r="Z32" s="16">
        <v>42</v>
      </c>
      <c r="AA32" s="16">
        <v>266</v>
      </c>
      <c r="AB32" s="16">
        <v>6407</v>
      </c>
      <c r="AC32" s="16">
        <v>356</v>
      </c>
      <c r="AD32" s="16">
        <v>194</v>
      </c>
      <c r="AE32" s="16">
        <v>439</v>
      </c>
      <c r="AF32" s="16">
        <v>6977</v>
      </c>
      <c r="AG32" s="16">
        <v>11</v>
      </c>
      <c r="AH32" s="16">
        <v>27</v>
      </c>
      <c r="AI32" s="16">
        <v>377</v>
      </c>
      <c r="AJ32" s="16">
        <v>539</v>
      </c>
      <c r="AK32" s="16">
        <v>7623</v>
      </c>
      <c r="AL32" s="16">
        <v>56</v>
      </c>
      <c r="AM32" s="16">
        <v>17</v>
      </c>
      <c r="AN32" s="16">
        <v>23</v>
      </c>
      <c r="AO32" s="16">
        <v>13100</v>
      </c>
      <c r="AP32" s="16">
        <v>3943</v>
      </c>
      <c r="AQ32" s="20" t="s">
        <v>61</v>
      </c>
      <c r="AR32" s="18">
        <v>3094</v>
      </c>
      <c r="AS32" s="6"/>
    </row>
    <row r="33" spans="1:45" ht="15" customHeight="1" x14ac:dyDescent="0.3">
      <c r="A33" t="s">
        <v>52</v>
      </c>
      <c r="B33" s="19" t="s">
        <v>57</v>
      </c>
      <c r="C33" s="13" t="s">
        <v>62</v>
      </c>
      <c r="D33" s="14">
        <v>361662</v>
      </c>
      <c r="E33" s="15">
        <v>1703</v>
      </c>
      <c r="F33" s="16">
        <v>16317</v>
      </c>
      <c r="G33" s="16">
        <v>24624</v>
      </c>
      <c r="H33" s="16">
        <v>6277</v>
      </c>
      <c r="I33" s="16">
        <v>6635</v>
      </c>
      <c r="J33" s="16">
        <v>53</v>
      </c>
      <c r="K33" s="16">
        <v>1988</v>
      </c>
      <c r="L33" s="16">
        <v>2485</v>
      </c>
      <c r="M33" s="16">
        <v>13559</v>
      </c>
      <c r="N33" s="16">
        <v>5404</v>
      </c>
      <c r="O33" s="16">
        <v>36633</v>
      </c>
      <c r="P33" s="16">
        <v>44199</v>
      </c>
      <c r="Q33" s="16">
        <v>11482</v>
      </c>
      <c r="R33" s="16">
        <v>4211</v>
      </c>
      <c r="S33" s="16">
        <v>1454</v>
      </c>
      <c r="T33" s="16">
        <v>110</v>
      </c>
      <c r="U33" s="16">
        <v>1032</v>
      </c>
      <c r="V33" s="16">
        <v>32897</v>
      </c>
      <c r="W33" s="16">
        <v>8903</v>
      </c>
      <c r="X33" s="16">
        <v>265</v>
      </c>
      <c r="Y33" s="16">
        <v>71</v>
      </c>
      <c r="Z33" s="16">
        <v>135</v>
      </c>
      <c r="AA33" s="16">
        <v>1042</v>
      </c>
      <c r="AB33" s="16">
        <v>10721</v>
      </c>
      <c r="AC33" s="16">
        <v>1369</v>
      </c>
      <c r="AD33" s="16">
        <v>726</v>
      </c>
      <c r="AE33" s="16">
        <v>2064</v>
      </c>
      <c r="AF33" s="16">
        <v>19217</v>
      </c>
      <c r="AG33" s="16">
        <v>402</v>
      </c>
      <c r="AH33" s="16">
        <v>670</v>
      </c>
      <c r="AI33" s="16">
        <v>37531</v>
      </c>
      <c r="AJ33" s="16">
        <v>8740</v>
      </c>
      <c r="AK33" s="16">
        <v>15485</v>
      </c>
      <c r="AL33" s="16">
        <v>2230</v>
      </c>
      <c r="AM33" s="16">
        <v>378</v>
      </c>
      <c r="AN33" s="16">
        <v>1327</v>
      </c>
      <c r="AO33" s="16">
        <v>26961</v>
      </c>
      <c r="AP33" s="16">
        <v>12362</v>
      </c>
      <c r="AQ33" s="20" t="s">
        <v>63</v>
      </c>
      <c r="AR33" s="18">
        <v>193573</v>
      </c>
      <c r="AS33" s="6"/>
    </row>
    <row r="34" spans="1:45" s="21" customFormat="1" ht="15" customHeight="1" x14ac:dyDescent="0.3">
      <c r="A34" s="21" t="s">
        <v>52</v>
      </c>
      <c r="B34" s="22" t="s">
        <v>64</v>
      </c>
      <c r="C34" s="23" t="s">
        <v>65</v>
      </c>
      <c r="D34" s="24">
        <v>2.33</v>
      </c>
      <c r="E34" s="25">
        <v>2.5499999999999998</v>
      </c>
      <c r="F34" s="26">
        <v>2.2799999999999998</v>
      </c>
      <c r="G34" s="26">
        <v>2.2000000000000002</v>
      </c>
      <c r="H34" s="26">
        <v>3.05</v>
      </c>
      <c r="I34" s="26">
        <v>1.87</v>
      </c>
      <c r="J34" s="26">
        <v>2.06</v>
      </c>
      <c r="K34" s="26">
        <v>2.42</v>
      </c>
      <c r="L34" s="26">
        <v>2.74</v>
      </c>
      <c r="M34" s="26">
        <v>2.0299999999999998</v>
      </c>
      <c r="N34" s="26">
        <v>2.2599999999999998</v>
      </c>
      <c r="O34" s="26">
        <v>2.11</v>
      </c>
      <c r="P34" s="26">
        <v>2.19</v>
      </c>
      <c r="Q34" s="26">
        <v>2.09</v>
      </c>
      <c r="R34" s="26">
        <v>2.2400000000000002</v>
      </c>
      <c r="S34" s="26">
        <v>2.58</v>
      </c>
      <c r="T34" s="26">
        <v>2.42</v>
      </c>
      <c r="U34" s="26">
        <v>2.67</v>
      </c>
      <c r="V34" s="26">
        <v>1.99</v>
      </c>
      <c r="W34" s="26">
        <v>1.89</v>
      </c>
      <c r="X34" s="26">
        <v>3.47</v>
      </c>
      <c r="Y34" s="26">
        <v>2.27</v>
      </c>
      <c r="Z34" s="26">
        <v>2.16</v>
      </c>
      <c r="AA34" s="26">
        <v>2.4300000000000002</v>
      </c>
      <c r="AB34" s="26">
        <v>1.62</v>
      </c>
      <c r="AC34" s="26">
        <v>2.23</v>
      </c>
      <c r="AD34" s="26">
        <v>2.72</v>
      </c>
      <c r="AE34" s="26">
        <v>2.93</v>
      </c>
      <c r="AF34" s="26">
        <v>2.46</v>
      </c>
      <c r="AG34" s="26">
        <v>2.99</v>
      </c>
      <c r="AH34" s="26">
        <v>2.88</v>
      </c>
      <c r="AI34" s="26">
        <v>3.65</v>
      </c>
      <c r="AJ34" s="26">
        <v>3.04</v>
      </c>
      <c r="AK34" s="26">
        <v>1.92</v>
      </c>
      <c r="AL34" s="26">
        <v>3.32</v>
      </c>
      <c r="AM34" s="26">
        <v>2.99</v>
      </c>
      <c r="AN34" s="26">
        <v>3.29</v>
      </c>
      <c r="AO34" s="26">
        <v>1.92</v>
      </c>
      <c r="AP34" s="26">
        <v>2.15</v>
      </c>
      <c r="AQ34" s="20" t="s">
        <v>66</v>
      </c>
      <c r="AR34" s="27" t="s">
        <v>67</v>
      </c>
      <c r="AS34" s="28"/>
    </row>
    <row r="35" spans="1:45" ht="15" customHeight="1" x14ac:dyDescent="0.3">
      <c r="A35" t="s">
        <v>52</v>
      </c>
      <c r="B35" s="29" t="s">
        <v>71</v>
      </c>
      <c r="C35" s="30">
        <v>5</v>
      </c>
      <c r="D35" s="14">
        <v>101</v>
      </c>
      <c r="E35" s="31" t="s">
        <v>55</v>
      </c>
      <c r="F35" s="32">
        <v>2</v>
      </c>
      <c r="G35" s="32">
        <v>7</v>
      </c>
      <c r="H35" s="32">
        <v>11</v>
      </c>
      <c r="I35" s="32" t="s">
        <v>55</v>
      </c>
      <c r="J35" s="32" t="s">
        <v>54</v>
      </c>
      <c r="K35" s="32">
        <v>1</v>
      </c>
      <c r="L35" s="32">
        <v>3</v>
      </c>
      <c r="M35" s="32">
        <v>5</v>
      </c>
      <c r="N35" s="32">
        <v>2</v>
      </c>
      <c r="O35" s="32">
        <v>6</v>
      </c>
      <c r="P35" s="32">
        <v>5</v>
      </c>
      <c r="Q35" s="32">
        <v>7</v>
      </c>
      <c r="R35" s="32">
        <v>2</v>
      </c>
      <c r="S35" s="32" t="s">
        <v>55</v>
      </c>
      <c r="T35" s="32" t="s">
        <v>54</v>
      </c>
      <c r="U35" s="32" t="s">
        <v>55</v>
      </c>
      <c r="V35" s="32">
        <v>6</v>
      </c>
      <c r="W35" s="32">
        <v>1</v>
      </c>
      <c r="X35" s="32" t="s">
        <v>55</v>
      </c>
      <c r="Y35" s="32" t="s">
        <v>54</v>
      </c>
      <c r="Z35" s="32" t="s">
        <v>54</v>
      </c>
      <c r="AA35" s="32" t="s">
        <v>54</v>
      </c>
      <c r="AB35" s="32" t="s">
        <v>55</v>
      </c>
      <c r="AC35" s="32" t="s">
        <v>55</v>
      </c>
      <c r="AD35" s="32">
        <v>2</v>
      </c>
      <c r="AE35" s="32">
        <v>3</v>
      </c>
      <c r="AF35" s="32">
        <v>17</v>
      </c>
      <c r="AG35" s="32" t="s">
        <v>54</v>
      </c>
      <c r="AH35" s="32" t="s">
        <v>55</v>
      </c>
      <c r="AI35" s="32">
        <v>1</v>
      </c>
      <c r="AJ35" s="32" t="s">
        <v>55</v>
      </c>
      <c r="AK35" s="32">
        <v>4</v>
      </c>
      <c r="AL35" s="32">
        <v>1</v>
      </c>
      <c r="AM35" s="32" t="s">
        <v>54</v>
      </c>
      <c r="AN35" s="32">
        <v>2</v>
      </c>
      <c r="AO35" s="32">
        <v>5</v>
      </c>
      <c r="AP35" s="32">
        <v>5</v>
      </c>
      <c r="AQ35" s="17" t="s">
        <v>56</v>
      </c>
      <c r="AR35" s="33">
        <v>148</v>
      </c>
      <c r="AS35" s="6"/>
    </row>
    <row r="36" spans="1:45" ht="15" customHeight="1" x14ac:dyDescent="0.3">
      <c r="A36" t="s">
        <v>52</v>
      </c>
      <c r="B36" s="19" t="s">
        <v>57</v>
      </c>
      <c r="C36" s="13">
        <v>4</v>
      </c>
      <c r="D36" s="14">
        <v>252</v>
      </c>
      <c r="E36" s="15">
        <v>3</v>
      </c>
      <c r="F36" s="16">
        <v>7</v>
      </c>
      <c r="G36" s="16">
        <v>27</v>
      </c>
      <c r="H36" s="16">
        <v>3</v>
      </c>
      <c r="I36" s="16">
        <v>4</v>
      </c>
      <c r="J36" s="16" t="s">
        <v>54</v>
      </c>
      <c r="K36" s="16">
        <v>7</v>
      </c>
      <c r="L36" s="16">
        <v>2</v>
      </c>
      <c r="M36" s="16">
        <v>14</v>
      </c>
      <c r="N36" s="16">
        <v>4</v>
      </c>
      <c r="O36" s="16">
        <v>19</v>
      </c>
      <c r="P36" s="16">
        <v>26</v>
      </c>
      <c r="Q36" s="16">
        <v>15</v>
      </c>
      <c r="R36" s="16">
        <v>3</v>
      </c>
      <c r="S36" s="16">
        <v>1</v>
      </c>
      <c r="T36" s="16" t="s">
        <v>54</v>
      </c>
      <c r="U36" s="16">
        <v>3</v>
      </c>
      <c r="V36" s="16">
        <v>18</v>
      </c>
      <c r="W36" s="16">
        <v>5</v>
      </c>
      <c r="X36" s="16" t="s">
        <v>55</v>
      </c>
      <c r="Y36" s="16" t="s">
        <v>54</v>
      </c>
      <c r="Z36" s="16" t="s">
        <v>54</v>
      </c>
      <c r="AA36" s="16" t="s">
        <v>54</v>
      </c>
      <c r="AB36" s="16">
        <v>5</v>
      </c>
      <c r="AC36" s="16">
        <v>3</v>
      </c>
      <c r="AD36" s="16" t="s">
        <v>55</v>
      </c>
      <c r="AE36" s="16">
        <v>2</v>
      </c>
      <c r="AF36" s="16">
        <v>25</v>
      </c>
      <c r="AG36" s="16" t="s">
        <v>54</v>
      </c>
      <c r="AH36" s="16" t="s">
        <v>55</v>
      </c>
      <c r="AI36" s="16">
        <v>11</v>
      </c>
      <c r="AJ36" s="16" t="s">
        <v>55</v>
      </c>
      <c r="AK36" s="16">
        <v>11</v>
      </c>
      <c r="AL36" s="16">
        <v>3</v>
      </c>
      <c r="AM36" s="16" t="s">
        <v>54</v>
      </c>
      <c r="AN36" s="16">
        <v>2</v>
      </c>
      <c r="AO36" s="16">
        <v>16</v>
      </c>
      <c r="AP36" s="16">
        <v>9</v>
      </c>
      <c r="AQ36" s="20" t="s">
        <v>58</v>
      </c>
      <c r="AR36" s="18">
        <v>338</v>
      </c>
      <c r="AS36" s="6"/>
    </row>
    <row r="37" spans="1:45" ht="15" customHeight="1" x14ac:dyDescent="0.3">
      <c r="A37" t="s">
        <v>52</v>
      </c>
      <c r="B37" s="19" t="s">
        <v>57</v>
      </c>
      <c r="C37" s="13">
        <v>3</v>
      </c>
      <c r="D37" s="14">
        <v>435</v>
      </c>
      <c r="E37" s="15">
        <v>1</v>
      </c>
      <c r="F37" s="16">
        <v>34</v>
      </c>
      <c r="G37" s="16">
        <v>25</v>
      </c>
      <c r="H37" s="16">
        <v>16</v>
      </c>
      <c r="I37" s="16">
        <v>8</v>
      </c>
      <c r="J37" s="16" t="s">
        <v>54</v>
      </c>
      <c r="K37" s="16">
        <v>5</v>
      </c>
      <c r="L37" s="16">
        <v>6</v>
      </c>
      <c r="M37" s="16">
        <v>10</v>
      </c>
      <c r="N37" s="16">
        <v>3</v>
      </c>
      <c r="O37" s="16">
        <v>46</v>
      </c>
      <c r="P37" s="16">
        <v>71</v>
      </c>
      <c r="Q37" s="16">
        <v>12</v>
      </c>
      <c r="R37" s="16">
        <v>5</v>
      </c>
      <c r="S37" s="16">
        <v>3</v>
      </c>
      <c r="T37" s="16" t="s">
        <v>54</v>
      </c>
      <c r="U37" s="16">
        <v>3</v>
      </c>
      <c r="V37" s="16">
        <v>40</v>
      </c>
      <c r="W37" s="16">
        <v>7</v>
      </c>
      <c r="X37" s="16" t="s">
        <v>55</v>
      </c>
      <c r="Y37" s="16" t="s">
        <v>54</v>
      </c>
      <c r="Z37" s="16" t="s">
        <v>54</v>
      </c>
      <c r="AA37" s="16" t="s">
        <v>54</v>
      </c>
      <c r="AB37" s="16">
        <v>14</v>
      </c>
      <c r="AC37" s="16">
        <v>1</v>
      </c>
      <c r="AD37" s="16" t="s">
        <v>55</v>
      </c>
      <c r="AE37" s="16">
        <v>6</v>
      </c>
      <c r="AF37" s="16">
        <v>37</v>
      </c>
      <c r="AG37" s="16" t="s">
        <v>54</v>
      </c>
      <c r="AH37" s="16">
        <v>6</v>
      </c>
      <c r="AI37" s="16">
        <v>5</v>
      </c>
      <c r="AJ37" s="16" t="s">
        <v>55</v>
      </c>
      <c r="AK37" s="16">
        <v>28</v>
      </c>
      <c r="AL37" s="16">
        <v>5</v>
      </c>
      <c r="AM37" s="16" t="s">
        <v>54</v>
      </c>
      <c r="AN37" s="16">
        <v>1</v>
      </c>
      <c r="AO37" s="16">
        <v>22</v>
      </c>
      <c r="AP37" s="16">
        <v>13</v>
      </c>
      <c r="AQ37" s="20" t="s">
        <v>59</v>
      </c>
      <c r="AR37" s="18">
        <v>596</v>
      </c>
      <c r="AS37" s="6"/>
    </row>
    <row r="38" spans="1:45" ht="15" customHeight="1" x14ac:dyDescent="0.3">
      <c r="A38" t="s">
        <v>52</v>
      </c>
      <c r="B38" s="19" t="s">
        <v>57</v>
      </c>
      <c r="C38" s="13">
        <v>2</v>
      </c>
      <c r="D38" s="14">
        <v>616</v>
      </c>
      <c r="E38" s="15">
        <v>4</v>
      </c>
      <c r="F38" s="16">
        <v>51</v>
      </c>
      <c r="G38" s="16">
        <v>46</v>
      </c>
      <c r="H38" s="16">
        <v>13</v>
      </c>
      <c r="I38" s="16">
        <v>12</v>
      </c>
      <c r="J38" s="16" t="s">
        <v>54</v>
      </c>
      <c r="K38" s="16" t="s">
        <v>55</v>
      </c>
      <c r="L38" s="16">
        <v>4</v>
      </c>
      <c r="M38" s="16">
        <v>12</v>
      </c>
      <c r="N38" s="16">
        <v>9</v>
      </c>
      <c r="O38" s="16">
        <v>96</v>
      </c>
      <c r="P38" s="16">
        <v>106</v>
      </c>
      <c r="Q38" s="16">
        <v>14</v>
      </c>
      <c r="R38" s="16">
        <v>10</v>
      </c>
      <c r="S38" s="16">
        <v>1</v>
      </c>
      <c r="T38" s="16" t="s">
        <v>54</v>
      </c>
      <c r="U38" s="16">
        <v>2</v>
      </c>
      <c r="V38" s="16">
        <v>37</v>
      </c>
      <c r="W38" s="16">
        <v>14</v>
      </c>
      <c r="X38" s="16" t="s">
        <v>55</v>
      </c>
      <c r="Y38" s="16" t="s">
        <v>54</v>
      </c>
      <c r="Z38" s="16" t="s">
        <v>54</v>
      </c>
      <c r="AA38" s="16" t="s">
        <v>54</v>
      </c>
      <c r="AB38" s="16">
        <v>20</v>
      </c>
      <c r="AC38" s="16">
        <v>7</v>
      </c>
      <c r="AD38" s="16">
        <v>3</v>
      </c>
      <c r="AE38" s="16">
        <v>7</v>
      </c>
      <c r="AF38" s="16">
        <v>24</v>
      </c>
      <c r="AG38" s="16" t="s">
        <v>54</v>
      </c>
      <c r="AH38" s="16">
        <v>1</v>
      </c>
      <c r="AI38" s="16">
        <v>6</v>
      </c>
      <c r="AJ38" s="16" t="s">
        <v>55</v>
      </c>
      <c r="AK38" s="16">
        <v>31</v>
      </c>
      <c r="AL38" s="16">
        <v>1</v>
      </c>
      <c r="AM38" s="16" t="s">
        <v>54</v>
      </c>
      <c r="AN38" s="16">
        <v>2</v>
      </c>
      <c r="AO38" s="16">
        <v>51</v>
      </c>
      <c r="AP38" s="16">
        <v>29</v>
      </c>
      <c r="AQ38" s="20" t="s">
        <v>60</v>
      </c>
      <c r="AR38" s="18">
        <v>1</v>
      </c>
      <c r="AS38" s="6"/>
    </row>
    <row r="39" spans="1:45" ht="15" customHeight="1" x14ac:dyDescent="0.3">
      <c r="A39" t="s">
        <v>52</v>
      </c>
      <c r="B39" s="19" t="s">
        <v>57</v>
      </c>
      <c r="C39" s="13">
        <v>1</v>
      </c>
      <c r="D39" s="14">
        <v>564</v>
      </c>
      <c r="E39" s="15">
        <v>1</v>
      </c>
      <c r="F39" s="16">
        <v>10</v>
      </c>
      <c r="G39" s="16">
        <v>51</v>
      </c>
      <c r="H39" s="16">
        <v>5</v>
      </c>
      <c r="I39" s="16">
        <v>9</v>
      </c>
      <c r="J39" s="16" t="s">
        <v>54</v>
      </c>
      <c r="K39" s="16">
        <v>7</v>
      </c>
      <c r="L39" s="16">
        <v>3</v>
      </c>
      <c r="M39" s="16">
        <v>23</v>
      </c>
      <c r="N39" s="16">
        <v>9</v>
      </c>
      <c r="O39" s="16">
        <v>61</v>
      </c>
      <c r="P39" s="16">
        <v>46</v>
      </c>
      <c r="Q39" s="16">
        <v>35</v>
      </c>
      <c r="R39" s="16">
        <v>12</v>
      </c>
      <c r="S39" s="16" t="s">
        <v>55</v>
      </c>
      <c r="T39" s="16" t="s">
        <v>54</v>
      </c>
      <c r="U39" s="16">
        <v>1</v>
      </c>
      <c r="V39" s="16">
        <v>76</v>
      </c>
      <c r="W39" s="16">
        <v>27</v>
      </c>
      <c r="X39" s="16" t="s">
        <v>55</v>
      </c>
      <c r="Y39" s="16" t="s">
        <v>54</v>
      </c>
      <c r="Z39" s="16" t="s">
        <v>54</v>
      </c>
      <c r="AA39" s="16" t="s">
        <v>54</v>
      </c>
      <c r="AB39" s="16">
        <v>20</v>
      </c>
      <c r="AC39" s="16">
        <v>2</v>
      </c>
      <c r="AD39" s="16">
        <v>2</v>
      </c>
      <c r="AE39" s="16">
        <v>1</v>
      </c>
      <c r="AF39" s="16">
        <v>42</v>
      </c>
      <c r="AG39" s="16" t="s">
        <v>54</v>
      </c>
      <c r="AH39" s="16" t="s">
        <v>55</v>
      </c>
      <c r="AI39" s="16">
        <v>2</v>
      </c>
      <c r="AJ39" s="16" t="s">
        <v>55</v>
      </c>
      <c r="AK39" s="16">
        <v>47</v>
      </c>
      <c r="AL39" s="16" t="s">
        <v>55</v>
      </c>
      <c r="AM39" s="16" t="s">
        <v>54</v>
      </c>
      <c r="AN39" s="16" t="s">
        <v>55</v>
      </c>
      <c r="AO39" s="16">
        <v>56</v>
      </c>
      <c r="AP39" s="16">
        <v>14</v>
      </c>
      <c r="AQ39" s="20" t="s">
        <v>61</v>
      </c>
      <c r="AR39" s="18">
        <v>13</v>
      </c>
      <c r="AS39" s="6"/>
    </row>
    <row r="40" spans="1:45" ht="15" customHeight="1" x14ac:dyDescent="0.3">
      <c r="A40" t="s">
        <v>52</v>
      </c>
      <c r="B40" s="19" t="s">
        <v>57</v>
      </c>
      <c r="C40" s="13" t="s">
        <v>62</v>
      </c>
      <c r="D40" s="14">
        <v>1968</v>
      </c>
      <c r="E40" s="15">
        <v>9</v>
      </c>
      <c r="F40" s="16">
        <v>104</v>
      </c>
      <c r="G40" s="16">
        <v>156</v>
      </c>
      <c r="H40" s="16">
        <v>48</v>
      </c>
      <c r="I40" s="16">
        <v>33</v>
      </c>
      <c r="J40" s="16">
        <v>2</v>
      </c>
      <c r="K40" s="16">
        <v>20</v>
      </c>
      <c r="L40" s="16">
        <v>18</v>
      </c>
      <c r="M40" s="16">
        <v>64</v>
      </c>
      <c r="N40" s="16">
        <v>27</v>
      </c>
      <c r="O40" s="16">
        <v>228</v>
      </c>
      <c r="P40" s="16">
        <v>254</v>
      </c>
      <c r="Q40" s="16">
        <v>83</v>
      </c>
      <c r="R40" s="16">
        <v>32</v>
      </c>
      <c r="S40" s="16">
        <v>5</v>
      </c>
      <c r="T40" s="16">
        <v>2</v>
      </c>
      <c r="U40" s="16">
        <v>9</v>
      </c>
      <c r="V40" s="16">
        <v>177</v>
      </c>
      <c r="W40" s="16">
        <v>54</v>
      </c>
      <c r="X40" s="16" t="s">
        <v>55</v>
      </c>
      <c r="Y40" s="16">
        <v>1</v>
      </c>
      <c r="Z40" s="16">
        <v>1</v>
      </c>
      <c r="AA40" s="16">
        <v>4</v>
      </c>
      <c r="AB40" s="16">
        <v>59</v>
      </c>
      <c r="AC40" s="16">
        <v>13</v>
      </c>
      <c r="AD40" s="16">
        <v>7</v>
      </c>
      <c r="AE40" s="16">
        <v>19</v>
      </c>
      <c r="AF40" s="16">
        <v>145</v>
      </c>
      <c r="AG40" s="16">
        <v>2</v>
      </c>
      <c r="AH40" s="16">
        <v>7</v>
      </c>
      <c r="AI40" s="16">
        <v>25</v>
      </c>
      <c r="AJ40" s="16" t="s">
        <v>55</v>
      </c>
      <c r="AK40" s="16">
        <v>121</v>
      </c>
      <c r="AL40" s="16">
        <v>10</v>
      </c>
      <c r="AM40" s="16">
        <v>2</v>
      </c>
      <c r="AN40" s="16">
        <v>7</v>
      </c>
      <c r="AO40" s="16">
        <v>150</v>
      </c>
      <c r="AP40" s="16">
        <v>70</v>
      </c>
      <c r="AQ40" s="20" t="s">
        <v>63</v>
      </c>
      <c r="AR40" s="18">
        <v>1096</v>
      </c>
      <c r="AS40" s="6"/>
    </row>
    <row r="41" spans="1:45" s="21" customFormat="1" ht="15" customHeight="1" x14ac:dyDescent="0.3">
      <c r="A41" s="21" t="s">
        <v>52</v>
      </c>
      <c r="B41" s="22" t="s">
        <v>64</v>
      </c>
      <c r="C41" s="23" t="s">
        <v>65</v>
      </c>
      <c r="D41" s="24">
        <v>2.34</v>
      </c>
      <c r="E41" s="25">
        <v>2.67</v>
      </c>
      <c r="F41" s="26">
        <v>2.42</v>
      </c>
      <c r="G41" s="26">
        <v>2.31</v>
      </c>
      <c r="H41" s="26">
        <v>3.04</v>
      </c>
      <c r="I41" s="26">
        <v>2.21</v>
      </c>
      <c r="J41" s="26" t="s">
        <v>54</v>
      </c>
      <c r="K41" s="26">
        <v>2.75</v>
      </c>
      <c r="L41" s="26">
        <v>2.89</v>
      </c>
      <c r="M41" s="26">
        <v>2.4700000000000002</v>
      </c>
      <c r="N41" s="26">
        <v>2.2999999999999998</v>
      </c>
      <c r="O41" s="26">
        <v>2.1800000000000002</v>
      </c>
      <c r="P41" s="26">
        <v>2.36</v>
      </c>
      <c r="Q41" s="26">
        <v>2.34</v>
      </c>
      <c r="R41" s="26">
        <v>2.16</v>
      </c>
      <c r="S41" s="26">
        <v>3</v>
      </c>
      <c r="T41" s="26" t="s">
        <v>54</v>
      </c>
      <c r="U41" s="26">
        <v>2.89</v>
      </c>
      <c r="V41" s="26">
        <v>2.1</v>
      </c>
      <c r="W41" s="26">
        <v>1.87</v>
      </c>
      <c r="X41" s="26" t="s">
        <v>55</v>
      </c>
      <c r="Y41" s="26" t="s">
        <v>54</v>
      </c>
      <c r="Z41" s="26" t="s">
        <v>54</v>
      </c>
      <c r="AA41" s="26" t="s">
        <v>54</v>
      </c>
      <c r="AB41" s="26">
        <v>2.0699999999999998</v>
      </c>
      <c r="AC41" s="26">
        <v>2.38</v>
      </c>
      <c r="AD41" s="26">
        <v>2.57</v>
      </c>
      <c r="AE41" s="26">
        <v>2.95</v>
      </c>
      <c r="AF41" s="26">
        <v>2.66</v>
      </c>
      <c r="AG41" s="26" t="s">
        <v>54</v>
      </c>
      <c r="AH41" s="26">
        <v>2.86</v>
      </c>
      <c r="AI41" s="26">
        <v>3.12</v>
      </c>
      <c r="AJ41" s="26" t="s">
        <v>55</v>
      </c>
      <c r="AK41" s="26">
        <v>2.12</v>
      </c>
      <c r="AL41" s="26">
        <v>3.4</v>
      </c>
      <c r="AM41" s="26" t="s">
        <v>54</v>
      </c>
      <c r="AN41" s="26">
        <v>3.57</v>
      </c>
      <c r="AO41" s="26">
        <v>2.09</v>
      </c>
      <c r="AP41" s="26">
        <v>2.46</v>
      </c>
      <c r="AQ41" s="20" t="s">
        <v>66</v>
      </c>
      <c r="AR41" s="27" t="s">
        <v>67</v>
      </c>
      <c r="AS41" s="28"/>
    </row>
    <row r="42" spans="1:45" ht="15" customHeight="1" x14ac:dyDescent="0.3">
      <c r="A42" t="s">
        <v>52</v>
      </c>
      <c r="B42" s="29" t="s">
        <v>72</v>
      </c>
      <c r="C42" s="30">
        <v>5</v>
      </c>
      <c r="D42" s="14">
        <v>89218</v>
      </c>
      <c r="E42" s="31">
        <v>342</v>
      </c>
      <c r="F42" s="32">
        <v>2160</v>
      </c>
      <c r="G42" s="32">
        <v>10547</v>
      </c>
      <c r="H42" s="32">
        <v>8391</v>
      </c>
      <c r="I42" s="32">
        <v>1228</v>
      </c>
      <c r="J42" s="32">
        <v>2</v>
      </c>
      <c r="K42" s="32">
        <v>1394</v>
      </c>
      <c r="L42" s="32">
        <v>772</v>
      </c>
      <c r="M42" s="32">
        <v>4167</v>
      </c>
      <c r="N42" s="32">
        <v>2767</v>
      </c>
      <c r="O42" s="32">
        <v>4945</v>
      </c>
      <c r="P42" s="32">
        <v>6293</v>
      </c>
      <c r="Q42" s="32">
        <v>2886</v>
      </c>
      <c r="R42" s="32">
        <v>984</v>
      </c>
      <c r="S42" s="32">
        <v>203</v>
      </c>
      <c r="T42" s="32">
        <v>143</v>
      </c>
      <c r="U42" s="32">
        <v>934</v>
      </c>
      <c r="V42" s="32">
        <v>8184</v>
      </c>
      <c r="W42" s="32">
        <v>1734</v>
      </c>
      <c r="X42" s="32">
        <v>32</v>
      </c>
      <c r="Y42" s="32">
        <v>7</v>
      </c>
      <c r="Z42" s="32">
        <v>58</v>
      </c>
      <c r="AA42" s="32">
        <v>652</v>
      </c>
      <c r="AB42" s="32">
        <v>942</v>
      </c>
      <c r="AC42" s="32">
        <v>405</v>
      </c>
      <c r="AD42" s="32">
        <v>975</v>
      </c>
      <c r="AE42" s="32">
        <v>3154</v>
      </c>
      <c r="AF42" s="32">
        <v>11039</v>
      </c>
      <c r="AG42" s="32">
        <v>142</v>
      </c>
      <c r="AH42" s="32">
        <v>86</v>
      </c>
      <c r="AI42" s="32">
        <v>1206</v>
      </c>
      <c r="AJ42" s="32">
        <v>88</v>
      </c>
      <c r="AK42" s="32">
        <v>5129</v>
      </c>
      <c r="AL42" s="32">
        <v>1001</v>
      </c>
      <c r="AM42" s="32">
        <v>119</v>
      </c>
      <c r="AN42" s="32">
        <v>727</v>
      </c>
      <c r="AO42" s="32">
        <v>4006</v>
      </c>
      <c r="AP42" s="32">
        <v>1374</v>
      </c>
      <c r="AQ42" s="17" t="s">
        <v>56</v>
      </c>
      <c r="AR42" s="33">
        <v>37782</v>
      </c>
      <c r="AS42" s="6"/>
    </row>
    <row r="43" spans="1:45" ht="15" customHeight="1" x14ac:dyDescent="0.3">
      <c r="A43" t="s">
        <v>52</v>
      </c>
      <c r="B43" s="19" t="s">
        <v>57</v>
      </c>
      <c r="C43" s="13">
        <v>4</v>
      </c>
      <c r="D43" s="14">
        <v>151579</v>
      </c>
      <c r="E43" s="15">
        <v>825</v>
      </c>
      <c r="F43" s="16">
        <v>9118</v>
      </c>
      <c r="G43" s="16">
        <v>12681</v>
      </c>
      <c r="H43" s="16">
        <v>4642</v>
      </c>
      <c r="I43" s="16">
        <v>2948</v>
      </c>
      <c r="J43" s="16">
        <v>13</v>
      </c>
      <c r="K43" s="16">
        <v>1578</v>
      </c>
      <c r="L43" s="16">
        <v>1294</v>
      </c>
      <c r="M43" s="16">
        <v>6918</v>
      </c>
      <c r="N43" s="16">
        <v>4551</v>
      </c>
      <c r="O43" s="16">
        <v>13043</v>
      </c>
      <c r="P43" s="16">
        <v>17925</v>
      </c>
      <c r="Q43" s="16">
        <v>7380</v>
      </c>
      <c r="R43" s="16">
        <v>2108</v>
      </c>
      <c r="S43" s="16">
        <v>527</v>
      </c>
      <c r="T43" s="16">
        <v>348</v>
      </c>
      <c r="U43" s="16">
        <v>1059</v>
      </c>
      <c r="V43" s="16">
        <v>9898</v>
      </c>
      <c r="W43" s="16">
        <v>3001</v>
      </c>
      <c r="X43" s="16">
        <v>59</v>
      </c>
      <c r="Y43" s="16">
        <v>8</v>
      </c>
      <c r="Z43" s="16">
        <v>154</v>
      </c>
      <c r="AA43" s="16">
        <v>645</v>
      </c>
      <c r="AB43" s="16">
        <v>3678</v>
      </c>
      <c r="AC43" s="16">
        <v>689</v>
      </c>
      <c r="AD43" s="16">
        <v>1045</v>
      </c>
      <c r="AE43" s="16">
        <v>3079</v>
      </c>
      <c r="AF43" s="16">
        <v>15420</v>
      </c>
      <c r="AG43" s="16">
        <v>203</v>
      </c>
      <c r="AH43" s="16">
        <v>201</v>
      </c>
      <c r="AI43" s="16">
        <v>3161</v>
      </c>
      <c r="AJ43" s="16">
        <v>180</v>
      </c>
      <c r="AK43" s="16">
        <v>7798</v>
      </c>
      <c r="AL43" s="16">
        <v>1731</v>
      </c>
      <c r="AM43" s="16">
        <v>248</v>
      </c>
      <c r="AN43" s="16">
        <v>974</v>
      </c>
      <c r="AO43" s="16">
        <v>8532</v>
      </c>
      <c r="AP43" s="16">
        <v>3917</v>
      </c>
      <c r="AQ43" s="20" t="s">
        <v>58</v>
      </c>
      <c r="AR43" s="18">
        <v>101208</v>
      </c>
      <c r="AS43" s="6"/>
    </row>
    <row r="44" spans="1:45" ht="15" customHeight="1" x14ac:dyDescent="0.3">
      <c r="A44" t="s">
        <v>52</v>
      </c>
      <c r="B44" s="19" t="s">
        <v>57</v>
      </c>
      <c r="C44" s="13">
        <v>3</v>
      </c>
      <c r="D44" s="14">
        <v>208739</v>
      </c>
      <c r="E44" s="15">
        <v>937</v>
      </c>
      <c r="F44" s="16">
        <v>16722</v>
      </c>
      <c r="G44" s="16">
        <v>15210</v>
      </c>
      <c r="H44" s="16">
        <v>5363</v>
      </c>
      <c r="I44" s="16">
        <v>5915</v>
      </c>
      <c r="J44" s="16">
        <v>68</v>
      </c>
      <c r="K44" s="16">
        <v>1711</v>
      </c>
      <c r="L44" s="16">
        <v>2184</v>
      </c>
      <c r="M44" s="16">
        <v>5082</v>
      </c>
      <c r="N44" s="16">
        <v>3006</v>
      </c>
      <c r="O44" s="16">
        <v>22089</v>
      </c>
      <c r="P44" s="16">
        <v>34361</v>
      </c>
      <c r="Q44" s="16">
        <v>4393</v>
      </c>
      <c r="R44" s="16">
        <v>3145</v>
      </c>
      <c r="S44" s="16">
        <v>1144</v>
      </c>
      <c r="T44" s="16">
        <v>477</v>
      </c>
      <c r="U44" s="16">
        <v>976</v>
      </c>
      <c r="V44" s="16">
        <v>19980</v>
      </c>
      <c r="W44" s="16">
        <v>3577</v>
      </c>
      <c r="X44" s="16">
        <v>138</v>
      </c>
      <c r="Y44" s="16">
        <v>32</v>
      </c>
      <c r="Z44" s="16">
        <v>306</v>
      </c>
      <c r="AA44" s="16">
        <v>1052</v>
      </c>
      <c r="AB44" s="16">
        <v>5107</v>
      </c>
      <c r="AC44" s="16">
        <v>1649</v>
      </c>
      <c r="AD44" s="16">
        <v>636</v>
      </c>
      <c r="AE44" s="16">
        <v>1830</v>
      </c>
      <c r="AF44" s="16">
        <v>11706</v>
      </c>
      <c r="AG44" s="16">
        <v>361</v>
      </c>
      <c r="AH44" s="16">
        <v>975</v>
      </c>
      <c r="AI44" s="16">
        <v>4124</v>
      </c>
      <c r="AJ44" s="16">
        <v>222</v>
      </c>
      <c r="AK44" s="16">
        <v>13475</v>
      </c>
      <c r="AL44" s="16">
        <v>1713</v>
      </c>
      <c r="AM44" s="16">
        <v>398</v>
      </c>
      <c r="AN44" s="16">
        <v>1088</v>
      </c>
      <c r="AO44" s="16">
        <v>12100</v>
      </c>
      <c r="AP44" s="16">
        <v>5487</v>
      </c>
      <c r="AQ44" s="20" t="s">
        <v>59</v>
      </c>
      <c r="AR44" s="18">
        <v>231399</v>
      </c>
      <c r="AS44" s="6"/>
    </row>
    <row r="45" spans="1:45" ht="15" customHeight="1" x14ac:dyDescent="0.3">
      <c r="A45" t="s">
        <v>52</v>
      </c>
      <c r="B45" s="19" t="s">
        <v>57</v>
      </c>
      <c r="C45" s="13">
        <v>2</v>
      </c>
      <c r="D45" s="14">
        <v>179417</v>
      </c>
      <c r="E45" s="15">
        <v>773</v>
      </c>
      <c r="F45" s="16">
        <v>10061</v>
      </c>
      <c r="G45" s="16">
        <v>15269</v>
      </c>
      <c r="H45" s="16">
        <v>3514</v>
      </c>
      <c r="I45" s="16">
        <v>6609</v>
      </c>
      <c r="J45" s="16">
        <v>30</v>
      </c>
      <c r="K45" s="16">
        <v>907</v>
      </c>
      <c r="L45" s="16">
        <v>745</v>
      </c>
      <c r="M45" s="16">
        <v>4499</v>
      </c>
      <c r="N45" s="16">
        <v>1840</v>
      </c>
      <c r="O45" s="16">
        <v>22786</v>
      </c>
      <c r="P45" s="16">
        <v>30670</v>
      </c>
      <c r="Q45" s="16">
        <v>6031</v>
      </c>
      <c r="R45" s="16">
        <v>3168</v>
      </c>
      <c r="S45" s="16">
        <v>729</v>
      </c>
      <c r="T45" s="16">
        <v>306</v>
      </c>
      <c r="U45" s="16">
        <v>686</v>
      </c>
      <c r="V45" s="16">
        <v>17091</v>
      </c>
      <c r="W45" s="16">
        <v>2726</v>
      </c>
      <c r="X45" s="16">
        <v>99</v>
      </c>
      <c r="Y45" s="16">
        <v>17</v>
      </c>
      <c r="Z45" s="16">
        <v>245</v>
      </c>
      <c r="AA45" s="16">
        <v>896</v>
      </c>
      <c r="AB45" s="16">
        <v>6891</v>
      </c>
      <c r="AC45" s="16">
        <v>1314</v>
      </c>
      <c r="AD45" s="16">
        <v>759</v>
      </c>
      <c r="AE45" s="16">
        <v>1336</v>
      </c>
      <c r="AF45" s="16">
        <v>7590</v>
      </c>
      <c r="AG45" s="16">
        <v>223</v>
      </c>
      <c r="AH45" s="16">
        <v>143</v>
      </c>
      <c r="AI45" s="16">
        <v>1550</v>
      </c>
      <c r="AJ45" s="16">
        <v>68</v>
      </c>
      <c r="AK45" s="16">
        <v>10533</v>
      </c>
      <c r="AL45" s="16">
        <v>538</v>
      </c>
      <c r="AM45" s="16">
        <v>202</v>
      </c>
      <c r="AN45" s="16">
        <v>263</v>
      </c>
      <c r="AO45" s="16">
        <v>12887</v>
      </c>
      <c r="AP45" s="16">
        <v>5423</v>
      </c>
      <c r="AQ45" s="20" t="s">
        <v>60</v>
      </c>
      <c r="AR45" s="18">
        <v>46</v>
      </c>
      <c r="AS45" s="6"/>
    </row>
    <row r="46" spans="1:45" ht="15" customHeight="1" x14ac:dyDescent="0.3">
      <c r="A46" t="s">
        <v>52</v>
      </c>
      <c r="B46" s="19" t="s">
        <v>57</v>
      </c>
      <c r="C46" s="13">
        <v>1</v>
      </c>
      <c r="D46" s="14">
        <v>92331</v>
      </c>
      <c r="E46" s="15">
        <v>266</v>
      </c>
      <c r="F46" s="16">
        <v>1561</v>
      </c>
      <c r="G46" s="16">
        <v>10143</v>
      </c>
      <c r="H46" s="16">
        <v>906</v>
      </c>
      <c r="I46" s="16">
        <v>4478</v>
      </c>
      <c r="J46" s="16">
        <v>56</v>
      </c>
      <c r="K46" s="16">
        <v>1426</v>
      </c>
      <c r="L46" s="16">
        <v>173</v>
      </c>
      <c r="M46" s="16">
        <v>4892</v>
      </c>
      <c r="N46" s="16">
        <v>1915</v>
      </c>
      <c r="O46" s="16">
        <v>6011</v>
      </c>
      <c r="P46" s="16">
        <v>5211</v>
      </c>
      <c r="Q46" s="16">
        <v>3646</v>
      </c>
      <c r="R46" s="16">
        <v>907</v>
      </c>
      <c r="S46" s="16">
        <v>155</v>
      </c>
      <c r="T46" s="16">
        <v>100</v>
      </c>
      <c r="U46" s="16">
        <v>327</v>
      </c>
      <c r="V46" s="16">
        <v>10967</v>
      </c>
      <c r="W46" s="16">
        <v>3737</v>
      </c>
      <c r="X46" s="16">
        <v>23</v>
      </c>
      <c r="Y46" s="16">
        <v>35</v>
      </c>
      <c r="Z46" s="16">
        <v>115</v>
      </c>
      <c r="AA46" s="16">
        <v>357</v>
      </c>
      <c r="AB46" s="16">
        <v>4708</v>
      </c>
      <c r="AC46" s="16">
        <v>261</v>
      </c>
      <c r="AD46" s="16">
        <v>405</v>
      </c>
      <c r="AE46" s="16">
        <v>645</v>
      </c>
      <c r="AF46" s="16">
        <v>7410</v>
      </c>
      <c r="AG46" s="16">
        <v>18</v>
      </c>
      <c r="AH46" s="16">
        <v>11</v>
      </c>
      <c r="AI46" s="16">
        <v>267</v>
      </c>
      <c r="AJ46" s="16">
        <v>18</v>
      </c>
      <c r="AK46" s="16">
        <v>8949</v>
      </c>
      <c r="AL46" s="16">
        <v>39</v>
      </c>
      <c r="AM46" s="16">
        <v>15</v>
      </c>
      <c r="AN46" s="16">
        <v>17</v>
      </c>
      <c r="AO46" s="16">
        <v>10308</v>
      </c>
      <c r="AP46" s="16">
        <v>1853</v>
      </c>
      <c r="AQ46" s="20" t="s">
        <v>61</v>
      </c>
      <c r="AR46" s="18">
        <v>4724</v>
      </c>
      <c r="AS46" s="6"/>
    </row>
    <row r="47" spans="1:45" ht="15" customHeight="1" x14ac:dyDescent="0.3">
      <c r="A47" t="s">
        <v>52</v>
      </c>
      <c r="B47" s="19" t="s">
        <v>57</v>
      </c>
      <c r="C47" s="13" t="s">
        <v>62</v>
      </c>
      <c r="D47" s="14">
        <v>721284</v>
      </c>
      <c r="E47" s="15">
        <v>3143</v>
      </c>
      <c r="F47" s="16">
        <v>39622</v>
      </c>
      <c r="G47" s="16">
        <v>63850</v>
      </c>
      <c r="H47" s="16">
        <v>22816</v>
      </c>
      <c r="I47" s="16">
        <v>21178</v>
      </c>
      <c r="J47" s="16">
        <v>169</v>
      </c>
      <c r="K47" s="16">
        <v>7016</v>
      </c>
      <c r="L47" s="16">
        <v>5168</v>
      </c>
      <c r="M47" s="16">
        <v>25558</v>
      </c>
      <c r="N47" s="16">
        <v>14079</v>
      </c>
      <c r="O47" s="16">
        <v>68874</v>
      </c>
      <c r="P47" s="16">
        <v>94460</v>
      </c>
      <c r="Q47" s="16">
        <v>24336</v>
      </c>
      <c r="R47" s="16">
        <v>10312</v>
      </c>
      <c r="S47" s="16">
        <v>2758</v>
      </c>
      <c r="T47" s="16">
        <v>1374</v>
      </c>
      <c r="U47" s="16">
        <v>3982</v>
      </c>
      <c r="V47" s="16">
        <v>66120</v>
      </c>
      <c r="W47" s="16">
        <v>14775</v>
      </c>
      <c r="X47" s="16">
        <v>351</v>
      </c>
      <c r="Y47" s="16">
        <v>99</v>
      </c>
      <c r="Z47" s="16">
        <v>878</v>
      </c>
      <c r="AA47" s="16">
        <v>3602</v>
      </c>
      <c r="AB47" s="16">
        <v>21326</v>
      </c>
      <c r="AC47" s="16">
        <v>4318</v>
      </c>
      <c r="AD47" s="16">
        <v>3820</v>
      </c>
      <c r="AE47" s="16">
        <v>10044</v>
      </c>
      <c r="AF47" s="16">
        <v>53165</v>
      </c>
      <c r="AG47" s="16">
        <v>947</v>
      </c>
      <c r="AH47" s="16">
        <v>1416</v>
      </c>
      <c r="AI47" s="16">
        <v>10308</v>
      </c>
      <c r="AJ47" s="16">
        <v>576</v>
      </c>
      <c r="AK47" s="16">
        <v>45884</v>
      </c>
      <c r="AL47" s="16">
        <v>5022</v>
      </c>
      <c r="AM47" s="16">
        <v>982</v>
      </c>
      <c r="AN47" s="16">
        <v>3069</v>
      </c>
      <c r="AO47" s="16">
        <v>47833</v>
      </c>
      <c r="AP47" s="16">
        <v>18054</v>
      </c>
      <c r="AQ47" s="20" t="s">
        <v>63</v>
      </c>
      <c r="AR47" s="18">
        <v>375159</v>
      </c>
      <c r="AS47" s="6"/>
    </row>
    <row r="48" spans="1:45" s="21" customFormat="1" ht="15" customHeight="1" x14ac:dyDescent="0.3">
      <c r="A48" s="21" t="s">
        <v>52</v>
      </c>
      <c r="B48" s="22" t="s">
        <v>64</v>
      </c>
      <c r="C48" s="23" t="s">
        <v>65</v>
      </c>
      <c r="D48" s="24">
        <v>2.95</v>
      </c>
      <c r="E48" s="25">
        <v>3.06</v>
      </c>
      <c r="F48" s="26">
        <v>3.01</v>
      </c>
      <c r="G48" s="26">
        <v>2.97</v>
      </c>
      <c r="H48" s="26">
        <v>3.71</v>
      </c>
      <c r="I48" s="26">
        <v>2.52</v>
      </c>
      <c r="J48" s="26">
        <v>2.2599999999999998</v>
      </c>
      <c r="K48" s="26">
        <v>3.09</v>
      </c>
      <c r="L48" s="26">
        <v>3.34</v>
      </c>
      <c r="M48" s="26">
        <v>3.04</v>
      </c>
      <c r="N48" s="26">
        <v>3.31</v>
      </c>
      <c r="O48" s="26">
        <v>2.83</v>
      </c>
      <c r="P48" s="26">
        <v>2.89</v>
      </c>
      <c r="Q48" s="26">
        <v>2.99</v>
      </c>
      <c r="R48" s="26">
        <v>2.91</v>
      </c>
      <c r="S48" s="26">
        <v>2.96</v>
      </c>
      <c r="T48" s="26">
        <v>3.09</v>
      </c>
      <c r="U48" s="26">
        <v>3.4</v>
      </c>
      <c r="V48" s="26">
        <v>2.81</v>
      </c>
      <c r="W48" s="26">
        <v>2.75</v>
      </c>
      <c r="X48" s="26">
        <v>2.94</v>
      </c>
      <c r="Y48" s="26">
        <v>2.34</v>
      </c>
      <c r="Z48" s="26">
        <v>2.77</v>
      </c>
      <c r="AA48" s="26">
        <v>3.09</v>
      </c>
      <c r="AB48" s="26">
        <v>2.5</v>
      </c>
      <c r="AC48" s="26">
        <v>2.92</v>
      </c>
      <c r="AD48" s="26">
        <v>3.37</v>
      </c>
      <c r="AE48" s="26">
        <v>3.67</v>
      </c>
      <c r="AF48" s="26">
        <v>3.28</v>
      </c>
      <c r="AG48" s="26">
        <v>3.24</v>
      </c>
      <c r="AH48" s="26">
        <v>3.15</v>
      </c>
      <c r="AI48" s="26">
        <v>3.34</v>
      </c>
      <c r="AJ48" s="26">
        <v>3.44</v>
      </c>
      <c r="AK48" s="26">
        <v>2.77</v>
      </c>
      <c r="AL48" s="26">
        <v>3.62</v>
      </c>
      <c r="AM48" s="26">
        <v>3.26</v>
      </c>
      <c r="AN48" s="26">
        <v>3.69</v>
      </c>
      <c r="AO48" s="26">
        <v>2.65</v>
      </c>
      <c r="AP48" s="26">
        <v>2.86</v>
      </c>
      <c r="AQ48" s="20" t="s">
        <v>66</v>
      </c>
      <c r="AR48" s="27" t="s">
        <v>67</v>
      </c>
      <c r="AS48" s="28"/>
    </row>
    <row r="49" spans="1:45" ht="15" customHeight="1" x14ac:dyDescent="0.3">
      <c r="A49" t="s">
        <v>52</v>
      </c>
      <c r="B49" s="29" t="s">
        <v>73</v>
      </c>
      <c r="C49" s="30">
        <v>5</v>
      </c>
      <c r="D49" s="14">
        <v>6554</v>
      </c>
      <c r="E49" s="31">
        <v>27</v>
      </c>
      <c r="F49" s="32">
        <v>155</v>
      </c>
      <c r="G49" s="32">
        <v>638</v>
      </c>
      <c r="H49" s="32">
        <v>679</v>
      </c>
      <c r="I49" s="32">
        <v>96</v>
      </c>
      <c r="J49" s="32">
        <v>13</v>
      </c>
      <c r="K49" s="32">
        <v>128</v>
      </c>
      <c r="L49" s="32">
        <v>61</v>
      </c>
      <c r="M49" s="32">
        <v>319</v>
      </c>
      <c r="N49" s="32">
        <v>192</v>
      </c>
      <c r="O49" s="32">
        <v>357</v>
      </c>
      <c r="P49" s="32">
        <v>503</v>
      </c>
      <c r="Q49" s="32">
        <v>198</v>
      </c>
      <c r="R49" s="32">
        <v>66</v>
      </c>
      <c r="S49" s="32">
        <v>20</v>
      </c>
      <c r="T49" s="32">
        <v>5</v>
      </c>
      <c r="U49" s="32">
        <v>63</v>
      </c>
      <c r="V49" s="32">
        <v>553</v>
      </c>
      <c r="W49" s="32">
        <v>114</v>
      </c>
      <c r="X49" s="32">
        <v>1</v>
      </c>
      <c r="Y49" s="32">
        <v>37</v>
      </c>
      <c r="Z49" s="32">
        <v>3</v>
      </c>
      <c r="AA49" s="32">
        <v>52</v>
      </c>
      <c r="AB49" s="32">
        <v>83</v>
      </c>
      <c r="AC49" s="32">
        <v>30</v>
      </c>
      <c r="AD49" s="32">
        <v>92</v>
      </c>
      <c r="AE49" s="32">
        <v>265</v>
      </c>
      <c r="AF49" s="32">
        <v>762</v>
      </c>
      <c r="AG49" s="32">
        <v>15</v>
      </c>
      <c r="AH49" s="32">
        <v>9</v>
      </c>
      <c r="AI49" s="32">
        <v>86</v>
      </c>
      <c r="AJ49" s="32">
        <v>4</v>
      </c>
      <c r="AK49" s="32">
        <v>374</v>
      </c>
      <c r="AL49" s="32">
        <v>95</v>
      </c>
      <c r="AM49" s="32">
        <v>9</v>
      </c>
      <c r="AN49" s="32">
        <v>69</v>
      </c>
      <c r="AO49" s="32">
        <v>255</v>
      </c>
      <c r="AP49" s="32">
        <v>126</v>
      </c>
      <c r="AQ49" s="17" t="s">
        <v>56</v>
      </c>
      <c r="AR49" s="33">
        <v>3658</v>
      </c>
      <c r="AS49" s="6"/>
    </row>
    <row r="50" spans="1:45" ht="15" customHeight="1" x14ac:dyDescent="0.3">
      <c r="A50" t="s">
        <v>52</v>
      </c>
      <c r="B50" s="19" t="s">
        <v>57</v>
      </c>
      <c r="C50" s="13">
        <v>4</v>
      </c>
      <c r="D50" s="14">
        <v>10783</v>
      </c>
      <c r="E50" s="15">
        <v>75</v>
      </c>
      <c r="F50" s="16">
        <v>665</v>
      </c>
      <c r="G50" s="16">
        <v>753</v>
      </c>
      <c r="H50" s="16">
        <v>339</v>
      </c>
      <c r="I50" s="16">
        <v>206</v>
      </c>
      <c r="J50" s="16">
        <v>8</v>
      </c>
      <c r="K50" s="16">
        <v>136</v>
      </c>
      <c r="L50" s="16">
        <v>110</v>
      </c>
      <c r="M50" s="16">
        <v>545</v>
      </c>
      <c r="N50" s="16">
        <v>303</v>
      </c>
      <c r="O50" s="16">
        <v>904</v>
      </c>
      <c r="P50" s="16">
        <v>1301</v>
      </c>
      <c r="Q50" s="16">
        <v>594</v>
      </c>
      <c r="R50" s="16">
        <v>142</v>
      </c>
      <c r="S50" s="16">
        <v>37</v>
      </c>
      <c r="T50" s="16">
        <v>18</v>
      </c>
      <c r="U50" s="16">
        <v>84</v>
      </c>
      <c r="V50" s="16">
        <v>732</v>
      </c>
      <c r="W50" s="16">
        <v>209</v>
      </c>
      <c r="X50" s="16">
        <v>3</v>
      </c>
      <c r="Y50" s="16">
        <v>16</v>
      </c>
      <c r="Z50" s="16">
        <v>14</v>
      </c>
      <c r="AA50" s="16">
        <v>61</v>
      </c>
      <c r="AB50" s="16">
        <v>260</v>
      </c>
      <c r="AC50" s="16">
        <v>37</v>
      </c>
      <c r="AD50" s="16">
        <v>96</v>
      </c>
      <c r="AE50" s="16">
        <v>205</v>
      </c>
      <c r="AF50" s="16">
        <v>1106</v>
      </c>
      <c r="AG50" s="16">
        <v>11</v>
      </c>
      <c r="AH50" s="16">
        <v>13</v>
      </c>
      <c r="AI50" s="16">
        <v>190</v>
      </c>
      <c r="AJ50" s="16">
        <v>17</v>
      </c>
      <c r="AK50" s="16">
        <v>501</v>
      </c>
      <c r="AL50" s="16">
        <v>154</v>
      </c>
      <c r="AM50" s="16">
        <v>19</v>
      </c>
      <c r="AN50" s="16">
        <v>74</v>
      </c>
      <c r="AO50" s="16">
        <v>556</v>
      </c>
      <c r="AP50" s="16">
        <v>289</v>
      </c>
      <c r="AQ50" s="20" t="s">
        <v>58</v>
      </c>
      <c r="AR50" s="18">
        <v>8247</v>
      </c>
      <c r="AS50" s="6"/>
    </row>
    <row r="51" spans="1:45" ht="15" customHeight="1" x14ac:dyDescent="0.3">
      <c r="A51" t="s">
        <v>52</v>
      </c>
      <c r="B51" s="19" t="s">
        <v>57</v>
      </c>
      <c r="C51" s="13">
        <v>3</v>
      </c>
      <c r="D51" s="14">
        <v>15617</v>
      </c>
      <c r="E51" s="15">
        <v>96</v>
      </c>
      <c r="F51" s="16">
        <v>1200</v>
      </c>
      <c r="G51" s="16">
        <v>1003</v>
      </c>
      <c r="H51" s="16">
        <v>409</v>
      </c>
      <c r="I51" s="16">
        <v>451</v>
      </c>
      <c r="J51" s="16">
        <v>22</v>
      </c>
      <c r="K51" s="16">
        <v>133</v>
      </c>
      <c r="L51" s="16">
        <v>198</v>
      </c>
      <c r="M51" s="16">
        <v>372</v>
      </c>
      <c r="N51" s="16">
        <v>214</v>
      </c>
      <c r="O51" s="16">
        <v>1698</v>
      </c>
      <c r="P51" s="16">
        <v>2491</v>
      </c>
      <c r="Q51" s="16">
        <v>348</v>
      </c>
      <c r="R51" s="16">
        <v>236</v>
      </c>
      <c r="S51" s="16">
        <v>82</v>
      </c>
      <c r="T51" s="16">
        <v>22</v>
      </c>
      <c r="U51" s="16">
        <v>83</v>
      </c>
      <c r="V51" s="16">
        <v>1543</v>
      </c>
      <c r="W51" s="16">
        <v>289</v>
      </c>
      <c r="X51" s="16">
        <v>3</v>
      </c>
      <c r="Y51" s="16">
        <v>26</v>
      </c>
      <c r="Z51" s="16">
        <v>14</v>
      </c>
      <c r="AA51" s="16">
        <v>60</v>
      </c>
      <c r="AB51" s="16">
        <v>373</v>
      </c>
      <c r="AC51" s="16">
        <v>130</v>
      </c>
      <c r="AD51" s="16">
        <v>58</v>
      </c>
      <c r="AE51" s="16">
        <v>140</v>
      </c>
      <c r="AF51" s="16">
        <v>801</v>
      </c>
      <c r="AG51" s="16">
        <v>31</v>
      </c>
      <c r="AH51" s="16">
        <v>114</v>
      </c>
      <c r="AI51" s="16">
        <v>282</v>
      </c>
      <c r="AJ51" s="16">
        <v>11</v>
      </c>
      <c r="AK51" s="16">
        <v>890</v>
      </c>
      <c r="AL51" s="16">
        <v>155</v>
      </c>
      <c r="AM51" s="16">
        <v>33</v>
      </c>
      <c r="AN51" s="16">
        <v>101</v>
      </c>
      <c r="AO51" s="16">
        <v>959</v>
      </c>
      <c r="AP51" s="16">
        <v>546</v>
      </c>
      <c r="AQ51" s="20" t="s">
        <v>59</v>
      </c>
      <c r="AR51" s="18">
        <v>17166</v>
      </c>
      <c r="AS51" s="6"/>
    </row>
    <row r="52" spans="1:45" ht="15" customHeight="1" x14ac:dyDescent="0.3">
      <c r="A52" t="s">
        <v>52</v>
      </c>
      <c r="B52" s="19" t="s">
        <v>57</v>
      </c>
      <c r="C52" s="13">
        <v>2</v>
      </c>
      <c r="D52" s="14">
        <v>15282</v>
      </c>
      <c r="E52" s="15">
        <v>70</v>
      </c>
      <c r="F52" s="16">
        <v>923</v>
      </c>
      <c r="G52" s="16">
        <v>1100</v>
      </c>
      <c r="H52" s="16">
        <v>297</v>
      </c>
      <c r="I52" s="16">
        <v>494</v>
      </c>
      <c r="J52" s="16">
        <v>8</v>
      </c>
      <c r="K52" s="16">
        <v>77</v>
      </c>
      <c r="L52" s="16">
        <v>97</v>
      </c>
      <c r="M52" s="16">
        <v>346</v>
      </c>
      <c r="N52" s="16">
        <v>145</v>
      </c>
      <c r="O52" s="16">
        <v>2056</v>
      </c>
      <c r="P52" s="16">
        <v>2685</v>
      </c>
      <c r="Q52" s="16">
        <v>494</v>
      </c>
      <c r="R52" s="16">
        <v>252</v>
      </c>
      <c r="S52" s="16">
        <v>65</v>
      </c>
      <c r="T52" s="16">
        <v>23</v>
      </c>
      <c r="U52" s="16">
        <v>61</v>
      </c>
      <c r="V52" s="16">
        <v>1464</v>
      </c>
      <c r="W52" s="16">
        <v>224</v>
      </c>
      <c r="X52" s="16">
        <v>12</v>
      </c>
      <c r="Y52" s="16">
        <v>9</v>
      </c>
      <c r="Z52" s="16">
        <v>19</v>
      </c>
      <c r="AA52" s="16">
        <v>81</v>
      </c>
      <c r="AB52" s="16">
        <v>546</v>
      </c>
      <c r="AC52" s="16">
        <v>89</v>
      </c>
      <c r="AD52" s="16">
        <v>56</v>
      </c>
      <c r="AE52" s="16">
        <v>93</v>
      </c>
      <c r="AF52" s="16">
        <v>626</v>
      </c>
      <c r="AG52" s="16">
        <v>19</v>
      </c>
      <c r="AH52" s="16">
        <v>25</v>
      </c>
      <c r="AI52" s="16">
        <v>152</v>
      </c>
      <c r="AJ52" s="16">
        <v>6</v>
      </c>
      <c r="AK52" s="16">
        <v>796</v>
      </c>
      <c r="AL52" s="16">
        <v>48</v>
      </c>
      <c r="AM52" s="16">
        <v>21</v>
      </c>
      <c r="AN52" s="16">
        <v>33</v>
      </c>
      <c r="AO52" s="16">
        <v>1183</v>
      </c>
      <c r="AP52" s="16">
        <v>587</v>
      </c>
      <c r="AQ52" s="20" t="s">
        <v>60</v>
      </c>
      <c r="AR52" s="18">
        <v>8</v>
      </c>
      <c r="AS52" s="6"/>
    </row>
    <row r="53" spans="1:45" ht="15" customHeight="1" x14ac:dyDescent="0.3">
      <c r="A53" t="s">
        <v>52</v>
      </c>
      <c r="B53" s="19" t="s">
        <v>57</v>
      </c>
      <c r="C53" s="13">
        <v>1</v>
      </c>
      <c r="D53" s="14">
        <v>10043</v>
      </c>
      <c r="E53" s="15">
        <v>24</v>
      </c>
      <c r="F53" s="16">
        <v>240</v>
      </c>
      <c r="G53" s="16">
        <v>941</v>
      </c>
      <c r="H53" s="16">
        <v>101</v>
      </c>
      <c r="I53" s="16">
        <v>438</v>
      </c>
      <c r="J53" s="16">
        <v>18</v>
      </c>
      <c r="K53" s="16">
        <v>118</v>
      </c>
      <c r="L53" s="16">
        <v>20</v>
      </c>
      <c r="M53" s="16">
        <v>474</v>
      </c>
      <c r="N53" s="16">
        <v>169</v>
      </c>
      <c r="O53" s="16">
        <v>773</v>
      </c>
      <c r="P53" s="16">
        <v>663</v>
      </c>
      <c r="Q53" s="16">
        <v>389</v>
      </c>
      <c r="R53" s="16">
        <v>116</v>
      </c>
      <c r="S53" s="16">
        <v>9</v>
      </c>
      <c r="T53" s="16">
        <v>12</v>
      </c>
      <c r="U53" s="16">
        <v>42</v>
      </c>
      <c r="V53" s="16">
        <v>1151</v>
      </c>
      <c r="W53" s="16">
        <v>429</v>
      </c>
      <c r="X53" s="16" t="s">
        <v>55</v>
      </c>
      <c r="Y53" s="16">
        <v>16</v>
      </c>
      <c r="Z53" s="16">
        <v>17</v>
      </c>
      <c r="AA53" s="16">
        <v>38</v>
      </c>
      <c r="AB53" s="16">
        <v>519</v>
      </c>
      <c r="AC53" s="16">
        <v>33</v>
      </c>
      <c r="AD53" s="16">
        <v>36</v>
      </c>
      <c r="AE53" s="16">
        <v>65</v>
      </c>
      <c r="AF53" s="16">
        <v>762</v>
      </c>
      <c r="AG53" s="16">
        <v>2</v>
      </c>
      <c r="AH53" s="16">
        <v>5</v>
      </c>
      <c r="AI53" s="16">
        <v>32</v>
      </c>
      <c r="AJ53" s="16">
        <v>3</v>
      </c>
      <c r="AK53" s="16">
        <v>931</v>
      </c>
      <c r="AL53" s="16">
        <v>8</v>
      </c>
      <c r="AM53" s="16" t="s">
        <v>55</v>
      </c>
      <c r="AN53" s="16">
        <v>3</v>
      </c>
      <c r="AO53" s="16">
        <v>1182</v>
      </c>
      <c r="AP53" s="16">
        <v>264</v>
      </c>
      <c r="AQ53" s="20" t="s">
        <v>61</v>
      </c>
      <c r="AR53" s="18">
        <v>404</v>
      </c>
      <c r="AS53" s="6"/>
    </row>
    <row r="54" spans="1:45" ht="15" customHeight="1" x14ac:dyDescent="0.3">
      <c r="A54" t="s">
        <v>52</v>
      </c>
      <c r="B54" s="19" t="s">
        <v>57</v>
      </c>
      <c r="C54" s="13" t="s">
        <v>62</v>
      </c>
      <c r="D54" s="14">
        <v>58279</v>
      </c>
      <c r="E54" s="15">
        <v>292</v>
      </c>
      <c r="F54" s="16">
        <v>3183</v>
      </c>
      <c r="G54" s="16">
        <v>4435</v>
      </c>
      <c r="H54" s="16">
        <v>1825</v>
      </c>
      <c r="I54" s="16">
        <v>1685</v>
      </c>
      <c r="J54" s="16">
        <v>69</v>
      </c>
      <c r="K54" s="16">
        <v>592</v>
      </c>
      <c r="L54" s="16">
        <v>486</v>
      </c>
      <c r="M54" s="16">
        <v>2056</v>
      </c>
      <c r="N54" s="16">
        <v>1023</v>
      </c>
      <c r="O54" s="16">
        <v>5788</v>
      </c>
      <c r="P54" s="16">
        <v>7643</v>
      </c>
      <c r="Q54" s="16">
        <v>2023</v>
      </c>
      <c r="R54" s="16">
        <v>812</v>
      </c>
      <c r="S54" s="16">
        <v>213</v>
      </c>
      <c r="T54" s="16">
        <v>80</v>
      </c>
      <c r="U54" s="16">
        <v>333</v>
      </c>
      <c r="V54" s="16">
        <v>5443</v>
      </c>
      <c r="W54" s="16">
        <v>1265</v>
      </c>
      <c r="X54" s="16">
        <v>19</v>
      </c>
      <c r="Y54" s="16">
        <v>104</v>
      </c>
      <c r="Z54" s="16">
        <v>67</v>
      </c>
      <c r="AA54" s="16">
        <v>292</v>
      </c>
      <c r="AB54" s="16">
        <v>1781</v>
      </c>
      <c r="AC54" s="16">
        <v>319</v>
      </c>
      <c r="AD54" s="16">
        <v>338</v>
      </c>
      <c r="AE54" s="16">
        <v>768</v>
      </c>
      <c r="AF54" s="16">
        <v>4057</v>
      </c>
      <c r="AG54" s="16">
        <v>78</v>
      </c>
      <c r="AH54" s="16">
        <v>166</v>
      </c>
      <c r="AI54" s="16">
        <v>742</v>
      </c>
      <c r="AJ54" s="16">
        <v>41</v>
      </c>
      <c r="AK54" s="16">
        <v>3492</v>
      </c>
      <c r="AL54" s="16">
        <v>460</v>
      </c>
      <c r="AM54" s="16">
        <v>82</v>
      </c>
      <c r="AN54" s="16">
        <v>280</v>
      </c>
      <c r="AO54" s="16">
        <v>4135</v>
      </c>
      <c r="AP54" s="16">
        <v>1812</v>
      </c>
      <c r="AQ54" s="20" t="s">
        <v>63</v>
      </c>
      <c r="AR54" s="18">
        <v>29483</v>
      </c>
      <c r="AS54" s="6"/>
    </row>
    <row r="55" spans="1:45" s="21" customFormat="1" ht="15" customHeight="1" x14ac:dyDescent="0.3">
      <c r="A55" s="21" t="s">
        <v>52</v>
      </c>
      <c r="B55" s="22" t="s">
        <v>64</v>
      </c>
      <c r="C55" s="23" t="s">
        <v>65</v>
      </c>
      <c r="D55" s="24">
        <v>2.8</v>
      </c>
      <c r="E55" s="25">
        <v>3.04</v>
      </c>
      <c r="F55" s="26">
        <v>2.87</v>
      </c>
      <c r="G55" s="26">
        <v>2.79</v>
      </c>
      <c r="H55" s="26">
        <v>3.66</v>
      </c>
      <c r="I55" s="26">
        <v>2.42</v>
      </c>
      <c r="J55" s="26">
        <v>2.86</v>
      </c>
      <c r="K55" s="26">
        <v>3.13</v>
      </c>
      <c r="L55" s="26">
        <v>3.2</v>
      </c>
      <c r="M55" s="26">
        <v>2.95</v>
      </c>
      <c r="N55" s="26">
        <v>3.2</v>
      </c>
      <c r="O55" s="26">
        <v>2.66</v>
      </c>
      <c r="P55" s="26">
        <v>2.78</v>
      </c>
      <c r="Q55" s="26">
        <v>2.86</v>
      </c>
      <c r="R55" s="26">
        <v>2.74</v>
      </c>
      <c r="S55" s="26">
        <v>2.97</v>
      </c>
      <c r="T55" s="26">
        <v>2.76</v>
      </c>
      <c r="U55" s="26">
        <v>3.2</v>
      </c>
      <c r="V55" s="26">
        <v>2.65</v>
      </c>
      <c r="W55" s="26">
        <v>2.4900000000000002</v>
      </c>
      <c r="X55" s="26">
        <v>2.63</v>
      </c>
      <c r="Y55" s="26">
        <v>3.47</v>
      </c>
      <c r="Z55" s="26">
        <v>2.5099999999999998</v>
      </c>
      <c r="AA55" s="26">
        <v>3.03</v>
      </c>
      <c r="AB55" s="26">
        <v>2.35</v>
      </c>
      <c r="AC55" s="26">
        <v>2.82</v>
      </c>
      <c r="AD55" s="26">
        <v>3.45</v>
      </c>
      <c r="AE55" s="26">
        <v>3.67</v>
      </c>
      <c r="AF55" s="26">
        <v>3.12</v>
      </c>
      <c r="AG55" s="26">
        <v>3.23</v>
      </c>
      <c r="AH55" s="26">
        <v>2.98</v>
      </c>
      <c r="AI55" s="26">
        <v>3.2</v>
      </c>
      <c r="AJ55" s="26">
        <v>3.32</v>
      </c>
      <c r="AK55" s="26">
        <v>2.6</v>
      </c>
      <c r="AL55" s="26">
        <v>3.61</v>
      </c>
      <c r="AM55" s="26">
        <v>3.2</v>
      </c>
      <c r="AN55" s="26">
        <v>3.62</v>
      </c>
      <c r="AO55" s="26">
        <v>2.4</v>
      </c>
      <c r="AP55" s="26">
        <v>2.68</v>
      </c>
      <c r="AQ55" s="20" t="s">
        <v>66</v>
      </c>
      <c r="AR55" s="27" t="s">
        <v>67</v>
      </c>
      <c r="AS55" s="28"/>
    </row>
    <row r="56" spans="1:45" ht="15" customHeight="1" x14ac:dyDescent="0.3">
      <c r="A56" t="s">
        <v>52</v>
      </c>
      <c r="B56" s="29" t="s">
        <v>74</v>
      </c>
      <c r="C56" s="30">
        <v>5</v>
      </c>
      <c r="D56" s="14">
        <v>14</v>
      </c>
      <c r="E56" s="31" t="s">
        <v>54</v>
      </c>
      <c r="F56" s="32" t="s">
        <v>55</v>
      </c>
      <c r="G56" s="32">
        <v>3</v>
      </c>
      <c r="H56" s="32" t="s">
        <v>54</v>
      </c>
      <c r="I56" s="32" t="s">
        <v>55</v>
      </c>
      <c r="J56" s="32" t="s">
        <v>55</v>
      </c>
      <c r="K56" s="32" t="s">
        <v>54</v>
      </c>
      <c r="L56" s="32" t="s">
        <v>54</v>
      </c>
      <c r="M56" s="32" t="s">
        <v>55</v>
      </c>
      <c r="N56" s="32" t="s">
        <v>54</v>
      </c>
      <c r="O56" s="32">
        <v>1</v>
      </c>
      <c r="P56" s="32" t="s">
        <v>55</v>
      </c>
      <c r="Q56" s="32" t="s">
        <v>55</v>
      </c>
      <c r="R56" s="32" t="s">
        <v>55</v>
      </c>
      <c r="S56" s="32" t="s">
        <v>54</v>
      </c>
      <c r="T56" s="32" t="s">
        <v>55</v>
      </c>
      <c r="U56" s="32" t="s">
        <v>54</v>
      </c>
      <c r="V56" s="32">
        <v>1</v>
      </c>
      <c r="W56" s="32" t="s">
        <v>54</v>
      </c>
      <c r="X56" s="32" t="s">
        <v>55</v>
      </c>
      <c r="Y56" s="32" t="s">
        <v>54</v>
      </c>
      <c r="Z56" s="32" t="s">
        <v>54</v>
      </c>
      <c r="AA56" s="32" t="s">
        <v>55</v>
      </c>
      <c r="AB56" s="32">
        <v>1</v>
      </c>
      <c r="AC56" s="32" t="s">
        <v>55</v>
      </c>
      <c r="AD56" s="32" t="s">
        <v>54</v>
      </c>
      <c r="AE56" s="32" t="s">
        <v>54</v>
      </c>
      <c r="AF56" s="32">
        <v>1</v>
      </c>
      <c r="AG56" s="32" t="s">
        <v>54</v>
      </c>
      <c r="AH56" s="32" t="s">
        <v>55</v>
      </c>
      <c r="AI56" s="32">
        <v>2</v>
      </c>
      <c r="AJ56" s="32" t="s">
        <v>55</v>
      </c>
      <c r="AK56" s="32" t="s">
        <v>55</v>
      </c>
      <c r="AL56" s="32" t="s">
        <v>55</v>
      </c>
      <c r="AM56" s="32" t="s">
        <v>54</v>
      </c>
      <c r="AN56" s="32" t="s">
        <v>54</v>
      </c>
      <c r="AO56" s="32">
        <v>2</v>
      </c>
      <c r="AP56" s="32" t="s">
        <v>55</v>
      </c>
      <c r="AQ56" s="17" t="s">
        <v>56</v>
      </c>
      <c r="AR56" s="33">
        <v>27</v>
      </c>
      <c r="AS56" s="6"/>
    </row>
    <row r="57" spans="1:45" ht="15" customHeight="1" x14ac:dyDescent="0.3">
      <c r="A57" t="s">
        <v>52</v>
      </c>
      <c r="B57" s="19" t="s">
        <v>57</v>
      </c>
      <c r="C57" s="13">
        <v>4</v>
      </c>
      <c r="D57" s="14">
        <v>43</v>
      </c>
      <c r="E57" s="15" t="s">
        <v>54</v>
      </c>
      <c r="F57" s="16">
        <v>2</v>
      </c>
      <c r="G57" s="16">
        <v>6</v>
      </c>
      <c r="H57" s="16" t="s">
        <v>54</v>
      </c>
      <c r="I57" s="16" t="s">
        <v>55</v>
      </c>
      <c r="J57" s="16" t="s">
        <v>55</v>
      </c>
      <c r="K57" s="16" t="s">
        <v>54</v>
      </c>
      <c r="L57" s="16" t="s">
        <v>54</v>
      </c>
      <c r="M57" s="16">
        <v>2</v>
      </c>
      <c r="N57" s="16" t="s">
        <v>54</v>
      </c>
      <c r="O57" s="16">
        <v>5</v>
      </c>
      <c r="P57" s="16">
        <v>6</v>
      </c>
      <c r="Q57" s="16">
        <v>1</v>
      </c>
      <c r="R57" s="16" t="s">
        <v>55</v>
      </c>
      <c r="S57" s="16" t="s">
        <v>54</v>
      </c>
      <c r="T57" s="16" t="s">
        <v>55</v>
      </c>
      <c r="U57" s="16" t="s">
        <v>54</v>
      </c>
      <c r="V57" s="16">
        <v>2</v>
      </c>
      <c r="W57" s="16" t="s">
        <v>54</v>
      </c>
      <c r="X57" s="16" t="s">
        <v>55</v>
      </c>
      <c r="Y57" s="16" t="s">
        <v>54</v>
      </c>
      <c r="Z57" s="16" t="s">
        <v>54</v>
      </c>
      <c r="AA57" s="16" t="s">
        <v>55</v>
      </c>
      <c r="AB57" s="16" t="s">
        <v>55</v>
      </c>
      <c r="AC57" s="16" t="s">
        <v>55</v>
      </c>
      <c r="AD57" s="16" t="s">
        <v>54</v>
      </c>
      <c r="AE57" s="16" t="s">
        <v>54</v>
      </c>
      <c r="AF57" s="16">
        <v>6</v>
      </c>
      <c r="AG57" s="16" t="s">
        <v>54</v>
      </c>
      <c r="AH57" s="16" t="s">
        <v>55</v>
      </c>
      <c r="AI57" s="16">
        <v>1</v>
      </c>
      <c r="AJ57" s="16" t="s">
        <v>55</v>
      </c>
      <c r="AK57" s="16">
        <v>1</v>
      </c>
      <c r="AL57" s="16">
        <v>1</v>
      </c>
      <c r="AM57" s="16" t="s">
        <v>54</v>
      </c>
      <c r="AN57" s="16" t="s">
        <v>54</v>
      </c>
      <c r="AO57" s="16">
        <v>4</v>
      </c>
      <c r="AP57" s="16" t="s">
        <v>55</v>
      </c>
      <c r="AQ57" s="20" t="s">
        <v>58</v>
      </c>
      <c r="AR57" s="18">
        <v>53</v>
      </c>
      <c r="AS57" s="6"/>
    </row>
    <row r="58" spans="1:45" ht="15" customHeight="1" x14ac:dyDescent="0.3">
      <c r="A58" t="s">
        <v>52</v>
      </c>
      <c r="B58" s="19" t="s">
        <v>57</v>
      </c>
      <c r="C58" s="13">
        <v>3</v>
      </c>
      <c r="D58" s="14">
        <v>57</v>
      </c>
      <c r="E58" s="15" t="s">
        <v>54</v>
      </c>
      <c r="F58" s="16">
        <v>7</v>
      </c>
      <c r="G58" s="16">
        <v>2</v>
      </c>
      <c r="H58" s="16" t="s">
        <v>54</v>
      </c>
      <c r="I58" s="16">
        <v>4</v>
      </c>
      <c r="J58" s="16" t="s">
        <v>55</v>
      </c>
      <c r="K58" s="16" t="s">
        <v>54</v>
      </c>
      <c r="L58" s="16" t="s">
        <v>54</v>
      </c>
      <c r="M58" s="16">
        <v>1</v>
      </c>
      <c r="N58" s="16" t="s">
        <v>54</v>
      </c>
      <c r="O58" s="16">
        <v>6</v>
      </c>
      <c r="P58" s="16">
        <v>6</v>
      </c>
      <c r="Q58" s="16" t="s">
        <v>55</v>
      </c>
      <c r="R58" s="16">
        <v>2</v>
      </c>
      <c r="S58" s="16" t="s">
        <v>54</v>
      </c>
      <c r="T58" s="16" t="s">
        <v>55</v>
      </c>
      <c r="U58" s="16" t="s">
        <v>54</v>
      </c>
      <c r="V58" s="16">
        <v>5</v>
      </c>
      <c r="W58" s="16" t="s">
        <v>54</v>
      </c>
      <c r="X58" s="16" t="s">
        <v>55</v>
      </c>
      <c r="Y58" s="16" t="s">
        <v>54</v>
      </c>
      <c r="Z58" s="16" t="s">
        <v>54</v>
      </c>
      <c r="AA58" s="16" t="s">
        <v>55</v>
      </c>
      <c r="AB58" s="16" t="s">
        <v>55</v>
      </c>
      <c r="AC58" s="16" t="s">
        <v>55</v>
      </c>
      <c r="AD58" s="16" t="s">
        <v>54</v>
      </c>
      <c r="AE58" s="16" t="s">
        <v>54</v>
      </c>
      <c r="AF58" s="16">
        <v>6</v>
      </c>
      <c r="AG58" s="16" t="s">
        <v>54</v>
      </c>
      <c r="AH58" s="16" t="s">
        <v>55</v>
      </c>
      <c r="AI58" s="16">
        <v>3</v>
      </c>
      <c r="AJ58" s="16" t="s">
        <v>55</v>
      </c>
      <c r="AK58" s="16">
        <v>2</v>
      </c>
      <c r="AL58" s="16">
        <v>5</v>
      </c>
      <c r="AM58" s="16" t="s">
        <v>54</v>
      </c>
      <c r="AN58" s="16" t="s">
        <v>54</v>
      </c>
      <c r="AO58" s="16">
        <v>2</v>
      </c>
      <c r="AP58" s="16">
        <v>2</v>
      </c>
      <c r="AQ58" s="20" t="s">
        <v>59</v>
      </c>
      <c r="AR58" s="18">
        <v>105</v>
      </c>
      <c r="AS58" s="6"/>
    </row>
    <row r="59" spans="1:45" ht="15" customHeight="1" x14ac:dyDescent="0.3">
      <c r="A59" t="s">
        <v>52</v>
      </c>
      <c r="B59" s="19" t="s">
        <v>57</v>
      </c>
      <c r="C59" s="13">
        <v>2</v>
      </c>
      <c r="D59" s="14">
        <v>100</v>
      </c>
      <c r="E59" s="15" t="s">
        <v>54</v>
      </c>
      <c r="F59" s="16">
        <v>7</v>
      </c>
      <c r="G59" s="16">
        <v>9</v>
      </c>
      <c r="H59" s="16" t="s">
        <v>54</v>
      </c>
      <c r="I59" s="16" t="s">
        <v>55</v>
      </c>
      <c r="J59" s="16" t="s">
        <v>55</v>
      </c>
      <c r="K59" s="16" t="s">
        <v>54</v>
      </c>
      <c r="L59" s="16" t="s">
        <v>54</v>
      </c>
      <c r="M59" s="16">
        <v>2</v>
      </c>
      <c r="N59" s="16" t="s">
        <v>54</v>
      </c>
      <c r="O59" s="16">
        <v>18</v>
      </c>
      <c r="P59" s="16">
        <v>14</v>
      </c>
      <c r="Q59" s="16">
        <v>5</v>
      </c>
      <c r="R59" s="16">
        <v>6</v>
      </c>
      <c r="S59" s="16" t="s">
        <v>54</v>
      </c>
      <c r="T59" s="16" t="s">
        <v>55</v>
      </c>
      <c r="U59" s="16" t="s">
        <v>54</v>
      </c>
      <c r="V59" s="16">
        <v>8</v>
      </c>
      <c r="W59" s="16" t="s">
        <v>54</v>
      </c>
      <c r="X59" s="16" t="s">
        <v>55</v>
      </c>
      <c r="Y59" s="16" t="s">
        <v>54</v>
      </c>
      <c r="Z59" s="16" t="s">
        <v>54</v>
      </c>
      <c r="AA59" s="16" t="s">
        <v>55</v>
      </c>
      <c r="AB59" s="16">
        <v>5</v>
      </c>
      <c r="AC59" s="16" t="s">
        <v>55</v>
      </c>
      <c r="AD59" s="16" t="s">
        <v>54</v>
      </c>
      <c r="AE59" s="16" t="s">
        <v>54</v>
      </c>
      <c r="AF59" s="16">
        <v>2</v>
      </c>
      <c r="AG59" s="16" t="s">
        <v>54</v>
      </c>
      <c r="AH59" s="16" t="s">
        <v>55</v>
      </c>
      <c r="AI59" s="16">
        <v>1</v>
      </c>
      <c r="AJ59" s="16" t="s">
        <v>55</v>
      </c>
      <c r="AK59" s="16">
        <v>2</v>
      </c>
      <c r="AL59" s="16" t="s">
        <v>55</v>
      </c>
      <c r="AM59" s="16" t="s">
        <v>54</v>
      </c>
      <c r="AN59" s="16" t="s">
        <v>54</v>
      </c>
      <c r="AO59" s="16">
        <v>5</v>
      </c>
      <c r="AP59" s="16">
        <v>6</v>
      </c>
      <c r="AQ59" s="20" t="s">
        <v>60</v>
      </c>
      <c r="AR59" s="18" t="s">
        <v>67</v>
      </c>
      <c r="AS59" s="6"/>
    </row>
    <row r="60" spans="1:45" ht="15" customHeight="1" x14ac:dyDescent="0.3">
      <c r="A60" t="s">
        <v>52</v>
      </c>
      <c r="B60" s="19" t="s">
        <v>57</v>
      </c>
      <c r="C60" s="13">
        <v>1</v>
      </c>
      <c r="D60" s="14">
        <v>87</v>
      </c>
      <c r="E60" s="15" t="s">
        <v>54</v>
      </c>
      <c r="F60" s="16" t="s">
        <v>55</v>
      </c>
      <c r="G60" s="16">
        <v>8</v>
      </c>
      <c r="H60" s="16" t="s">
        <v>54</v>
      </c>
      <c r="I60" s="16">
        <v>2</v>
      </c>
      <c r="J60" s="16" t="s">
        <v>55</v>
      </c>
      <c r="K60" s="16" t="s">
        <v>54</v>
      </c>
      <c r="L60" s="16" t="s">
        <v>54</v>
      </c>
      <c r="M60" s="16">
        <v>3</v>
      </c>
      <c r="N60" s="16" t="s">
        <v>54</v>
      </c>
      <c r="O60" s="16">
        <v>10</v>
      </c>
      <c r="P60" s="16">
        <v>7</v>
      </c>
      <c r="Q60" s="16">
        <v>4</v>
      </c>
      <c r="R60" s="16" t="s">
        <v>55</v>
      </c>
      <c r="S60" s="16" t="s">
        <v>54</v>
      </c>
      <c r="T60" s="16" t="s">
        <v>55</v>
      </c>
      <c r="U60" s="16" t="s">
        <v>54</v>
      </c>
      <c r="V60" s="16">
        <v>7</v>
      </c>
      <c r="W60" s="16" t="s">
        <v>54</v>
      </c>
      <c r="X60" s="16" t="s">
        <v>55</v>
      </c>
      <c r="Y60" s="16" t="s">
        <v>54</v>
      </c>
      <c r="Z60" s="16" t="s">
        <v>54</v>
      </c>
      <c r="AA60" s="16" t="s">
        <v>55</v>
      </c>
      <c r="AB60" s="16">
        <v>4</v>
      </c>
      <c r="AC60" s="16" t="s">
        <v>55</v>
      </c>
      <c r="AD60" s="16" t="s">
        <v>54</v>
      </c>
      <c r="AE60" s="16" t="s">
        <v>54</v>
      </c>
      <c r="AF60" s="16">
        <v>12</v>
      </c>
      <c r="AG60" s="16" t="s">
        <v>54</v>
      </c>
      <c r="AH60" s="16" t="s">
        <v>55</v>
      </c>
      <c r="AI60" s="16" t="s">
        <v>55</v>
      </c>
      <c r="AJ60" s="16" t="s">
        <v>55</v>
      </c>
      <c r="AK60" s="16">
        <v>9</v>
      </c>
      <c r="AL60" s="16" t="s">
        <v>55</v>
      </c>
      <c r="AM60" s="16" t="s">
        <v>54</v>
      </c>
      <c r="AN60" s="16" t="s">
        <v>54</v>
      </c>
      <c r="AO60" s="16">
        <v>8</v>
      </c>
      <c r="AP60" s="16">
        <v>9</v>
      </c>
      <c r="AQ60" s="20" t="s">
        <v>61</v>
      </c>
      <c r="AR60" s="18">
        <v>5</v>
      </c>
      <c r="AS60" s="6"/>
    </row>
    <row r="61" spans="1:45" ht="15" customHeight="1" x14ac:dyDescent="0.3">
      <c r="A61" t="s">
        <v>52</v>
      </c>
      <c r="B61" s="19" t="s">
        <v>57</v>
      </c>
      <c r="C61" s="13" t="s">
        <v>62</v>
      </c>
      <c r="D61" s="14">
        <v>301</v>
      </c>
      <c r="E61" s="15">
        <v>1</v>
      </c>
      <c r="F61" s="16">
        <v>16</v>
      </c>
      <c r="G61" s="16">
        <v>28</v>
      </c>
      <c r="H61" s="16">
        <v>2</v>
      </c>
      <c r="I61" s="16">
        <v>6</v>
      </c>
      <c r="J61" s="16" t="s">
        <v>55</v>
      </c>
      <c r="K61" s="16">
        <v>4</v>
      </c>
      <c r="L61" s="16">
        <v>1</v>
      </c>
      <c r="M61" s="16">
        <v>8</v>
      </c>
      <c r="N61" s="16">
        <v>1</v>
      </c>
      <c r="O61" s="16">
        <v>40</v>
      </c>
      <c r="P61" s="16">
        <v>33</v>
      </c>
      <c r="Q61" s="16">
        <v>10</v>
      </c>
      <c r="R61" s="16">
        <v>8</v>
      </c>
      <c r="S61" s="16">
        <v>1</v>
      </c>
      <c r="T61" s="16" t="s">
        <v>55</v>
      </c>
      <c r="U61" s="16">
        <v>2</v>
      </c>
      <c r="V61" s="16">
        <v>23</v>
      </c>
      <c r="W61" s="16">
        <v>3</v>
      </c>
      <c r="X61" s="16" t="s">
        <v>55</v>
      </c>
      <c r="Y61" s="16">
        <v>1</v>
      </c>
      <c r="Z61" s="16">
        <v>1</v>
      </c>
      <c r="AA61" s="16" t="s">
        <v>55</v>
      </c>
      <c r="AB61" s="16">
        <v>10</v>
      </c>
      <c r="AC61" s="16" t="s">
        <v>55</v>
      </c>
      <c r="AD61" s="16">
        <v>1</v>
      </c>
      <c r="AE61" s="16">
        <v>2</v>
      </c>
      <c r="AF61" s="16">
        <v>27</v>
      </c>
      <c r="AG61" s="16">
        <v>2</v>
      </c>
      <c r="AH61" s="16" t="s">
        <v>55</v>
      </c>
      <c r="AI61" s="16">
        <v>7</v>
      </c>
      <c r="AJ61" s="16" t="s">
        <v>55</v>
      </c>
      <c r="AK61" s="16">
        <v>14</v>
      </c>
      <c r="AL61" s="16">
        <v>6</v>
      </c>
      <c r="AM61" s="16">
        <v>1</v>
      </c>
      <c r="AN61" s="16">
        <v>4</v>
      </c>
      <c r="AO61" s="16">
        <v>21</v>
      </c>
      <c r="AP61" s="16">
        <v>17</v>
      </c>
      <c r="AQ61" s="20" t="s">
        <v>63</v>
      </c>
      <c r="AR61" s="18">
        <v>190</v>
      </c>
      <c r="AS61" s="6"/>
    </row>
    <row r="62" spans="1:45" s="21" customFormat="1" ht="15" customHeight="1" x14ac:dyDescent="0.3">
      <c r="A62" s="21" t="s">
        <v>52</v>
      </c>
      <c r="B62" s="22" t="s">
        <v>64</v>
      </c>
      <c r="C62" s="23" t="s">
        <v>65</v>
      </c>
      <c r="D62" s="24">
        <v>2.33</v>
      </c>
      <c r="E62" s="25" t="s">
        <v>54</v>
      </c>
      <c r="F62" s="26">
        <v>2.69</v>
      </c>
      <c r="G62" s="26">
        <v>2.54</v>
      </c>
      <c r="H62" s="26" t="s">
        <v>54</v>
      </c>
      <c r="I62" s="26">
        <v>2.33</v>
      </c>
      <c r="J62" s="26" t="s">
        <v>55</v>
      </c>
      <c r="K62" s="26" t="s">
        <v>54</v>
      </c>
      <c r="L62" s="26" t="s">
        <v>54</v>
      </c>
      <c r="M62" s="26">
        <v>2.25</v>
      </c>
      <c r="N62" s="26" t="s">
        <v>54</v>
      </c>
      <c r="O62" s="26">
        <v>2.23</v>
      </c>
      <c r="P62" s="26">
        <v>2.33</v>
      </c>
      <c r="Q62" s="26">
        <v>1.8</v>
      </c>
      <c r="R62" s="26">
        <v>2.25</v>
      </c>
      <c r="S62" s="26" t="s">
        <v>54</v>
      </c>
      <c r="T62" s="26" t="s">
        <v>55</v>
      </c>
      <c r="U62" s="26" t="s">
        <v>54</v>
      </c>
      <c r="V62" s="26">
        <v>2.2200000000000002</v>
      </c>
      <c r="W62" s="26" t="s">
        <v>54</v>
      </c>
      <c r="X62" s="26" t="s">
        <v>55</v>
      </c>
      <c r="Y62" s="26" t="s">
        <v>54</v>
      </c>
      <c r="Z62" s="26" t="s">
        <v>54</v>
      </c>
      <c r="AA62" s="26" t="s">
        <v>55</v>
      </c>
      <c r="AB62" s="26">
        <v>1.9</v>
      </c>
      <c r="AC62" s="26" t="s">
        <v>55</v>
      </c>
      <c r="AD62" s="26" t="s">
        <v>54</v>
      </c>
      <c r="AE62" s="26" t="s">
        <v>54</v>
      </c>
      <c r="AF62" s="26">
        <v>2.33</v>
      </c>
      <c r="AG62" s="26" t="s">
        <v>54</v>
      </c>
      <c r="AH62" s="26" t="s">
        <v>55</v>
      </c>
      <c r="AI62" s="26">
        <v>3.57</v>
      </c>
      <c r="AJ62" s="26" t="s">
        <v>55</v>
      </c>
      <c r="AK62" s="26">
        <v>1.64</v>
      </c>
      <c r="AL62" s="26">
        <v>3.17</v>
      </c>
      <c r="AM62" s="26" t="s">
        <v>54</v>
      </c>
      <c r="AN62" s="26" t="s">
        <v>54</v>
      </c>
      <c r="AO62" s="26">
        <v>2.38</v>
      </c>
      <c r="AP62" s="26">
        <v>1.59</v>
      </c>
      <c r="AQ62" s="20" t="s">
        <v>66</v>
      </c>
      <c r="AR62" s="27" t="s">
        <v>67</v>
      </c>
      <c r="AS62" s="28"/>
    </row>
    <row r="63" spans="1:45" ht="15" customHeight="1" x14ac:dyDescent="0.3">
      <c r="A63" t="s">
        <v>52</v>
      </c>
      <c r="B63" s="29" t="s">
        <v>75</v>
      </c>
      <c r="C63" s="30">
        <v>5</v>
      </c>
      <c r="D63" s="14">
        <v>1103</v>
      </c>
      <c r="E63" s="31">
        <v>4</v>
      </c>
      <c r="F63" s="32">
        <v>38</v>
      </c>
      <c r="G63" s="32">
        <v>105</v>
      </c>
      <c r="H63" s="32">
        <v>110</v>
      </c>
      <c r="I63" s="32">
        <v>23</v>
      </c>
      <c r="J63" s="32">
        <v>12</v>
      </c>
      <c r="K63" s="32">
        <v>17</v>
      </c>
      <c r="L63" s="32">
        <v>16</v>
      </c>
      <c r="M63" s="32">
        <v>56</v>
      </c>
      <c r="N63" s="32">
        <v>44</v>
      </c>
      <c r="O63" s="32">
        <v>61</v>
      </c>
      <c r="P63" s="32">
        <v>59</v>
      </c>
      <c r="Q63" s="32">
        <v>35</v>
      </c>
      <c r="R63" s="32">
        <v>12</v>
      </c>
      <c r="S63" s="32">
        <v>1</v>
      </c>
      <c r="T63" s="32">
        <v>5</v>
      </c>
      <c r="U63" s="32">
        <v>11</v>
      </c>
      <c r="V63" s="32">
        <v>76</v>
      </c>
      <c r="W63" s="32">
        <v>19</v>
      </c>
      <c r="X63" s="32" t="s">
        <v>54</v>
      </c>
      <c r="Y63" s="32">
        <v>1</v>
      </c>
      <c r="Z63" s="32">
        <v>3</v>
      </c>
      <c r="AA63" s="32">
        <v>5</v>
      </c>
      <c r="AB63" s="32">
        <v>18</v>
      </c>
      <c r="AC63" s="32">
        <v>3</v>
      </c>
      <c r="AD63" s="32">
        <v>8</v>
      </c>
      <c r="AE63" s="32">
        <v>39</v>
      </c>
      <c r="AF63" s="32">
        <v>94</v>
      </c>
      <c r="AG63" s="32">
        <v>4</v>
      </c>
      <c r="AH63" s="32" t="s">
        <v>55</v>
      </c>
      <c r="AI63" s="32">
        <v>37</v>
      </c>
      <c r="AJ63" s="32">
        <v>4</v>
      </c>
      <c r="AK63" s="32">
        <v>49</v>
      </c>
      <c r="AL63" s="32">
        <v>26</v>
      </c>
      <c r="AM63" s="32">
        <v>7</v>
      </c>
      <c r="AN63" s="32">
        <v>14</v>
      </c>
      <c r="AO63" s="32">
        <v>64</v>
      </c>
      <c r="AP63" s="32">
        <v>23</v>
      </c>
      <c r="AQ63" s="17" t="s">
        <v>56</v>
      </c>
      <c r="AR63" s="33">
        <v>905</v>
      </c>
      <c r="AS63" s="6"/>
    </row>
    <row r="64" spans="1:45" ht="15" customHeight="1" x14ac:dyDescent="0.3">
      <c r="A64" t="s">
        <v>52</v>
      </c>
      <c r="B64" s="19" t="s">
        <v>57</v>
      </c>
      <c r="C64" s="13">
        <v>4</v>
      </c>
      <c r="D64" s="14">
        <v>1734</v>
      </c>
      <c r="E64" s="15">
        <v>10</v>
      </c>
      <c r="F64" s="16">
        <v>80</v>
      </c>
      <c r="G64" s="16">
        <v>100</v>
      </c>
      <c r="H64" s="16">
        <v>53</v>
      </c>
      <c r="I64" s="16">
        <v>36</v>
      </c>
      <c r="J64" s="16">
        <v>5</v>
      </c>
      <c r="K64" s="16">
        <v>24</v>
      </c>
      <c r="L64" s="16">
        <v>35</v>
      </c>
      <c r="M64" s="16">
        <v>80</v>
      </c>
      <c r="N64" s="16">
        <v>63</v>
      </c>
      <c r="O64" s="16">
        <v>143</v>
      </c>
      <c r="P64" s="16">
        <v>165</v>
      </c>
      <c r="Q64" s="16">
        <v>90</v>
      </c>
      <c r="R64" s="16">
        <v>16</v>
      </c>
      <c r="S64" s="16">
        <v>13</v>
      </c>
      <c r="T64" s="16">
        <v>5</v>
      </c>
      <c r="U64" s="16">
        <v>11</v>
      </c>
      <c r="V64" s="16">
        <v>99</v>
      </c>
      <c r="W64" s="16">
        <v>45</v>
      </c>
      <c r="X64" s="16" t="s">
        <v>54</v>
      </c>
      <c r="Y64" s="16">
        <v>1</v>
      </c>
      <c r="Z64" s="16">
        <v>3</v>
      </c>
      <c r="AA64" s="16">
        <v>6</v>
      </c>
      <c r="AB64" s="16">
        <v>39</v>
      </c>
      <c r="AC64" s="16">
        <v>6</v>
      </c>
      <c r="AD64" s="16">
        <v>11</v>
      </c>
      <c r="AE64" s="16">
        <v>19</v>
      </c>
      <c r="AF64" s="16">
        <v>164</v>
      </c>
      <c r="AG64" s="16">
        <v>2</v>
      </c>
      <c r="AH64" s="16">
        <v>3</v>
      </c>
      <c r="AI64" s="16">
        <v>116</v>
      </c>
      <c r="AJ64" s="16">
        <v>8</v>
      </c>
      <c r="AK64" s="16">
        <v>82</v>
      </c>
      <c r="AL64" s="16">
        <v>35</v>
      </c>
      <c r="AM64" s="16">
        <v>4</v>
      </c>
      <c r="AN64" s="16">
        <v>24</v>
      </c>
      <c r="AO64" s="16">
        <v>82</v>
      </c>
      <c r="AP64" s="16">
        <v>56</v>
      </c>
      <c r="AQ64" s="20" t="s">
        <v>58</v>
      </c>
      <c r="AR64" s="18">
        <v>1662</v>
      </c>
      <c r="AS64" s="6"/>
    </row>
    <row r="65" spans="1:45" ht="15" customHeight="1" x14ac:dyDescent="0.3">
      <c r="A65" t="s">
        <v>52</v>
      </c>
      <c r="B65" s="19" t="s">
        <v>57</v>
      </c>
      <c r="C65" s="13">
        <v>3</v>
      </c>
      <c r="D65" s="14">
        <v>2513</v>
      </c>
      <c r="E65" s="15">
        <v>16</v>
      </c>
      <c r="F65" s="16">
        <v>162</v>
      </c>
      <c r="G65" s="16">
        <v>162</v>
      </c>
      <c r="H65" s="16">
        <v>54</v>
      </c>
      <c r="I65" s="16">
        <v>73</v>
      </c>
      <c r="J65" s="16">
        <v>2</v>
      </c>
      <c r="K65" s="16">
        <v>19</v>
      </c>
      <c r="L65" s="16">
        <v>45</v>
      </c>
      <c r="M65" s="16">
        <v>53</v>
      </c>
      <c r="N65" s="16">
        <v>37</v>
      </c>
      <c r="O65" s="16">
        <v>240</v>
      </c>
      <c r="P65" s="16">
        <v>334</v>
      </c>
      <c r="Q65" s="16">
        <v>60</v>
      </c>
      <c r="R65" s="16">
        <v>39</v>
      </c>
      <c r="S65" s="16">
        <v>11</v>
      </c>
      <c r="T65" s="16">
        <v>8</v>
      </c>
      <c r="U65" s="16">
        <v>12</v>
      </c>
      <c r="V65" s="16">
        <v>224</v>
      </c>
      <c r="W65" s="16">
        <v>69</v>
      </c>
      <c r="X65" s="16" t="s">
        <v>54</v>
      </c>
      <c r="Y65" s="16">
        <v>2</v>
      </c>
      <c r="Z65" s="16">
        <v>2</v>
      </c>
      <c r="AA65" s="16">
        <v>17</v>
      </c>
      <c r="AB65" s="16">
        <v>50</v>
      </c>
      <c r="AC65" s="16">
        <v>18</v>
      </c>
      <c r="AD65" s="16">
        <v>5</v>
      </c>
      <c r="AE65" s="16">
        <v>15</v>
      </c>
      <c r="AF65" s="16">
        <v>133</v>
      </c>
      <c r="AG65" s="16">
        <v>8</v>
      </c>
      <c r="AH65" s="16">
        <v>17</v>
      </c>
      <c r="AI65" s="16">
        <v>142</v>
      </c>
      <c r="AJ65" s="16">
        <v>15</v>
      </c>
      <c r="AK65" s="16">
        <v>141</v>
      </c>
      <c r="AL65" s="16">
        <v>45</v>
      </c>
      <c r="AM65" s="16">
        <v>7</v>
      </c>
      <c r="AN65" s="16">
        <v>31</v>
      </c>
      <c r="AO65" s="16">
        <v>136</v>
      </c>
      <c r="AP65" s="16">
        <v>107</v>
      </c>
      <c r="AQ65" s="20" t="s">
        <v>59</v>
      </c>
      <c r="AR65" s="18">
        <v>3126</v>
      </c>
      <c r="AS65" s="6"/>
    </row>
    <row r="66" spans="1:45" ht="15" customHeight="1" x14ac:dyDescent="0.3">
      <c r="A66" t="s">
        <v>52</v>
      </c>
      <c r="B66" s="19" t="s">
        <v>57</v>
      </c>
      <c r="C66" s="13">
        <v>2</v>
      </c>
      <c r="D66" s="14">
        <v>2702</v>
      </c>
      <c r="E66" s="15">
        <v>12</v>
      </c>
      <c r="F66" s="16">
        <v>177</v>
      </c>
      <c r="G66" s="16">
        <v>155</v>
      </c>
      <c r="H66" s="16">
        <v>43</v>
      </c>
      <c r="I66" s="16">
        <v>72</v>
      </c>
      <c r="J66" s="16" t="s">
        <v>55</v>
      </c>
      <c r="K66" s="16">
        <v>20</v>
      </c>
      <c r="L66" s="16">
        <v>22</v>
      </c>
      <c r="M66" s="16">
        <v>62</v>
      </c>
      <c r="N66" s="16">
        <v>25</v>
      </c>
      <c r="O66" s="16">
        <v>416</v>
      </c>
      <c r="P66" s="16">
        <v>438</v>
      </c>
      <c r="Q66" s="16">
        <v>98</v>
      </c>
      <c r="R66" s="16">
        <v>57</v>
      </c>
      <c r="S66" s="16">
        <v>13</v>
      </c>
      <c r="T66" s="16">
        <v>2</v>
      </c>
      <c r="U66" s="16">
        <v>6</v>
      </c>
      <c r="V66" s="16">
        <v>226</v>
      </c>
      <c r="W66" s="16">
        <v>62</v>
      </c>
      <c r="X66" s="16" t="s">
        <v>54</v>
      </c>
      <c r="Y66" s="16" t="s">
        <v>55</v>
      </c>
      <c r="Z66" s="16">
        <v>2</v>
      </c>
      <c r="AA66" s="16">
        <v>15</v>
      </c>
      <c r="AB66" s="16">
        <v>86</v>
      </c>
      <c r="AC66" s="16">
        <v>15</v>
      </c>
      <c r="AD66" s="16">
        <v>3</v>
      </c>
      <c r="AE66" s="16">
        <v>15</v>
      </c>
      <c r="AF66" s="16">
        <v>121</v>
      </c>
      <c r="AG66" s="16">
        <v>2</v>
      </c>
      <c r="AH66" s="16">
        <v>6</v>
      </c>
      <c r="AI66" s="16">
        <v>49</v>
      </c>
      <c r="AJ66" s="16">
        <v>8</v>
      </c>
      <c r="AK66" s="16">
        <v>127</v>
      </c>
      <c r="AL66" s="16">
        <v>23</v>
      </c>
      <c r="AM66" s="16">
        <v>6</v>
      </c>
      <c r="AN66" s="16">
        <v>11</v>
      </c>
      <c r="AO66" s="16">
        <v>191</v>
      </c>
      <c r="AP66" s="16">
        <v>116</v>
      </c>
      <c r="AQ66" s="20" t="s">
        <v>60</v>
      </c>
      <c r="AR66" s="18">
        <v>25</v>
      </c>
      <c r="AS66" s="6"/>
    </row>
    <row r="67" spans="1:45" ht="15" customHeight="1" x14ac:dyDescent="0.3">
      <c r="A67" t="s">
        <v>52</v>
      </c>
      <c r="B67" s="19" t="s">
        <v>57</v>
      </c>
      <c r="C67" s="13">
        <v>1</v>
      </c>
      <c r="D67" s="14">
        <v>2405</v>
      </c>
      <c r="E67" s="15">
        <v>8</v>
      </c>
      <c r="F67" s="16">
        <v>65</v>
      </c>
      <c r="G67" s="16">
        <v>145</v>
      </c>
      <c r="H67" s="16">
        <v>20</v>
      </c>
      <c r="I67" s="16">
        <v>72</v>
      </c>
      <c r="J67" s="16">
        <v>1</v>
      </c>
      <c r="K67" s="16">
        <v>29</v>
      </c>
      <c r="L67" s="16">
        <v>11</v>
      </c>
      <c r="M67" s="16">
        <v>109</v>
      </c>
      <c r="N67" s="16">
        <v>43</v>
      </c>
      <c r="O67" s="16">
        <v>247</v>
      </c>
      <c r="P67" s="16">
        <v>212</v>
      </c>
      <c r="Q67" s="16">
        <v>91</v>
      </c>
      <c r="R67" s="16">
        <v>20</v>
      </c>
      <c r="S67" s="16">
        <v>7</v>
      </c>
      <c r="T67" s="16">
        <v>1</v>
      </c>
      <c r="U67" s="16">
        <v>8</v>
      </c>
      <c r="V67" s="16">
        <v>270</v>
      </c>
      <c r="W67" s="16">
        <v>151</v>
      </c>
      <c r="X67" s="16" t="s">
        <v>54</v>
      </c>
      <c r="Y67" s="16">
        <v>2</v>
      </c>
      <c r="Z67" s="16">
        <v>6</v>
      </c>
      <c r="AA67" s="16">
        <v>4</v>
      </c>
      <c r="AB67" s="16">
        <v>78</v>
      </c>
      <c r="AC67" s="16">
        <v>1</v>
      </c>
      <c r="AD67" s="16">
        <v>7</v>
      </c>
      <c r="AE67" s="16">
        <v>9</v>
      </c>
      <c r="AF67" s="16">
        <v>190</v>
      </c>
      <c r="AG67" s="16">
        <v>1</v>
      </c>
      <c r="AH67" s="16">
        <v>1</v>
      </c>
      <c r="AI67" s="16">
        <v>10</v>
      </c>
      <c r="AJ67" s="16">
        <v>4</v>
      </c>
      <c r="AK67" s="16">
        <v>174</v>
      </c>
      <c r="AL67" s="16">
        <v>3</v>
      </c>
      <c r="AM67" s="16" t="s">
        <v>55</v>
      </c>
      <c r="AN67" s="16">
        <v>2</v>
      </c>
      <c r="AO67" s="16">
        <v>304</v>
      </c>
      <c r="AP67" s="16">
        <v>99</v>
      </c>
      <c r="AQ67" s="20" t="s">
        <v>61</v>
      </c>
      <c r="AR67" s="18">
        <v>349</v>
      </c>
      <c r="AS67" s="6"/>
    </row>
    <row r="68" spans="1:45" ht="15" customHeight="1" x14ac:dyDescent="0.3">
      <c r="A68" t="s">
        <v>52</v>
      </c>
      <c r="B68" s="19" t="s">
        <v>57</v>
      </c>
      <c r="C68" s="13" t="s">
        <v>62</v>
      </c>
      <c r="D68" s="14">
        <v>10457</v>
      </c>
      <c r="E68" s="15">
        <v>50</v>
      </c>
      <c r="F68" s="16">
        <v>522</v>
      </c>
      <c r="G68" s="16">
        <v>667</v>
      </c>
      <c r="H68" s="16">
        <v>280</v>
      </c>
      <c r="I68" s="16">
        <v>276</v>
      </c>
      <c r="J68" s="16">
        <v>20</v>
      </c>
      <c r="K68" s="16">
        <v>109</v>
      </c>
      <c r="L68" s="16">
        <v>129</v>
      </c>
      <c r="M68" s="16">
        <v>360</v>
      </c>
      <c r="N68" s="16">
        <v>212</v>
      </c>
      <c r="O68" s="16">
        <v>1107</v>
      </c>
      <c r="P68" s="16">
        <v>1208</v>
      </c>
      <c r="Q68" s="16">
        <v>374</v>
      </c>
      <c r="R68" s="16">
        <v>144</v>
      </c>
      <c r="S68" s="16">
        <v>45</v>
      </c>
      <c r="T68" s="16">
        <v>21</v>
      </c>
      <c r="U68" s="16">
        <v>48</v>
      </c>
      <c r="V68" s="16">
        <v>895</v>
      </c>
      <c r="W68" s="16">
        <v>346</v>
      </c>
      <c r="X68" s="16">
        <v>2</v>
      </c>
      <c r="Y68" s="16">
        <v>6</v>
      </c>
      <c r="Z68" s="16">
        <v>16</v>
      </c>
      <c r="AA68" s="16">
        <v>47</v>
      </c>
      <c r="AB68" s="16">
        <v>271</v>
      </c>
      <c r="AC68" s="16">
        <v>43</v>
      </c>
      <c r="AD68" s="16">
        <v>34</v>
      </c>
      <c r="AE68" s="16">
        <v>97</v>
      </c>
      <c r="AF68" s="16">
        <v>702</v>
      </c>
      <c r="AG68" s="16">
        <v>17</v>
      </c>
      <c r="AH68" s="16">
        <v>27</v>
      </c>
      <c r="AI68" s="16">
        <v>354</v>
      </c>
      <c r="AJ68" s="16">
        <v>39</v>
      </c>
      <c r="AK68" s="16">
        <v>573</v>
      </c>
      <c r="AL68" s="16">
        <v>132</v>
      </c>
      <c r="AM68" s="16">
        <v>24</v>
      </c>
      <c r="AN68" s="16">
        <v>82</v>
      </c>
      <c r="AO68" s="16">
        <v>777</v>
      </c>
      <c r="AP68" s="16">
        <v>401</v>
      </c>
      <c r="AQ68" s="20" t="s">
        <v>63</v>
      </c>
      <c r="AR68" s="18">
        <v>6067</v>
      </c>
      <c r="AS68" s="6"/>
    </row>
    <row r="69" spans="1:45" s="21" customFormat="1" ht="15" customHeight="1" x14ac:dyDescent="0.3">
      <c r="A69" s="21" t="s">
        <v>52</v>
      </c>
      <c r="B69" s="22" t="s">
        <v>64</v>
      </c>
      <c r="C69" s="23" t="s">
        <v>65</v>
      </c>
      <c r="D69" s="24">
        <v>2.66</v>
      </c>
      <c r="E69" s="25">
        <v>2.8</v>
      </c>
      <c r="F69" s="26">
        <v>2.71</v>
      </c>
      <c r="G69" s="26">
        <v>2.8</v>
      </c>
      <c r="H69" s="26">
        <v>3.68</v>
      </c>
      <c r="I69" s="26">
        <v>2.5099999999999998</v>
      </c>
      <c r="J69" s="26">
        <v>4.3499999999999996</v>
      </c>
      <c r="K69" s="26">
        <v>2.82</v>
      </c>
      <c r="L69" s="26">
        <v>3.18</v>
      </c>
      <c r="M69" s="26">
        <v>2.76</v>
      </c>
      <c r="N69" s="26">
        <v>3.19</v>
      </c>
      <c r="O69" s="26">
        <v>2.42</v>
      </c>
      <c r="P69" s="26">
        <v>2.52</v>
      </c>
      <c r="Q69" s="26">
        <v>2.68</v>
      </c>
      <c r="R69" s="26">
        <v>2.6</v>
      </c>
      <c r="S69" s="26">
        <v>2.73</v>
      </c>
      <c r="T69" s="26">
        <v>3.52</v>
      </c>
      <c r="U69" s="26">
        <v>3.23</v>
      </c>
      <c r="V69" s="26">
        <v>2.42</v>
      </c>
      <c r="W69" s="26">
        <v>2.19</v>
      </c>
      <c r="X69" s="26" t="s">
        <v>54</v>
      </c>
      <c r="Y69" s="26">
        <v>2.83</v>
      </c>
      <c r="Z69" s="26">
        <v>2.69</v>
      </c>
      <c r="AA69" s="26">
        <v>2.85</v>
      </c>
      <c r="AB69" s="26">
        <v>2.38</v>
      </c>
      <c r="AC69" s="26">
        <v>2.88</v>
      </c>
      <c r="AD69" s="26">
        <v>3.29</v>
      </c>
      <c r="AE69" s="26">
        <v>3.66</v>
      </c>
      <c r="AF69" s="26">
        <v>2.79</v>
      </c>
      <c r="AG69" s="26">
        <v>3.35</v>
      </c>
      <c r="AH69" s="26">
        <v>2.81</v>
      </c>
      <c r="AI69" s="26">
        <v>3.34</v>
      </c>
      <c r="AJ69" s="26">
        <v>3</v>
      </c>
      <c r="AK69" s="26">
        <v>2.4900000000000002</v>
      </c>
      <c r="AL69" s="26">
        <v>3.44</v>
      </c>
      <c r="AM69" s="26">
        <v>3.5</v>
      </c>
      <c r="AN69" s="26">
        <v>3.45</v>
      </c>
      <c r="AO69" s="26">
        <v>2.2400000000000002</v>
      </c>
      <c r="AP69" s="26">
        <v>2.4700000000000002</v>
      </c>
      <c r="AQ69" s="20" t="s">
        <v>66</v>
      </c>
      <c r="AR69" s="27" t="s">
        <v>67</v>
      </c>
      <c r="AS69" s="28"/>
    </row>
    <row r="70" spans="1:45" ht="15" customHeight="1" x14ac:dyDescent="0.3">
      <c r="A70" t="s">
        <v>52</v>
      </c>
      <c r="B70" s="29" t="s">
        <v>76</v>
      </c>
      <c r="C70" s="30">
        <v>5</v>
      </c>
      <c r="D70" s="14">
        <v>153055</v>
      </c>
      <c r="E70" s="31">
        <v>568</v>
      </c>
      <c r="F70" s="32">
        <v>3414</v>
      </c>
      <c r="G70" s="32">
        <v>16298</v>
      </c>
      <c r="H70" s="32">
        <v>15259</v>
      </c>
      <c r="I70" s="32">
        <v>2257</v>
      </c>
      <c r="J70" s="32">
        <v>1104</v>
      </c>
      <c r="K70" s="32">
        <v>2682</v>
      </c>
      <c r="L70" s="32">
        <v>1378</v>
      </c>
      <c r="M70" s="32">
        <v>7506</v>
      </c>
      <c r="N70" s="32">
        <v>4676</v>
      </c>
      <c r="O70" s="32">
        <v>7477</v>
      </c>
      <c r="P70" s="32">
        <v>9511</v>
      </c>
      <c r="Q70" s="32">
        <v>4330</v>
      </c>
      <c r="R70" s="32">
        <v>1422</v>
      </c>
      <c r="S70" s="32">
        <v>384</v>
      </c>
      <c r="T70" s="32">
        <v>177</v>
      </c>
      <c r="U70" s="32">
        <v>1411</v>
      </c>
      <c r="V70" s="32">
        <v>12422</v>
      </c>
      <c r="W70" s="32">
        <v>2661</v>
      </c>
      <c r="X70" s="32">
        <v>76</v>
      </c>
      <c r="Y70" s="32">
        <v>175</v>
      </c>
      <c r="Z70" s="32">
        <v>100</v>
      </c>
      <c r="AA70" s="32">
        <v>991</v>
      </c>
      <c r="AB70" s="32">
        <v>1433</v>
      </c>
      <c r="AC70" s="32">
        <v>648</v>
      </c>
      <c r="AD70" s="32">
        <v>1755</v>
      </c>
      <c r="AE70" s="32">
        <v>5346</v>
      </c>
      <c r="AF70" s="32">
        <v>17040</v>
      </c>
      <c r="AG70" s="32">
        <v>252</v>
      </c>
      <c r="AH70" s="32">
        <v>166</v>
      </c>
      <c r="AI70" s="32">
        <v>9193</v>
      </c>
      <c r="AJ70" s="32">
        <v>675</v>
      </c>
      <c r="AK70" s="32">
        <v>8424</v>
      </c>
      <c r="AL70" s="32">
        <v>1708</v>
      </c>
      <c r="AM70" s="32">
        <v>182</v>
      </c>
      <c r="AN70" s="32">
        <v>1239</v>
      </c>
      <c r="AO70" s="32">
        <v>6289</v>
      </c>
      <c r="AP70" s="32">
        <v>2426</v>
      </c>
      <c r="AQ70" s="17" t="s">
        <v>56</v>
      </c>
      <c r="AR70" s="33">
        <v>86314</v>
      </c>
      <c r="AS70" s="6"/>
    </row>
    <row r="71" spans="1:45" ht="15" customHeight="1" x14ac:dyDescent="0.3">
      <c r="A71" t="s">
        <v>52</v>
      </c>
      <c r="B71" s="19" t="s">
        <v>57</v>
      </c>
      <c r="C71" s="13">
        <v>4</v>
      </c>
      <c r="D71" s="14">
        <v>257493</v>
      </c>
      <c r="E71" s="15">
        <v>1416</v>
      </c>
      <c r="F71" s="16">
        <v>13924</v>
      </c>
      <c r="G71" s="16">
        <v>19850</v>
      </c>
      <c r="H71" s="16">
        <v>8129</v>
      </c>
      <c r="I71" s="16">
        <v>4812</v>
      </c>
      <c r="J71" s="16">
        <v>258</v>
      </c>
      <c r="K71" s="16">
        <v>2907</v>
      </c>
      <c r="L71" s="16">
        <v>2346</v>
      </c>
      <c r="M71" s="16">
        <v>12334</v>
      </c>
      <c r="N71" s="16">
        <v>7582</v>
      </c>
      <c r="O71" s="16">
        <v>19793</v>
      </c>
      <c r="P71" s="16">
        <v>27053</v>
      </c>
      <c r="Q71" s="16">
        <v>11707</v>
      </c>
      <c r="R71" s="16">
        <v>3148</v>
      </c>
      <c r="S71" s="16">
        <v>1017</v>
      </c>
      <c r="T71" s="16">
        <v>410</v>
      </c>
      <c r="U71" s="16">
        <v>1653</v>
      </c>
      <c r="V71" s="16">
        <v>15707</v>
      </c>
      <c r="W71" s="16">
        <v>4889</v>
      </c>
      <c r="X71" s="16">
        <v>148</v>
      </c>
      <c r="Y71" s="16">
        <v>75</v>
      </c>
      <c r="Z71" s="16">
        <v>231</v>
      </c>
      <c r="AA71" s="16">
        <v>973</v>
      </c>
      <c r="AB71" s="16">
        <v>5529</v>
      </c>
      <c r="AC71" s="16">
        <v>1071</v>
      </c>
      <c r="AD71" s="16">
        <v>1905</v>
      </c>
      <c r="AE71" s="16">
        <v>5098</v>
      </c>
      <c r="AF71" s="16">
        <v>24485</v>
      </c>
      <c r="AG71" s="16">
        <v>342</v>
      </c>
      <c r="AH71" s="16">
        <v>363</v>
      </c>
      <c r="AI71" s="16">
        <v>18271</v>
      </c>
      <c r="AJ71" s="16">
        <v>2487</v>
      </c>
      <c r="AK71" s="16">
        <v>12057</v>
      </c>
      <c r="AL71" s="16">
        <v>2969</v>
      </c>
      <c r="AM71" s="16">
        <v>396</v>
      </c>
      <c r="AN71" s="16">
        <v>1662</v>
      </c>
      <c r="AO71" s="16">
        <v>13613</v>
      </c>
      <c r="AP71" s="16">
        <v>6883</v>
      </c>
      <c r="AQ71" s="20" t="s">
        <v>58</v>
      </c>
      <c r="AR71" s="18">
        <v>198849</v>
      </c>
      <c r="AS71" s="6"/>
    </row>
    <row r="72" spans="1:45" ht="15" customHeight="1" x14ac:dyDescent="0.3">
      <c r="A72" t="s">
        <v>52</v>
      </c>
      <c r="B72" s="19" t="s">
        <v>57</v>
      </c>
      <c r="C72" s="13">
        <v>3</v>
      </c>
      <c r="D72" s="14">
        <v>367657</v>
      </c>
      <c r="E72" s="15">
        <v>1818</v>
      </c>
      <c r="F72" s="16">
        <v>28033</v>
      </c>
      <c r="G72" s="16">
        <v>25158</v>
      </c>
      <c r="H72" s="16">
        <v>9765</v>
      </c>
      <c r="I72" s="16">
        <v>9648</v>
      </c>
      <c r="J72" s="16">
        <v>306</v>
      </c>
      <c r="K72" s="16">
        <v>3247</v>
      </c>
      <c r="L72" s="16">
        <v>4489</v>
      </c>
      <c r="M72" s="16">
        <v>9468</v>
      </c>
      <c r="N72" s="16">
        <v>5294</v>
      </c>
      <c r="O72" s="16">
        <v>36722</v>
      </c>
      <c r="P72" s="16">
        <v>56213</v>
      </c>
      <c r="Q72" s="16">
        <v>7453</v>
      </c>
      <c r="R72" s="16">
        <v>5016</v>
      </c>
      <c r="S72" s="16">
        <v>2130</v>
      </c>
      <c r="T72" s="16">
        <v>588</v>
      </c>
      <c r="U72" s="16">
        <v>1543</v>
      </c>
      <c r="V72" s="16">
        <v>34145</v>
      </c>
      <c r="W72" s="16">
        <v>6312</v>
      </c>
      <c r="X72" s="16">
        <v>257</v>
      </c>
      <c r="Y72" s="16">
        <v>154</v>
      </c>
      <c r="Z72" s="16">
        <v>454</v>
      </c>
      <c r="AA72" s="16">
        <v>1551</v>
      </c>
      <c r="AB72" s="16">
        <v>8070</v>
      </c>
      <c r="AC72" s="16">
        <v>2641</v>
      </c>
      <c r="AD72" s="16">
        <v>1162</v>
      </c>
      <c r="AE72" s="16">
        <v>3089</v>
      </c>
      <c r="AF72" s="16">
        <v>19684</v>
      </c>
      <c r="AG72" s="16">
        <v>656</v>
      </c>
      <c r="AH72" s="16">
        <v>1921</v>
      </c>
      <c r="AI72" s="16">
        <v>18520</v>
      </c>
      <c r="AJ72" s="16">
        <v>3845</v>
      </c>
      <c r="AK72" s="16">
        <v>21165</v>
      </c>
      <c r="AL72" s="16">
        <v>3317</v>
      </c>
      <c r="AM72" s="16">
        <v>670</v>
      </c>
      <c r="AN72" s="16">
        <v>2076</v>
      </c>
      <c r="AO72" s="16">
        <v>20599</v>
      </c>
      <c r="AP72" s="16">
        <v>10478</v>
      </c>
      <c r="AQ72" s="20" t="s">
        <v>59</v>
      </c>
      <c r="AR72" s="18">
        <v>434160</v>
      </c>
      <c r="AS72" s="6"/>
    </row>
    <row r="73" spans="1:45" ht="15" customHeight="1" x14ac:dyDescent="0.3">
      <c r="A73" t="s">
        <v>52</v>
      </c>
      <c r="B73" s="19" t="s">
        <v>57</v>
      </c>
      <c r="C73" s="13">
        <v>2</v>
      </c>
      <c r="D73" s="14">
        <v>364810</v>
      </c>
      <c r="E73" s="15">
        <v>1760</v>
      </c>
      <c r="F73" s="16">
        <v>22936</v>
      </c>
      <c r="G73" s="16">
        <v>28089</v>
      </c>
      <c r="H73" s="16">
        <v>7181</v>
      </c>
      <c r="I73" s="16">
        <v>11494</v>
      </c>
      <c r="J73" s="16">
        <v>92</v>
      </c>
      <c r="K73" s="16">
        <v>1799</v>
      </c>
      <c r="L73" s="16">
        <v>2080</v>
      </c>
      <c r="M73" s="16">
        <v>9185</v>
      </c>
      <c r="N73" s="16">
        <v>3580</v>
      </c>
      <c r="O73" s="16">
        <v>48351</v>
      </c>
      <c r="P73" s="16">
        <v>66032</v>
      </c>
      <c r="Q73" s="16">
        <v>11575</v>
      </c>
      <c r="R73" s="16">
        <v>6050</v>
      </c>
      <c r="S73" s="16">
        <v>1651</v>
      </c>
      <c r="T73" s="16">
        <v>396</v>
      </c>
      <c r="U73" s="16">
        <v>1292</v>
      </c>
      <c r="V73" s="16">
        <v>33269</v>
      </c>
      <c r="W73" s="16">
        <v>5269</v>
      </c>
      <c r="X73" s="16">
        <v>163</v>
      </c>
      <c r="Y73" s="16">
        <v>73</v>
      </c>
      <c r="Z73" s="16">
        <v>373</v>
      </c>
      <c r="AA73" s="16">
        <v>1550</v>
      </c>
      <c r="AB73" s="16">
        <v>12784</v>
      </c>
      <c r="AC73" s="16">
        <v>2423</v>
      </c>
      <c r="AD73" s="16">
        <v>1424</v>
      </c>
      <c r="AE73" s="16">
        <v>2452</v>
      </c>
      <c r="AF73" s="16">
        <v>14275</v>
      </c>
      <c r="AG73" s="16">
        <v>509</v>
      </c>
      <c r="AH73" s="16">
        <v>419</v>
      </c>
      <c r="AI73" s="16">
        <v>5534</v>
      </c>
      <c r="AJ73" s="16">
        <v>2011</v>
      </c>
      <c r="AK73" s="16">
        <v>18465</v>
      </c>
      <c r="AL73" s="16">
        <v>1192</v>
      </c>
      <c r="AM73" s="16">
        <v>382</v>
      </c>
      <c r="AN73" s="16">
        <v>699</v>
      </c>
      <c r="AO73" s="16">
        <v>24898</v>
      </c>
      <c r="AP73" s="16">
        <v>13103</v>
      </c>
      <c r="AQ73" s="20" t="s">
        <v>60</v>
      </c>
      <c r="AR73" s="18">
        <v>1402</v>
      </c>
      <c r="AS73" s="6"/>
    </row>
    <row r="74" spans="1:45" ht="15" customHeight="1" x14ac:dyDescent="0.3">
      <c r="A74" t="s">
        <v>52</v>
      </c>
      <c r="B74" s="19" t="s">
        <v>57</v>
      </c>
      <c r="C74" s="13">
        <v>1</v>
      </c>
      <c r="D74" s="14">
        <v>280308</v>
      </c>
      <c r="E74" s="15">
        <v>763</v>
      </c>
      <c r="F74" s="16">
        <v>7055</v>
      </c>
      <c r="G74" s="16">
        <v>26210</v>
      </c>
      <c r="H74" s="16">
        <v>2564</v>
      </c>
      <c r="I74" s="16">
        <v>10271</v>
      </c>
      <c r="J74" s="16">
        <v>143</v>
      </c>
      <c r="K74" s="16">
        <v>3277</v>
      </c>
      <c r="L74" s="16">
        <v>678</v>
      </c>
      <c r="M74" s="16">
        <v>15518</v>
      </c>
      <c r="N74" s="16">
        <v>5602</v>
      </c>
      <c r="O74" s="16">
        <v>23518</v>
      </c>
      <c r="P74" s="16">
        <v>21826</v>
      </c>
      <c r="Q74" s="16">
        <v>12059</v>
      </c>
      <c r="R74" s="16">
        <v>2598</v>
      </c>
      <c r="S74" s="16">
        <v>446</v>
      </c>
      <c r="T74" s="16">
        <v>146</v>
      </c>
      <c r="U74" s="16">
        <v>862</v>
      </c>
      <c r="V74" s="16">
        <v>33653</v>
      </c>
      <c r="W74" s="16">
        <v>11391</v>
      </c>
      <c r="X74" s="16">
        <v>28</v>
      </c>
      <c r="Y74" s="16">
        <v>155</v>
      </c>
      <c r="Z74" s="16">
        <v>235</v>
      </c>
      <c r="AA74" s="16">
        <v>813</v>
      </c>
      <c r="AB74" s="16">
        <v>14718</v>
      </c>
      <c r="AC74" s="16">
        <v>837</v>
      </c>
      <c r="AD74" s="16">
        <v>946</v>
      </c>
      <c r="AE74" s="16">
        <v>1539</v>
      </c>
      <c r="AF74" s="16">
        <v>19635</v>
      </c>
      <c r="AG74" s="16">
        <v>39</v>
      </c>
      <c r="AH74" s="16">
        <v>58</v>
      </c>
      <c r="AI74" s="16">
        <v>849</v>
      </c>
      <c r="AJ74" s="16">
        <v>569</v>
      </c>
      <c r="AK74" s="16">
        <v>22335</v>
      </c>
      <c r="AL74" s="16">
        <v>132</v>
      </c>
      <c r="AM74" s="16">
        <v>37</v>
      </c>
      <c r="AN74" s="16">
        <v>63</v>
      </c>
      <c r="AO74" s="16">
        <v>30901</v>
      </c>
      <c r="AP74" s="16">
        <v>7839</v>
      </c>
      <c r="AQ74" s="20" t="s">
        <v>61</v>
      </c>
      <c r="AR74" s="18">
        <v>10468</v>
      </c>
      <c r="AS74" s="6"/>
    </row>
    <row r="75" spans="1:45" ht="15" customHeight="1" x14ac:dyDescent="0.3">
      <c r="A75" t="s">
        <v>52</v>
      </c>
      <c r="B75" s="19" t="s">
        <v>57</v>
      </c>
      <c r="C75" s="13" t="s">
        <v>62</v>
      </c>
      <c r="D75" s="14">
        <v>1423323</v>
      </c>
      <c r="E75" s="15">
        <v>6325</v>
      </c>
      <c r="F75" s="16">
        <v>75362</v>
      </c>
      <c r="G75" s="16">
        <v>115605</v>
      </c>
      <c r="H75" s="16">
        <v>42898</v>
      </c>
      <c r="I75" s="16">
        <v>38482</v>
      </c>
      <c r="J75" s="16">
        <v>1903</v>
      </c>
      <c r="K75" s="16">
        <v>13912</v>
      </c>
      <c r="L75" s="16">
        <v>10971</v>
      </c>
      <c r="M75" s="16">
        <v>54011</v>
      </c>
      <c r="N75" s="16">
        <v>26734</v>
      </c>
      <c r="O75" s="16">
        <v>135861</v>
      </c>
      <c r="P75" s="16">
        <v>180635</v>
      </c>
      <c r="Q75" s="16">
        <v>47124</v>
      </c>
      <c r="R75" s="16">
        <v>18234</v>
      </c>
      <c r="S75" s="16">
        <v>5628</v>
      </c>
      <c r="T75" s="16">
        <v>1717</v>
      </c>
      <c r="U75" s="16">
        <v>6761</v>
      </c>
      <c r="V75" s="16">
        <v>129196</v>
      </c>
      <c r="W75" s="16">
        <v>30522</v>
      </c>
      <c r="X75" s="16">
        <v>672</v>
      </c>
      <c r="Y75" s="16">
        <v>632</v>
      </c>
      <c r="Z75" s="16">
        <v>1393</v>
      </c>
      <c r="AA75" s="16">
        <v>5878</v>
      </c>
      <c r="AB75" s="16">
        <v>42534</v>
      </c>
      <c r="AC75" s="16">
        <v>7620</v>
      </c>
      <c r="AD75" s="16">
        <v>7192</v>
      </c>
      <c r="AE75" s="16">
        <v>17524</v>
      </c>
      <c r="AF75" s="16">
        <v>95119</v>
      </c>
      <c r="AG75" s="16">
        <v>1798</v>
      </c>
      <c r="AH75" s="16">
        <v>2927</v>
      </c>
      <c r="AI75" s="16">
        <v>52367</v>
      </c>
      <c r="AJ75" s="16">
        <v>9587</v>
      </c>
      <c r="AK75" s="16">
        <v>82446</v>
      </c>
      <c r="AL75" s="16">
        <v>9318</v>
      </c>
      <c r="AM75" s="16">
        <v>1667</v>
      </c>
      <c r="AN75" s="16">
        <v>5739</v>
      </c>
      <c r="AO75" s="16">
        <v>96300</v>
      </c>
      <c r="AP75" s="16">
        <v>40729</v>
      </c>
      <c r="AQ75" s="20" t="s">
        <v>63</v>
      </c>
      <c r="AR75" s="18">
        <v>731193</v>
      </c>
      <c r="AS75" s="6"/>
    </row>
    <row r="76" spans="1:45" s="21" customFormat="1" ht="15" customHeight="1" x14ac:dyDescent="0.3">
      <c r="A76" s="21" t="s">
        <v>52</v>
      </c>
      <c r="B76" s="34" t="s">
        <v>64</v>
      </c>
      <c r="C76" s="35" t="s">
        <v>65</v>
      </c>
      <c r="D76" s="36">
        <v>2.75</v>
      </c>
      <c r="E76" s="37">
        <v>2.88</v>
      </c>
      <c r="F76" s="38">
        <v>2.78</v>
      </c>
      <c r="G76" s="38">
        <v>2.76</v>
      </c>
      <c r="H76" s="38">
        <v>3.61</v>
      </c>
      <c r="I76" s="38">
        <v>2.41</v>
      </c>
      <c r="J76" s="38">
        <v>4.0999999999999996</v>
      </c>
      <c r="K76" s="38">
        <v>2.99</v>
      </c>
      <c r="L76" s="38">
        <v>3.15</v>
      </c>
      <c r="M76" s="38">
        <v>2.76</v>
      </c>
      <c r="N76" s="38">
        <v>3.08</v>
      </c>
      <c r="O76" s="38">
        <v>2.5499999999999998</v>
      </c>
      <c r="P76" s="38">
        <v>2.65</v>
      </c>
      <c r="Q76" s="38">
        <v>2.67</v>
      </c>
      <c r="R76" s="38">
        <v>2.71</v>
      </c>
      <c r="S76" s="38">
        <v>2.87</v>
      </c>
      <c r="T76" s="38">
        <v>3.04</v>
      </c>
      <c r="U76" s="38">
        <v>3.22</v>
      </c>
      <c r="V76" s="38">
        <v>2.54</v>
      </c>
      <c r="W76" s="38">
        <v>2.42</v>
      </c>
      <c r="X76" s="38">
        <v>3.12</v>
      </c>
      <c r="Y76" s="38">
        <v>3.07</v>
      </c>
      <c r="Z76" s="38">
        <v>2.7</v>
      </c>
      <c r="AA76" s="38">
        <v>2.96</v>
      </c>
      <c r="AB76" s="38">
        <v>2.2000000000000002</v>
      </c>
      <c r="AC76" s="38">
        <v>2.77</v>
      </c>
      <c r="AD76" s="38">
        <v>3.29</v>
      </c>
      <c r="AE76" s="38">
        <v>3.59</v>
      </c>
      <c r="AF76" s="38">
        <v>3.05</v>
      </c>
      <c r="AG76" s="38">
        <v>3.14</v>
      </c>
      <c r="AH76" s="38">
        <v>3.05</v>
      </c>
      <c r="AI76" s="38">
        <v>3.56</v>
      </c>
      <c r="AJ76" s="38">
        <v>3.07</v>
      </c>
      <c r="AK76" s="38">
        <v>2.58</v>
      </c>
      <c r="AL76" s="38">
        <v>3.53</v>
      </c>
      <c r="AM76" s="38">
        <v>3.18</v>
      </c>
      <c r="AN76" s="38">
        <v>3.58</v>
      </c>
      <c r="AO76" s="38">
        <v>2.37</v>
      </c>
      <c r="AP76" s="38">
        <v>2.58</v>
      </c>
      <c r="AQ76" s="39" t="s">
        <v>66</v>
      </c>
      <c r="AR76" s="40" t="s">
        <v>67</v>
      </c>
      <c r="AS76" s="28"/>
    </row>
    <row r="78" spans="1:45" x14ac:dyDescent="0.3">
      <c r="B78" s="173" t="s">
        <v>214</v>
      </c>
    </row>
    <row r="79" spans="1:45" x14ac:dyDescent="0.3">
      <c r="B79" s="173" t="s">
        <v>215</v>
      </c>
    </row>
    <row r="80" spans="1:45" x14ac:dyDescent="0.3">
      <c r="B80" s="173" t="s">
        <v>216</v>
      </c>
    </row>
    <row r="81" spans="2:2" x14ac:dyDescent="0.3">
      <c r="B81" s="173" t="s">
        <v>217</v>
      </c>
    </row>
    <row r="83" spans="2:2" x14ac:dyDescent="0.3">
      <c r="B83" s="3" t="s">
        <v>77</v>
      </c>
    </row>
    <row r="84" spans="2:2" x14ac:dyDescent="0.3">
      <c r="B84" s="3" t="s">
        <v>78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49" zoomScale="65" zoomScaleNormal="65"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89</v>
      </c>
      <c r="C1" s="190"/>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c r="AQ1" s="198"/>
    </row>
    <row r="2" spans="1:45" s="1" customFormat="1" ht="15.75" x14ac:dyDescent="0.25">
      <c r="A2" s="1" t="s">
        <v>2</v>
      </c>
      <c r="B2" s="2"/>
      <c r="C2" s="190" t="s">
        <v>90</v>
      </c>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row>
    <row r="3" spans="1:45" s="1" customFormat="1" ht="15.75" x14ac:dyDescent="0.25">
      <c r="A3" s="1" t="s">
        <v>4</v>
      </c>
      <c r="B3" s="2"/>
      <c r="C3" s="190" t="s">
        <v>5</v>
      </c>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0"/>
      <c r="AL3" s="198"/>
      <c r="AM3" s="198"/>
      <c r="AN3" s="198"/>
      <c r="AO3" s="198"/>
      <c r="AP3" s="198"/>
      <c r="AQ3" s="198"/>
      <c r="AR3" s="198"/>
    </row>
    <row r="4" spans="1:45" ht="15" x14ac:dyDescent="0.25">
      <c r="A4" t="s">
        <v>6</v>
      </c>
      <c r="B4" s="3" t="s">
        <v>7</v>
      </c>
      <c r="C4" s="191"/>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row>
    <row r="5" spans="1:45" ht="14.4" customHeight="1" x14ac:dyDescent="0.3">
      <c r="A5" t="s">
        <v>8</v>
      </c>
      <c r="B5" s="192" t="s">
        <v>7</v>
      </c>
      <c r="C5" s="193" t="s">
        <v>9</v>
      </c>
      <c r="D5" s="194" t="s">
        <v>10</v>
      </c>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4"/>
      <c r="AP5" s="5"/>
      <c r="AQ5" s="186" t="s">
        <v>11</v>
      </c>
      <c r="AR5" s="195"/>
      <c r="AS5" s="6"/>
    </row>
    <row r="6" spans="1:45" s="7" customFormat="1" ht="141" customHeight="1" x14ac:dyDescent="0.25">
      <c r="A6" s="7" t="s">
        <v>12</v>
      </c>
      <c r="B6" s="192"/>
      <c r="C6" s="193"/>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6"/>
      <c r="AR6" s="197"/>
      <c r="AS6" s="11"/>
    </row>
    <row r="7" spans="1:45" ht="15" customHeight="1" x14ac:dyDescent="0.25">
      <c r="A7" t="s">
        <v>52</v>
      </c>
      <c r="B7" s="12" t="s">
        <v>53</v>
      </c>
      <c r="C7" s="13">
        <v>5</v>
      </c>
      <c r="D7" s="14">
        <v>105</v>
      </c>
      <c r="E7" s="15" t="s">
        <v>55</v>
      </c>
      <c r="F7" s="16">
        <v>2</v>
      </c>
      <c r="G7" s="16">
        <v>9</v>
      </c>
      <c r="H7" s="16">
        <v>13</v>
      </c>
      <c r="I7" s="16">
        <v>2</v>
      </c>
      <c r="J7" s="16" t="s">
        <v>55</v>
      </c>
      <c r="K7" s="16">
        <v>1</v>
      </c>
      <c r="L7" s="16" t="s">
        <v>54</v>
      </c>
      <c r="M7" s="16">
        <v>4</v>
      </c>
      <c r="N7" s="16">
        <v>2</v>
      </c>
      <c r="O7" s="16">
        <v>12</v>
      </c>
      <c r="P7" s="16">
        <v>6</v>
      </c>
      <c r="Q7" s="16">
        <v>2</v>
      </c>
      <c r="R7" s="16">
        <v>1</v>
      </c>
      <c r="S7" s="16" t="s">
        <v>55</v>
      </c>
      <c r="T7" s="16" t="s">
        <v>55</v>
      </c>
      <c r="U7" s="16">
        <v>2</v>
      </c>
      <c r="V7" s="16">
        <v>8</v>
      </c>
      <c r="W7" s="16">
        <v>1</v>
      </c>
      <c r="X7" s="16" t="s">
        <v>55</v>
      </c>
      <c r="Y7" s="16" t="s">
        <v>54</v>
      </c>
      <c r="Z7" s="16" t="s">
        <v>54</v>
      </c>
      <c r="AA7" s="16">
        <v>1</v>
      </c>
      <c r="AB7" s="16">
        <v>1</v>
      </c>
      <c r="AC7" s="16" t="s">
        <v>55</v>
      </c>
      <c r="AD7" s="16">
        <v>4</v>
      </c>
      <c r="AE7" s="16">
        <v>6</v>
      </c>
      <c r="AF7" s="16">
        <v>4</v>
      </c>
      <c r="AG7" s="16" t="s">
        <v>54</v>
      </c>
      <c r="AH7" s="16">
        <v>1</v>
      </c>
      <c r="AI7" s="16">
        <v>1</v>
      </c>
      <c r="AJ7" s="16" t="s">
        <v>54</v>
      </c>
      <c r="AK7" s="16">
        <v>7</v>
      </c>
      <c r="AL7" s="16">
        <v>3</v>
      </c>
      <c r="AM7" s="16" t="s">
        <v>55</v>
      </c>
      <c r="AN7" s="16">
        <v>1</v>
      </c>
      <c r="AO7" s="16">
        <v>7</v>
      </c>
      <c r="AP7" s="16">
        <v>3</v>
      </c>
      <c r="AQ7" s="17" t="s">
        <v>56</v>
      </c>
      <c r="AR7" s="18">
        <v>177</v>
      </c>
      <c r="AS7" s="6"/>
    </row>
    <row r="8" spans="1:45" ht="15" customHeight="1" x14ac:dyDescent="0.25">
      <c r="A8" t="s">
        <v>52</v>
      </c>
      <c r="B8" s="19" t="s">
        <v>57</v>
      </c>
      <c r="C8" s="13">
        <v>4</v>
      </c>
      <c r="D8" s="14">
        <v>240</v>
      </c>
      <c r="E8" s="15">
        <v>1</v>
      </c>
      <c r="F8" s="16">
        <v>14</v>
      </c>
      <c r="G8" s="16">
        <v>20</v>
      </c>
      <c r="H8" s="16">
        <v>10</v>
      </c>
      <c r="I8" s="16">
        <v>5</v>
      </c>
      <c r="J8" s="16" t="s">
        <v>55</v>
      </c>
      <c r="K8" s="16">
        <v>3</v>
      </c>
      <c r="L8" s="16" t="s">
        <v>54</v>
      </c>
      <c r="M8" s="16">
        <v>13</v>
      </c>
      <c r="N8" s="16">
        <v>9</v>
      </c>
      <c r="O8" s="16">
        <v>23</v>
      </c>
      <c r="P8" s="16">
        <v>17</v>
      </c>
      <c r="Q8" s="16">
        <v>10</v>
      </c>
      <c r="R8" s="16">
        <v>2</v>
      </c>
      <c r="S8" s="16">
        <v>2</v>
      </c>
      <c r="T8" s="16" t="s">
        <v>55</v>
      </c>
      <c r="U8" s="16">
        <v>1</v>
      </c>
      <c r="V8" s="16">
        <v>17</v>
      </c>
      <c r="W8" s="16">
        <v>2</v>
      </c>
      <c r="X8" s="16" t="s">
        <v>55</v>
      </c>
      <c r="Y8" s="16" t="s">
        <v>54</v>
      </c>
      <c r="Z8" s="16" t="s">
        <v>54</v>
      </c>
      <c r="AA8" s="16">
        <v>2</v>
      </c>
      <c r="AB8" s="16">
        <v>3</v>
      </c>
      <c r="AC8" s="16" t="s">
        <v>55</v>
      </c>
      <c r="AD8" s="16">
        <v>2</v>
      </c>
      <c r="AE8" s="16">
        <v>5</v>
      </c>
      <c r="AF8" s="16">
        <v>21</v>
      </c>
      <c r="AG8" s="16" t="s">
        <v>54</v>
      </c>
      <c r="AH8" s="16" t="s">
        <v>55</v>
      </c>
      <c r="AI8" s="16">
        <v>4</v>
      </c>
      <c r="AJ8" s="16" t="s">
        <v>54</v>
      </c>
      <c r="AK8" s="16">
        <v>7</v>
      </c>
      <c r="AL8" s="16">
        <v>8</v>
      </c>
      <c r="AM8" s="16">
        <v>3</v>
      </c>
      <c r="AN8" s="16" t="s">
        <v>55</v>
      </c>
      <c r="AO8" s="16">
        <v>20</v>
      </c>
      <c r="AP8" s="16">
        <v>13</v>
      </c>
      <c r="AQ8" s="20" t="s">
        <v>58</v>
      </c>
      <c r="AR8" s="18">
        <v>378</v>
      </c>
      <c r="AS8" s="6"/>
    </row>
    <row r="9" spans="1:45" ht="15" customHeight="1" x14ac:dyDescent="0.25">
      <c r="A9" t="s">
        <v>52</v>
      </c>
      <c r="B9" s="19" t="s">
        <v>57</v>
      </c>
      <c r="C9" s="13">
        <v>3</v>
      </c>
      <c r="D9" s="14">
        <v>437</v>
      </c>
      <c r="E9" s="15">
        <v>1</v>
      </c>
      <c r="F9" s="16">
        <v>32</v>
      </c>
      <c r="G9" s="16">
        <v>25</v>
      </c>
      <c r="H9" s="16">
        <v>9</v>
      </c>
      <c r="I9" s="16">
        <v>10</v>
      </c>
      <c r="J9" s="16" t="s">
        <v>55</v>
      </c>
      <c r="K9" s="16">
        <v>4</v>
      </c>
      <c r="L9" s="16" t="s">
        <v>54</v>
      </c>
      <c r="M9" s="16">
        <v>7</v>
      </c>
      <c r="N9" s="16">
        <v>5</v>
      </c>
      <c r="O9" s="16">
        <v>59</v>
      </c>
      <c r="P9" s="16">
        <v>70</v>
      </c>
      <c r="Q9" s="16">
        <v>8</v>
      </c>
      <c r="R9" s="16">
        <v>6</v>
      </c>
      <c r="S9" s="16">
        <v>2</v>
      </c>
      <c r="T9" s="16" t="s">
        <v>55</v>
      </c>
      <c r="U9" s="16">
        <v>2</v>
      </c>
      <c r="V9" s="16">
        <v>34</v>
      </c>
      <c r="W9" s="16">
        <v>18</v>
      </c>
      <c r="X9" s="16" t="s">
        <v>55</v>
      </c>
      <c r="Y9" s="16" t="s">
        <v>54</v>
      </c>
      <c r="Z9" s="16" t="s">
        <v>54</v>
      </c>
      <c r="AA9" s="16">
        <v>1</v>
      </c>
      <c r="AB9" s="16">
        <v>7</v>
      </c>
      <c r="AC9" s="16">
        <v>4</v>
      </c>
      <c r="AD9" s="16">
        <v>3</v>
      </c>
      <c r="AE9" s="16">
        <v>4</v>
      </c>
      <c r="AF9" s="16">
        <v>17</v>
      </c>
      <c r="AG9" s="16" t="s">
        <v>54</v>
      </c>
      <c r="AH9" s="16">
        <v>3</v>
      </c>
      <c r="AI9" s="16">
        <v>8</v>
      </c>
      <c r="AJ9" s="16" t="s">
        <v>54</v>
      </c>
      <c r="AK9" s="16">
        <v>27</v>
      </c>
      <c r="AL9" s="16">
        <v>9</v>
      </c>
      <c r="AM9" s="16">
        <v>1</v>
      </c>
      <c r="AN9" s="16">
        <v>5</v>
      </c>
      <c r="AO9" s="16">
        <v>31</v>
      </c>
      <c r="AP9" s="16">
        <v>22</v>
      </c>
      <c r="AQ9" s="20" t="s">
        <v>59</v>
      </c>
      <c r="AR9" s="18">
        <v>470</v>
      </c>
      <c r="AS9" s="6"/>
    </row>
    <row r="10" spans="1:45" ht="15" customHeight="1" x14ac:dyDescent="0.25">
      <c r="A10" t="s">
        <v>52</v>
      </c>
      <c r="B10" s="19" t="s">
        <v>57</v>
      </c>
      <c r="C10" s="13">
        <v>2</v>
      </c>
      <c r="D10" s="14">
        <v>524</v>
      </c>
      <c r="E10" s="15">
        <v>1</v>
      </c>
      <c r="F10" s="16">
        <v>34</v>
      </c>
      <c r="G10" s="16">
        <v>26</v>
      </c>
      <c r="H10" s="16">
        <v>11</v>
      </c>
      <c r="I10" s="16">
        <v>8</v>
      </c>
      <c r="J10" s="16" t="s">
        <v>55</v>
      </c>
      <c r="K10" s="16">
        <v>2</v>
      </c>
      <c r="L10" s="16" t="s">
        <v>54</v>
      </c>
      <c r="M10" s="16">
        <v>11</v>
      </c>
      <c r="N10" s="16">
        <v>2</v>
      </c>
      <c r="O10" s="16">
        <v>89</v>
      </c>
      <c r="P10" s="16">
        <v>88</v>
      </c>
      <c r="Q10" s="16">
        <v>16</v>
      </c>
      <c r="R10" s="16">
        <v>11</v>
      </c>
      <c r="S10" s="16">
        <v>4</v>
      </c>
      <c r="T10" s="16" t="s">
        <v>55</v>
      </c>
      <c r="U10" s="16">
        <v>1</v>
      </c>
      <c r="V10" s="16">
        <v>48</v>
      </c>
      <c r="W10" s="16">
        <v>12</v>
      </c>
      <c r="X10" s="16" t="s">
        <v>55</v>
      </c>
      <c r="Y10" s="16" t="s">
        <v>54</v>
      </c>
      <c r="Z10" s="16" t="s">
        <v>54</v>
      </c>
      <c r="AA10" s="16">
        <v>1</v>
      </c>
      <c r="AB10" s="16">
        <v>21</v>
      </c>
      <c r="AC10" s="16">
        <v>2</v>
      </c>
      <c r="AD10" s="16">
        <v>2</v>
      </c>
      <c r="AE10" s="16">
        <v>5</v>
      </c>
      <c r="AF10" s="16">
        <v>25</v>
      </c>
      <c r="AG10" s="16" t="s">
        <v>54</v>
      </c>
      <c r="AH10" s="16">
        <v>1</v>
      </c>
      <c r="AI10" s="16">
        <v>2</v>
      </c>
      <c r="AJ10" s="16" t="s">
        <v>54</v>
      </c>
      <c r="AK10" s="16">
        <v>18</v>
      </c>
      <c r="AL10" s="16">
        <v>5</v>
      </c>
      <c r="AM10" s="16">
        <v>2</v>
      </c>
      <c r="AN10" s="16" t="s">
        <v>55</v>
      </c>
      <c r="AO10" s="16">
        <v>39</v>
      </c>
      <c r="AP10" s="16">
        <v>32</v>
      </c>
      <c r="AQ10" s="20" t="s">
        <v>60</v>
      </c>
      <c r="AR10" s="18" t="s">
        <v>67</v>
      </c>
      <c r="AS10" s="6"/>
    </row>
    <row r="11" spans="1:45" ht="15" customHeight="1" x14ac:dyDescent="0.25">
      <c r="A11" t="s">
        <v>52</v>
      </c>
      <c r="B11" s="19" t="s">
        <v>57</v>
      </c>
      <c r="C11" s="13">
        <v>1</v>
      </c>
      <c r="D11" s="14">
        <v>473</v>
      </c>
      <c r="E11" s="15">
        <v>2</v>
      </c>
      <c r="F11" s="16">
        <v>13</v>
      </c>
      <c r="G11" s="16">
        <v>48</v>
      </c>
      <c r="H11" s="16">
        <v>2</v>
      </c>
      <c r="I11" s="16">
        <v>27</v>
      </c>
      <c r="J11" s="16" t="s">
        <v>55</v>
      </c>
      <c r="K11" s="16">
        <v>1</v>
      </c>
      <c r="L11" s="16" t="s">
        <v>54</v>
      </c>
      <c r="M11" s="16">
        <v>5</v>
      </c>
      <c r="N11" s="16">
        <v>5</v>
      </c>
      <c r="O11" s="16">
        <v>61</v>
      </c>
      <c r="P11" s="16">
        <v>40</v>
      </c>
      <c r="Q11" s="16">
        <v>23</v>
      </c>
      <c r="R11" s="16">
        <v>6</v>
      </c>
      <c r="S11" s="16" t="s">
        <v>55</v>
      </c>
      <c r="T11" s="16" t="s">
        <v>55</v>
      </c>
      <c r="U11" s="16">
        <v>4</v>
      </c>
      <c r="V11" s="16">
        <v>44</v>
      </c>
      <c r="W11" s="16">
        <v>26</v>
      </c>
      <c r="X11" s="16" t="s">
        <v>55</v>
      </c>
      <c r="Y11" s="16" t="s">
        <v>54</v>
      </c>
      <c r="Z11" s="16" t="s">
        <v>54</v>
      </c>
      <c r="AA11" s="16" t="s">
        <v>55</v>
      </c>
      <c r="AB11" s="16">
        <v>20</v>
      </c>
      <c r="AC11" s="16">
        <v>1</v>
      </c>
      <c r="AD11" s="16">
        <v>1</v>
      </c>
      <c r="AE11" s="16">
        <v>1</v>
      </c>
      <c r="AF11" s="16">
        <v>16</v>
      </c>
      <c r="AG11" s="16" t="s">
        <v>54</v>
      </c>
      <c r="AH11" s="16" t="s">
        <v>55</v>
      </c>
      <c r="AI11" s="16">
        <v>1</v>
      </c>
      <c r="AJ11" s="16" t="s">
        <v>54</v>
      </c>
      <c r="AK11" s="16">
        <v>27</v>
      </c>
      <c r="AL11" s="16">
        <v>1</v>
      </c>
      <c r="AM11" s="16" t="s">
        <v>55</v>
      </c>
      <c r="AN11" s="16" t="s">
        <v>55</v>
      </c>
      <c r="AO11" s="16">
        <v>76</v>
      </c>
      <c r="AP11" s="16">
        <v>20</v>
      </c>
      <c r="AQ11" s="20" t="s">
        <v>61</v>
      </c>
      <c r="AR11" s="18">
        <v>23</v>
      </c>
      <c r="AS11" s="6"/>
    </row>
    <row r="12" spans="1:45" ht="15" customHeight="1" x14ac:dyDescent="0.25">
      <c r="A12" t="s">
        <v>52</v>
      </c>
      <c r="B12" s="19" t="s">
        <v>57</v>
      </c>
      <c r="C12" s="13" t="s">
        <v>62</v>
      </c>
      <c r="D12" s="14">
        <v>1779</v>
      </c>
      <c r="E12" s="15">
        <v>5</v>
      </c>
      <c r="F12" s="16">
        <v>95</v>
      </c>
      <c r="G12" s="16">
        <v>128</v>
      </c>
      <c r="H12" s="16">
        <v>45</v>
      </c>
      <c r="I12" s="16">
        <v>52</v>
      </c>
      <c r="J12" s="16" t="s">
        <v>55</v>
      </c>
      <c r="K12" s="16">
        <v>11</v>
      </c>
      <c r="L12" s="16">
        <v>3</v>
      </c>
      <c r="M12" s="16">
        <v>40</v>
      </c>
      <c r="N12" s="16">
        <v>23</v>
      </c>
      <c r="O12" s="16">
        <v>244</v>
      </c>
      <c r="P12" s="16">
        <v>221</v>
      </c>
      <c r="Q12" s="16">
        <v>59</v>
      </c>
      <c r="R12" s="16">
        <v>26</v>
      </c>
      <c r="S12" s="16">
        <v>8</v>
      </c>
      <c r="T12" s="16" t="s">
        <v>55</v>
      </c>
      <c r="U12" s="16">
        <v>10</v>
      </c>
      <c r="V12" s="16">
        <v>151</v>
      </c>
      <c r="W12" s="16">
        <v>59</v>
      </c>
      <c r="X12" s="16" t="s">
        <v>55</v>
      </c>
      <c r="Y12" s="16">
        <v>1</v>
      </c>
      <c r="Z12" s="16">
        <v>4</v>
      </c>
      <c r="AA12" s="16">
        <v>5</v>
      </c>
      <c r="AB12" s="16">
        <v>52</v>
      </c>
      <c r="AC12" s="16">
        <v>7</v>
      </c>
      <c r="AD12" s="16">
        <v>12</v>
      </c>
      <c r="AE12" s="16">
        <v>21</v>
      </c>
      <c r="AF12" s="16">
        <v>83</v>
      </c>
      <c r="AG12" s="16">
        <v>3</v>
      </c>
      <c r="AH12" s="16">
        <v>5</v>
      </c>
      <c r="AI12" s="16">
        <v>16</v>
      </c>
      <c r="AJ12" s="16">
        <v>3</v>
      </c>
      <c r="AK12" s="16">
        <v>86</v>
      </c>
      <c r="AL12" s="16">
        <v>26</v>
      </c>
      <c r="AM12" s="16">
        <v>6</v>
      </c>
      <c r="AN12" s="16">
        <v>6</v>
      </c>
      <c r="AO12" s="16">
        <v>173</v>
      </c>
      <c r="AP12" s="16">
        <v>90</v>
      </c>
      <c r="AQ12" s="20" t="s">
        <v>63</v>
      </c>
      <c r="AR12" s="18">
        <v>1048</v>
      </c>
      <c r="AS12" s="6"/>
    </row>
    <row r="13" spans="1:45" s="21" customFormat="1" ht="15" customHeight="1" x14ac:dyDescent="0.25">
      <c r="A13" s="21" t="s">
        <v>52</v>
      </c>
      <c r="B13" s="22" t="s">
        <v>64</v>
      </c>
      <c r="C13" s="23" t="s">
        <v>65</v>
      </c>
      <c r="D13" s="24">
        <v>2.4300000000000002</v>
      </c>
      <c r="E13" s="25">
        <v>2.2000000000000002</v>
      </c>
      <c r="F13" s="26">
        <v>2.56</v>
      </c>
      <c r="G13" s="26">
        <v>2.34</v>
      </c>
      <c r="H13" s="26">
        <v>3.47</v>
      </c>
      <c r="I13" s="26">
        <v>1.98</v>
      </c>
      <c r="J13" s="26" t="s">
        <v>55</v>
      </c>
      <c r="K13" s="26">
        <v>3.09</v>
      </c>
      <c r="L13" s="26" t="s">
        <v>54</v>
      </c>
      <c r="M13" s="26">
        <v>3</v>
      </c>
      <c r="N13" s="26">
        <v>3.04</v>
      </c>
      <c r="O13" s="26">
        <v>2.33</v>
      </c>
      <c r="P13" s="26">
        <v>2.37</v>
      </c>
      <c r="Q13" s="26">
        <v>2.19</v>
      </c>
      <c r="R13" s="26">
        <v>2.27</v>
      </c>
      <c r="S13" s="26">
        <v>2.75</v>
      </c>
      <c r="T13" s="26" t="s">
        <v>55</v>
      </c>
      <c r="U13" s="26">
        <v>2.6</v>
      </c>
      <c r="V13" s="26">
        <v>2.3199999999999998</v>
      </c>
      <c r="W13" s="26">
        <v>1.98</v>
      </c>
      <c r="X13" s="26" t="s">
        <v>55</v>
      </c>
      <c r="Y13" s="26" t="s">
        <v>54</v>
      </c>
      <c r="Z13" s="26" t="s">
        <v>54</v>
      </c>
      <c r="AA13" s="26">
        <v>3.6</v>
      </c>
      <c r="AB13" s="26">
        <v>1.92</v>
      </c>
      <c r="AC13" s="26">
        <v>2.4300000000000002</v>
      </c>
      <c r="AD13" s="26">
        <v>3.5</v>
      </c>
      <c r="AE13" s="26">
        <v>3.48</v>
      </c>
      <c r="AF13" s="26">
        <v>2.66</v>
      </c>
      <c r="AG13" s="26" t="s">
        <v>54</v>
      </c>
      <c r="AH13" s="26">
        <v>3.2</v>
      </c>
      <c r="AI13" s="26">
        <v>3.13</v>
      </c>
      <c r="AJ13" s="26" t="s">
        <v>54</v>
      </c>
      <c r="AK13" s="26">
        <v>2.41</v>
      </c>
      <c r="AL13" s="26">
        <v>3.27</v>
      </c>
      <c r="AM13" s="26">
        <v>3.17</v>
      </c>
      <c r="AN13" s="26">
        <v>3.33</v>
      </c>
      <c r="AO13" s="26">
        <v>2.09</v>
      </c>
      <c r="AP13" s="26">
        <v>2.41</v>
      </c>
      <c r="AQ13" s="20" t="s">
        <v>66</v>
      </c>
      <c r="AR13" s="27" t="s">
        <v>67</v>
      </c>
      <c r="AS13" s="28"/>
    </row>
    <row r="14" spans="1:45" ht="15" customHeight="1" x14ac:dyDescent="0.25">
      <c r="A14" t="s">
        <v>52</v>
      </c>
      <c r="B14" s="29" t="s">
        <v>68</v>
      </c>
      <c r="C14" s="30">
        <v>5</v>
      </c>
      <c r="D14" s="14">
        <v>18441</v>
      </c>
      <c r="E14" s="31">
        <v>88</v>
      </c>
      <c r="F14" s="32">
        <v>570</v>
      </c>
      <c r="G14" s="32">
        <v>1244</v>
      </c>
      <c r="H14" s="32">
        <v>2289</v>
      </c>
      <c r="I14" s="32">
        <v>468</v>
      </c>
      <c r="J14" s="32">
        <v>344</v>
      </c>
      <c r="K14" s="32">
        <v>487</v>
      </c>
      <c r="L14" s="32">
        <v>138</v>
      </c>
      <c r="M14" s="32">
        <v>1181</v>
      </c>
      <c r="N14" s="32">
        <v>953</v>
      </c>
      <c r="O14" s="32">
        <v>620</v>
      </c>
      <c r="P14" s="32">
        <v>1229</v>
      </c>
      <c r="Q14" s="32">
        <v>330</v>
      </c>
      <c r="R14" s="32">
        <v>188</v>
      </c>
      <c r="S14" s="32">
        <v>77</v>
      </c>
      <c r="T14" s="32">
        <v>11</v>
      </c>
      <c r="U14" s="32">
        <v>197</v>
      </c>
      <c r="V14" s="32">
        <v>994</v>
      </c>
      <c r="W14" s="32">
        <v>253</v>
      </c>
      <c r="X14" s="32">
        <v>1</v>
      </c>
      <c r="Y14" s="32">
        <v>57</v>
      </c>
      <c r="Z14" s="32">
        <v>40</v>
      </c>
      <c r="AA14" s="32">
        <v>89</v>
      </c>
      <c r="AB14" s="32">
        <v>166</v>
      </c>
      <c r="AC14" s="32">
        <v>127</v>
      </c>
      <c r="AD14" s="32">
        <v>617</v>
      </c>
      <c r="AE14" s="32">
        <v>1328</v>
      </c>
      <c r="AF14" s="32">
        <v>1473</v>
      </c>
      <c r="AG14" s="32">
        <v>35</v>
      </c>
      <c r="AH14" s="32">
        <v>21</v>
      </c>
      <c r="AI14" s="32">
        <v>301</v>
      </c>
      <c r="AJ14" s="32">
        <v>29</v>
      </c>
      <c r="AK14" s="32">
        <v>1461</v>
      </c>
      <c r="AL14" s="32">
        <v>145</v>
      </c>
      <c r="AM14" s="32">
        <v>12</v>
      </c>
      <c r="AN14" s="32">
        <v>144</v>
      </c>
      <c r="AO14" s="32">
        <v>459</v>
      </c>
      <c r="AP14" s="32">
        <v>275</v>
      </c>
      <c r="AQ14" s="17" t="s">
        <v>56</v>
      </c>
      <c r="AR14" s="33">
        <v>2983</v>
      </c>
      <c r="AS14" s="6"/>
    </row>
    <row r="15" spans="1:45" ht="15" customHeight="1" x14ac:dyDescent="0.25">
      <c r="A15" t="s">
        <v>52</v>
      </c>
      <c r="B15" s="19" t="s">
        <v>57</v>
      </c>
      <c r="C15" s="13">
        <v>4</v>
      </c>
      <c r="D15" s="14">
        <v>15676</v>
      </c>
      <c r="E15" s="15">
        <v>91</v>
      </c>
      <c r="F15" s="16">
        <v>1030</v>
      </c>
      <c r="G15" s="16">
        <v>1003</v>
      </c>
      <c r="H15" s="16">
        <v>760</v>
      </c>
      <c r="I15" s="16">
        <v>629</v>
      </c>
      <c r="J15" s="16">
        <v>68</v>
      </c>
      <c r="K15" s="16">
        <v>356</v>
      </c>
      <c r="L15" s="16">
        <v>171</v>
      </c>
      <c r="M15" s="16">
        <v>1001</v>
      </c>
      <c r="N15" s="16">
        <v>663</v>
      </c>
      <c r="O15" s="16">
        <v>783</v>
      </c>
      <c r="P15" s="16">
        <v>1574</v>
      </c>
      <c r="Q15" s="16">
        <v>459</v>
      </c>
      <c r="R15" s="16">
        <v>192</v>
      </c>
      <c r="S15" s="16">
        <v>150</v>
      </c>
      <c r="T15" s="16">
        <v>22</v>
      </c>
      <c r="U15" s="16">
        <v>150</v>
      </c>
      <c r="V15" s="16">
        <v>837</v>
      </c>
      <c r="W15" s="16">
        <v>243</v>
      </c>
      <c r="X15" s="16">
        <v>9</v>
      </c>
      <c r="Y15" s="16">
        <v>11</v>
      </c>
      <c r="Z15" s="16">
        <v>42</v>
      </c>
      <c r="AA15" s="16">
        <v>58</v>
      </c>
      <c r="AB15" s="16">
        <v>464</v>
      </c>
      <c r="AC15" s="16">
        <v>110</v>
      </c>
      <c r="AD15" s="16">
        <v>449</v>
      </c>
      <c r="AE15" s="16">
        <v>651</v>
      </c>
      <c r="AF15" s="16">
        <v>978</v>
      </c>
      <c r="AG15" s="16">
        <v>21</v>
      </c>
      <c r="AH15" s="16">
        <v>43</v>
      </c>
      <c r="AI15" s="16">
        <v>430</v>
      </c>
      <c r="AJ15" s="16">
        <v>37</v>
      </c>
      <c r="AK15" s="16">
        <v>1062</v>
      </c>
      <c r="AL15" s="16">
        <v>119</v>
      </c>
      <c r="AM15" s="16">
        <v>13</v>
      </c>
      <c r="AN15" s="16">
        <v>103</v>
      </c>
      <c r="AO15" s="16">
        <v>522</v>
      </c>
      <c r="AP15" s="16">
        <v>372</v>
      </c>
      <c r="AQ15" s="20" t="s">
        <v>58</v>
      </c>
      <c r="AR15" s="18">
        <v>4042</v>
      </c>
      <c r="AS15" s="6"/>
    </row>
    <row r="16" spans="1:45" ht="15" customHeight="1" x14ac:dyDescent="0.25">
      <c r="A16" t="s">
        <v>52</v>
      </c>
      <c r="B16" s="19" t="s">
        <v>57</v>
      </c>
      <c r="C16" s="13">
        <v>3</v>
      </c>
      <c r="D16" s="14">
        <v>13393</v>
      </c>
      <c r="E16" s="15">
        <v>96</v>
      </c>
      <c r="F16" s="16">
        <v>1034</v>
      </c>
      <c r="G16" s="16">
        <v>915</v>
      </c>
      <c r="H16" s="16">
        <v>639</v>
      </c>
      <c r="I16" s="16">
        <v>678</v>
      </c>
      <c r="J16" s="16">
        <v>65</v>
      </c>
      <c r="K16" s="16">
        <v>309</v>
      </c>
      <c r="L16" s="16">
        <v>199</v>
      </c>
      <c r="M16" s="16">
        <v>461</v>
      </c>
      <c r="N16" s="16">
        <v>306</v>
      </c>
      <c r="O16" s="16">
        <v>837</v>
      </c>
      <c r="P16" s="16">
        <v>1517</v>
      </c>
      <c r="Q16" s="16">
        <v>218</v>
      </c>
      <c r="R16" s="16">
        <v>224</v>
      </c>
      <c r="S16" s="16">
        <v>165</v>
      </c>
      <c r="T16" s="16">
        <v>17</v>
      </c>
      <c r="U16" s="16">
        <v>81</v>
      </c>
      <c r="V16" s="16">
        <v>1135</v>
      </c>
      <c r="W16" s="16">
        <v>209</v>
      </c>
      <c r="X16" s="16">
        <v>7</v>
      </c>
      <c r="Y16" s="16">
        <v>30</v>
      </c>
      <c r="Z16" s="16">
        <v>40</v>
      </c>
      <c r="AA16" s="16">
        <v>53</v>
      </c>
      <c r="AB16" s="16">
        <v>435</v>
      </c>
      <c r="AC16" s="16">
        <v>192</v>
      </c>
      <c r="AD16" s="16">
        <v>218</v>
      </c>
      <c r="AE16" s="16">
        <v>269</v>
      </c>
      <c r="AF16" s="16">
        <v>512</v>
      </c>
      <c r="AG16" s="16">
        <v>32</v>
      </c>
      <c r="AH16" s="16">
        <v>72</v>
      </c>
      <c r="AI16" s="16">
        <v>300</v>
      </c>
      <c r="AJ16" s="16">
        <v>18</v>
      </c>
      <c r="AK16" s="16">
        <v>1021</v>
      </c>
      <c r="AL16" s="16">
        <v>81</v>
      </c>
      <c r="AM16" s="16">
        <v>15</v>
      </c>
      <c r="AN16" s="16">
        <v>65</v>
      </c>
      <c r="AO16" s="16">
        <v>558</v>
      </c>
      <c r="AP16" s="16">
        <v>370</v>
      </c>
      <c r="AQ16" s="20" t="s">
        <v>59</v>
      </c>
      <c r="AR16" s="18">
        <v>15113</v>
      </c>
      <c r="AS16" s="6"/>
    </row>
    <row r="17" spans="1:45" ht="15" customHeight="1" x14ac:dyDescent="0.25">
      <c r="A17" t="s">
        <v>52</v>
      </c>
      <c r="B17" s="19" t="s">
        <v>57</v>
      </c>
      <c r="C17" s="13">
        <v>2</v>
      </c>
      <c r="D17" s="14">
        <v>8509</v>
      </c>
      <c r="E17" s="15">
        <v>55</v>
      </c>
      <c r="F17" s="16">
        <v>467</v>
      </c>
      <c r="G17" s="16">
        <v>742</v>
      </c>
      <c r="H17" s="16">
        <v>357</v>
      </c>
      <c r="I17" s="16">
        <v>478</v>
      </c>
      <c r="J17" s="16">
        <v>12</v>
      </c>
      <c r="K17" s="16">
        <v>124</v>
      </c>
      <c r="L17" s="16">
        <v>55</v>
      </c>
      <c r="M17" s="16">
        <v>313</v>
      </c>
      <c r="N17" s="16">
        <v>137</v>
      </c>
      <c r="O17" s="16">
        <v>669</v>
      </c>
      <c r="P17" s="16">
        <v>990</v>
      </c>
      <c r="Q17" s="16">
        <v>254</v>
      </c>
      <c r="R17" s="16">
        <v>179</v>
      </c>
      <c r="S17" s="16">
        <v>60</v>
      </c>
      <c r="T17" s="16">
        <v>7</v>
      </c>
      <c r="U17" s="16">
        <v>49</v>
      </c>
      <c r="V17" s="16">
        <v>620</v>
      </c>
      <c r="W17" s="16">
        <v>144</v>
      </c>
      <c r="X17" s="16">
        <v>5</v>
      </c>
      <c r="Y17" s="16">
        <v>6</v>
      </c>
      <c r="Z17" s="16">
        <v>33</v>
      </c>
      <c r="AA17" s="16">
        <v>31</v>
      </c>
      <c r="AB17" s="16">
        <v>527</v>
      </c>
      <c r="AC17" s="16">
        <v>87</v>
      </c>
      <c r="AD17" s="16">
        <v>190</v>
      </c>
      <c r="AE17" s="16">
        <v>167</v>
      </c>
      <c r="AF17" s="16">
        <v>320</v>
      </c>
      <c r="AG17" s="16">
        <v>12</v>
      </c>
      <c r="AH17" s="16">
        <v>8</v>
      </c>
      <c r="AI17" s="16">
        <v>79</v>
      </c>
      <c r="AJ17" s="16">
        <v>8</v>
      </c>
      <c r="AK17" s="16">
        <v>530</v>
      </c>
      <c r="AL17" s="16">
        <v>16</v>
      </c>
      <c r="AM17" s="16">
        <v>12</v>
      </c>
      <c r="AN17" s="16">
        <v>8</v>
      </c>
      <c r="AO17" s="16">
        <v>467</v>
      </c>
      <c r="AP17" s="16">
        <v>291</v>
      </c>
      <c r="AQ17" s="20" t="s">
        <v>60</v>
      </c>
      <c r="AR17" s="18">
        <v>9</v>
      </c>
      <c r="AS17" s="6"/>
    </row>
    <row r="18" spans="1:45" ht="15" customHeight="1" x14ac:dyDescent="0.25">
      <c r="A18" t="s">
        <v>52</v>
      </c>
      <c r="B18" s="19" t="s">
        <v>57</v>
      </c>
      <c r="C18" s="13">
        <v>1</v>
      </c>
      <c r="D18" s="14">
        <v>4153</v>
      </c>
      <c r="E18" s="15">
        <v>12</v>
      </c>
      <c r="F18" s="16">
        <v>74</v>
      </c>
      <c r="G18" s="16">
        <v>472</v>
      </c>
      <c r="H18" s="16">
        <v>99</v>
      </c>
      <c r="I18" s="16">
        <v>226</v>
      </c>
      <c r="J18" s="16">
        <v>13</v>
      </c>
      <c r="K18" s="16">
        <v>134</v>
      </c>
      <c r="L18" s="16">
        <v>7</v>
      </c>
      <c r="M18" s="16">
        <v>247</v>
      </c>
      <c r="N18" s="16">
        <v>142</v>
      </c>
      <c r="O18" s="16">
        <v>198</v>
      </c>
      <c r="P18" s="16">
        <v>140</v>
      </c>
      <c r="Q18" s="16">
        <v>149</v>
      </c>
      <c r="R18" s="16">
        <v>31</v>
      </c>
      <c r="S18" s="16">
        <v>5</v>
      </c>
      <c r="T18" s="16" t="s">
        <v>55</v>
      </c>
      <c r="U18" s="16">
        <v>22</v>
      </c>
      <c r="V18" s="16">
        <v>396</v>
      </c>
      <c r="W18" s="16">
        <v>150</v>
      </c>
      <c r="X18" s="16">
        <v>1</v>
      </c>
      <c r="Y18" s="16">
        <v>5</v>
      </c>
      <c r="Z18" s="16">
        <v>10</v>
      </c>
      <c r="AA18" s="16">
        <v>16</v>
      </c>
      <c r="AB18" s="16">
        <v>339</v>
      </c>
      <c r="AC18" s="16">
        <v>16</v>
      </c>
      <c r="AD18" s="16">
        <v>86</v>
      </c>
      <c r="AE18" s="16">
        <v>64</v>
      </c>
      <c r="AF18" s="16">
        <v>304</v>
      </c>
      <c r="AG18" s="16" t="s">
        <v>55</v>
      </c>
      <c r="AH18" s="16" t="s">
        <v>55</v>
      </c>
      <c r="AI18" s="16">
        <v>6</v>
      </c>
      <c r="AJ18" s="16" t="s">
        <v>55</v>
      </c>
      <c r="AK18" s="16">
        <v>400</v>
      </c>
      <c r="AL18" s="16">
        <v>2</v>
      </c>
      <c r="AM18" s="16" t="s">
        <v>55</v>
      </c>
      <c r="AN18" s="16" t="s">
        <v>55</v>
      </c>
      <c r="AO18" s="16">
        <v>309</v>
      </c>
      <c r="AP18" s="16">
        <v>78</v>
      </c>
      <c r="AQ18" s="20" t="s">
        <v>61</v>
      </c>
      <c r="AR18" s="18">
        <v>295</v>
      </c>
      <c r="AS18" s="6"/>
    </row>
    <row r="19" spans="1:45" ht="15" customHeight="1" x14ac:dyDescent="0.25">
      <c r="A19" t="s">
        <v>52</v>
      </c>
      <c r="B19" s="19" t="s">
        <v>57</v>
      </c>
      <c r="C19" s="13" t="s">
        <v>62</v>
      </c>
      <c r="D19" s="14">
        <v>60172</v>
      </c>
      <c r="E19" s="15">
        <v>342</v>
      </c>
      <c r="F19" s="16">
        <v>3175</v>
      </c>
      <c r="G19" s="16">
        <v>4376</v>
      </c>
      <c r="H19" s="16">
        <v>4144</v>
      </c>
      <c r="I19" s="16">
        <v>2479</v>
      </c>
      <c r="J19" s="16">
        <v>502</v>
      </c>
      <c r="K19" s="16">
        <v>1410</v>
      </c>
      <c r="L19" s="16">
        <v>570</v>
      </c>
      <c r="M19" s="16">
        <v>3203</v>
      </c>
      <c r="N19" s="16">
        <v>2201</v>
      </c>
      <c r="O19" s="16">
        <v>3107</v>
      </c>
      <c r="P19" s="16">
        <v>5450</v>
      </c>
      <c r="Q19" s="16">
        <v>1410</v>
      </c>
      <c r="R19" s="16">
        <v>814</v>
      </c>
      <c r="S19" s="16">
        <v>457</v>
      </c>
      <c r="T19" s="16">
        <v>57</v>
      </c>
      <c r="U19" s="16">
        <v>499</v>
      </c>
      <c r="V19" s="16">
        <v>3982</v>
      </c>
      <c r="W19" s="16">
        <v>999</v>
      </c>
      <c r="X19" s="16">
        <v>23</v>
      </c>
      <c r="Y19" s="16">
        <v>109</v>
      </c>
      <c r="Z19" s="16">
        <v>165</v>
      </c>
      <c r="AA19" s="16">
        <v>247</v>
      </c>
      <c r="AB19" s="16">
        <v>1931</v>
      </c>
      <c r="AC19" s="16">
        <v>532</v>
      </c>
      <c r="AD19" s="16">
        <v>1560</v>
      </c>
      <c r="AE19" s="16">
        <v>2479</v>
      </c>
      <c r="AF19" s="16">
        <v>3587</v>
      </c>
      <c r="AG19" s="16">
        <v>100</v>
      </c>
      <c r="AH19" s="16">
        <v>144</v>
      </c>
      <c r="AI19" s="16">
        <v>1116</v>
      </c>
      <c r="AJ19" s="16">
        <v>92</v>
      </c>
      <c r="AK19" s="16">
        <v>4474</v>
      </c>
      <c r="AL19" s="16">
        <v>363</v>
      </c>
      <c r="AM19" s="16">
        <v>52</v>
      </c>
      <c r="AN19" s="16">
        <v>320</v>
      </c>
      <c r="AO19" s="16">
        <v>2315</v>
      </c>
      <c r="AP19" s="16">
        <v>1386</v>
      </c>
      <c r="AQ19" s="20" t="s">
        <v>63</v>
      </c>
      <c r="AR19" s="18">
        <v>22442</v>
      </c>
      <c r="AS19" s="6"/>
    </row>
    <row r="20" spans="1:45" s="21" customFormat="1" ht="15" customHeight="1" x14ac:dyDescent="0.25">
      <c r="A20" s="21" t="s">
        <v>52</v>
      </c>
      <c r="B20" s="22" t="s">
        <v>64</v>
      </c>
      <c r="C20" s="23" t="s">
        <v>65</v>
      </c>
      <c r="D20" s="24">
        <v>3.59</v>
      </c>
      <c r="E20" s="25">
        <v>3.55</v>
      </c>
      <c r="F20" s="26">
        <v>3.49</v>
      </c>
      <c r="G20" s="26">
        <v>3.41</v>
      </c>
      <c r="H20" s="26">
        <v>4.1500000000000004</v>
      </c>
      <c r="I20" s="26">
        <v>3.26</v>
      </c>
      <c r="J20" s="26">
        <v>4.43</v>
      </c>
      <c r="K20" s="26">
        <v>3.67</v>
      </c>
      <c r="L20" s="26">
        <v>3.66</v>
      </c>
      <c r="M20" s="26">
        <v>3.8</v>
      </c>
      <c r="N20" s="26">
        <v>3.98</v>
      </c>
      <c r="O20" s="26">
        <v>3.31</v>
      </c>
      <c r="P20" s="26">
        <v>3.51</v>
      </c>
      <c r="Q20" s="26">
        <v>3.4</v>
      </c>
      <c r="R20" s="26">
        <v>3.4</v>
      </c>
      <c r="S20" s="26">
        <v>3.51</v>
      </c>
      <c r="T20" s="26">
        <v>3.65</v>
      </c>
      <c r="U20" s="26">
        <v>3.9</v>
      </c>
      <c r="V20" s="26">
        <v>3.35</v>
      </c>
      <c r="W20" s="26">
        <v>3.31</v>
      </c>
      <c r="X20" s="26">
        <v>3.17</v>
      </c>
      <c r="Y20" s="26">
        <v>4</v>
      </c>
      <c r="Z20" s="26">
        <v>3.42</v>
      </c>
      <c r="AA20" s="26">
        <v>3.7</v>
      </c>
      <c r="AB20" s="26">
        <v>2.79</v>
      </c>
      <c r="AC20" s="26">
        <v>3.46</v>
      </c>
      <c r="AD20" s="26">
        <v>3.85</v>
      </c>
      <c r="AE20" s="26">
        <v>4.22</v>
      </c>
      <c r="AF20" s="26">
        <v>3.84</v>
      </c>
      <c r="AG20" s="26">
        <v>3.79</v>
      </c>
      <c r="AH20" s="26">
        <v>3.53</v>
      </c>
      <c r="AI20" s="26">
        <v>3.84</v>
      </c>
      <c r="AJ20" s="26">
        <v>3.95</v>
      </c>
      <c r="AK20" s="26">
        <v>3.59</v>
      </c>
      <c r="AL20" s="26">
        <v>4.07</v>
      </c>
      <c r="AM20" s="26">
        <v>3.48</v>
      </c>
      <c r="AN20" s="26">
        <v>4.2</v>
      </c>
      <c r="AO20" s="26">
        <v>3.15</v>
      </c>
      <c r="AP20" s="26">
        <v>3.34</v>
      </c>
      <c r="AQ20" s="20" t="s">
        <v>66</v>
      </c>
      <c r="AR20" s="27" t="s">
        <v>67</v>
      </c>
      <c r="AS20" s="28"/>
    </row>
    <row r="21" spans="1:45" ht="15" customHeight="1" x14ac:dyDescent="0.25">
      <c r="A21" t="s">
        <v>52</v>
      </c>
      <c r="B21" s="29" t="s">
        <v>69</v>
      </c>
      <c r="C21" s="30">
        <v>5</v>
      </c>
      <c r="D21" s="14">
        <v>1931</v>
      </c>
      <c r="E21" s="31">
        <v>10</v>
      </c>
      <c r="F21" s="32">
        <v>34</v>
      </c>
      <c r="G21" s="32">
        <v>174</v>
      </c>
      <c r="H21" s="32">
        <v>183</v>
      </c>
      <c r="I21" s="32">
        <v>12</v>
      </c>
      <c r="J21" s="32">
        <v>1</v>
      </c>
      <c r="K21" s="32">
        <v>19</v>
      </c>
      <c r="L21" s="32">
        <v>13</v>
      </c>
      <c r="M21" s="32">
        <v>101</v>
      </c>
      <c r="N21" s="32">
        <v>41</v>
      </c>
      <c r="O21" s="32">
        <v>124</v>
      </c>
      <c r="P21" s="32">
        <v>144</v>
      </c>
      <c r="Q21" s="32">
        <v>30</v>
      </c>
      <c r="R21" s="32">
        <v>23</v>
      </c>
      <c r="S21" s="32">
        <v>21</v>
      </c>
      <c r="T21" s="32">
        <v>3</v>
      </c>
      <c r="U21" s="32">
        <v>25</v>
      </c>
      <c r="V21" s="32">
        <v>163</v>
      </c>
      <c r="W21" s="32">
        <v>59</v>
      </c>
      <c r="X21" s="32" t="s">
        <v>55</v>
      </c>
      <c r="Y21" s="32" t="s">
        <v>55</v>
      </c>
      <c r="Z21" s="32">
        <v>1</v>
      </c>
      <c r="AA21" s="32">
        <v>21</v>
      </c>
      <c r="AB21" s="32">
        <v>7</v>
      </c>
      <c r="AC21" s="32">
        <v>5</v>
      </c>
      <c r="AD21" s="32">
        <v>11</v>
      </c>
      <c r="AE21" s="32">
        <v>52</v>
      </c>
      <c r="AF21" s="32">
        <v>294</v>
      </c>
      <c r="AG21" s="32">
        <v>2</v>
      </c>
      <c r="AH21" s="32">
        <v>4</v>
      </c>
      <c r="AI21" s="32">
        <v>35</v>
      </c>
      <c r="AJ21" s="32">
        <v>3</v>
      </c>
      <c r="AK21" s="32">
        <v>73</v>
      </c>
      <c r="AL21" s="32">
        <v>45</v>
      </c>
      <c r="AM21" s="32">
        <v>3</v>
      </c>
      <c r="AN21" s="32">
        <v>19</v>
      </c>
      <c r="AO21" s="32">
        <v>129</v>
      </c>
      <c r="AP21" s="32">
        <v>47</v>
      </c>
      <c r="AQ21" s="17" t="s">
        <v>56</v>
      </c>
      <c r="AR21" s="33">
        <v>4434</v>
      </c>
      <c r="AS21" s="6"/>
    </row>
    <row r="22" spans="1:45" ht="15" customHeight="1" x14ac:dyDescent="0.25">
      <c r="A22" t="s">
        <v>52</v>
      </c>
      <c r="B22" s="19" t="s">
        <v>57</v>
      </c>
      <c r="C22" s="13">
        <v>4</v>
      </c>
      <c r="D22" s="14">
        <v>4258</v>
      </c>
      <c r="E22" s="15">
        <v>37</v>
      </c>
      <c r="F22" s="16">
        <v>200</v>
      </c>
      <c r="G22" s="16">
        <v>287</v>
      </c>
      <c r="H22" s="16">
        <v>106</v>
      </c>
      <c r="I22" s="16">
        <v>67</v>
      </c>
      <c r="J22" s="16">
        <v>1</v>
      </c>
      <c r="K22" s="16">
        <v>39</v>
      </c>
      <c r="L22" s="16">
        <v>34</v>
      </c>
      <c r="M22" s="16">
        <v>188</v>
      </c>
      <c r="N22" s="16">
        <v>105</v>
      </c>
      <c r="O22" s="16">
        <v>447</v>
      </c>
      <c r="P22" s="16">
        <v>460</v>
      </c>
      <c r="Q22" s="16">
        <v>173</v>
      </c>
      <c r="R22" s="16">
        <v>60</v>
      </c>
      <c r="S22" s="16">
        <v>31</v>
      </c>
      <c r="T22" s="16" t="s">
        <v>55</v>
      </c>
      <c r="U22" s="16">
        <v>29</v>
      </c>
      <c r="V22" s="16">
        <v>256</v>
      </c>
      <c r="W22" s="16">
        <v>130</v>
      </c>
      <c r="X22" s="16">
        <v>1</v>
      </c>
      <c r="Y22" s="16" t="s">
        <v>55</v>
      </c>
      <c r="Z22" s="16">
        <v>7</v>
      </c>
      <c r="AA22" s="16">
        <v>16</v>
      </c>
      <c r="AB22" s="16">
        <v>57</v>
      </c>
      <c r="AC22" s="16">
        <v>2</v>
      </c>
      <c r="AD22" s="16">
        <v>29</v>
      </c>
      <c r="AE22" s="16">
        <v>57</v>
      </c>
      <c r="AF22" s="16">
        <v>531</v>
      </c>
      <c r="AG22" s="16">
        <v>8</v>
      </c>
      <c r="AH22" s="16">
        <v>8</v>
      </c>
      <c r="AI22" s="16">
        <v>98</v>
      </c>
      <c r="AJ22" s="16">
        <v>12</v>
      </c>
      <c r="AK22" s="16">
        <v>145</v>
      </c>
      <c r="AL22" s="16">
        <v>59</v>
      </c>
      <c r="AM22" s="16">
        <v>7</v>
      </c>
      <c r="AN22" s="16">
        <v>37</v>
      </c>
      <c r="AO22" s="16">
        <v>326</v>
      </c>
      <c r="AP22" s="16">
        <v>208</v>
      </c>
      <c r="AQ22" s="20" t="s">
        <v>58</v>
      </c>
      <c r="AR22" s="18">
        <v>7487</v>
      </c>
      <c r="AS22" s="6"/>
    </row>
    <row r="23" spans="1:45" ht="15" customHeight="1" x14ac:dyDescent="0.25">
      <c r="A23" t="s">
        <v>52</v>
      </c>
      <c r="B23" s="19" t="s">
        <v>57</v>
      </c>
      <c r="C23" s="13">
        <v>3</v>
      </c>
      <c r="D23" s="14">
        <v>7860</v>
      </c>
      <c r="E23" s="15">
        <v>48</v>
      </c>
      <c r="F23" s="16">
        <v>556</v>
      </c>
      <c r="G23" s="16">
        <v>418</v>
      </c>
      <c r="H23" s="16">
        <v>156</v>
      </c>
      <c r="I23" s="16">
        <v>159</v>
      </c>
      <c r="J23" s="16">
        <v>9</v>
      </c>
      <c r="K23" s="16">
        <v>49</v>
      </c>
      <c r="L23" s="16">
        <v>109</v>
      </c>
      <c r="M23" s="16">
        <v>166</v>
      </c>
      <c r="N23" s="16">
        <v>105</v>
      </c>
      <c r="O23" s="16">
        <v>1114</v>
      </c>
      <c r="P23" s="16">
        <v>1114</v>
      </c>
      <c r="Q23" s="16">
        <v>131</v>
      </c>
      <c r="R23" s="16">
        <v>117</v>
      </c>
      <c r="S23" s="16">
        <v>70</v>
      </c>
      <c r="T23" s="16">
        <v>2</v>
      </c>
      <c r="U23" s="16">
        <v>44</v>
      </c>
      <c r="V23" s="16">
        <v>605</v>
      </c>
      <c r="W23" s="16">
        <v>250</v>
      </c>
      <c r="X23" s="16">
        <v>4</v>
      </c>
      <c r="Y23" s="16">
        <v>4</v>
      </c>
      <c r="Z23" s="16">
        <v>12</v>
      </c>
      <c r="AA23" s="16">
        <v>36</v>
      </c>
      <c r="AB23" s="16">
        <v>114</v>
      </c>
      <c r="AC23" s="16">
        <v>16</v>
      </c>
      <c r="AD23" s="16">
        <v>14</v>
      </c>
      <c r="AE23" s="16">
        <v>52</v>
      </c>
      <c r="AF23" s="16">
        <v>520</v>
      </c>
      <c r="AG23" s="16">
        <v>17</v>
      </c>
      <c r="AH23" s="16">
        <v>85</v>
      </c>
      <c r="AI23" s="16">
        <v>175</v>
      </c>
      <c r="AJ23" s="16">
        <v>9</v>
      </c>
      <c r="AK23" s="16">
        <v>318</v>
      </c>
      <c r="AL23" s="16">
        <v>110</v>
      </c>
      <c r="AM23" s="16">
        <v>14</v>
      </c>
      <c r="AN23" s="16">
        <v>54</v>
      </c>
      <c r="AO23" s="16">
        <v>623</v>
      </c>
      <c r="AP23" s="16">
        <v>461</v>
      </c>
      <c r="AQ23" s="20" t="s">
        <v>59</v>
      </c>
      <c r="AR23" s="18">
        <v>10135</v>
      </c>
      <c r="AS23" s="6"/>
    </row>
    <row r="24" spans="1:45" ht="15" customHeight="1" x14ac:dyDescent="0.25">
      <c r="A24" t="s">
        <v>52</v>
      </c>
      <c r="B24" s="19" t="s">
        <v>57</v>
      </c>
      <c r="C24" s="13">
        <v>2</v>
      </c>
      <c r="D24" s="14">
        <v>11241</v>
      </c>
      <c r="E24" s="15">
        <v>49</v>
      </c>
      <c r="F24" s="16">
        <v>782</v>
      </c>
      <c r="G24" s="16">
        <v>595</v>
      </c>
      <c r="H24" s="16">
        <v>135</v>
      </c>
      <c r="I24" s="16">
        <v>247</v>
      </c>
      <c r="J24" s="16">
        <v>6</v>
      </c>
      <c r="K24" s="16">
        <v>45</v>
      </c>
      <c r="L24" s="16">
        <v>94</v>
      </c>
      <c r="M24" s="16">
        <v>188</v>
      </c>
      <c r="N24" s="16">
        <v>106</v>
      </c>
      <c r="O24" s="16">
        <v>2098</v>
      </c>
      <c r="P24" s="16">
        <v>1975</v>
      </c>
      <c r="Q24" s="16">
        <v>316</v>
      </c>
      <c r="R24" s="16">
        <v>165</v>
      </c>
      <c r="S24" s="16">
        <v>70</v>
      </c>
      <c r="T24" s="16">
        <v>3</v>
      </c>
      <c r="U24" s="16">
        <v>48</v>
      </c>
      <c r="V24" s="16">
        <v>706</v>
      </c>
      <c r="W24" s="16">
        <v>240</v>
      </c>
      <c r="X24" s="16">
        <v>1</v>
      </c>
      <c r="Y24" s="16">
        <v>2</v>
      </c>
      <c r="Z24" s="16">
        <v>10</v>
      </c>
      <c r="AA24" s="16">
        <v>53</v>
      </c>
      <c r="AB24" s="16">
        <v>264</v>
      </c>
      <c r="AC24" s="16">
        <v>50</v>
      </c>
      <c r="AD24" s="16">
        <v>24</v>
      </c>
      <c r="AE24" s="16">
        <v>60</v>
      </c>
      <c r="AF24" s="16">
        <v>456</v>
      </c>
      <c r="AG24" s="16">
        <v>22</v>
      </c>
      <c r="AH24" s="16">
        <v>41</v>
      </c>
      <c r="AI24" s="16">
        <v>111</v>
      </c>
      <c r="AJ24" s="16">
        <v>9</v>
      </c>
      <c r="AK24" s="16">
        <v>402</v>
      </c>
      <c r="AL24" s="16">
        <v>52</v>
      </c>
      <c r="AM24" s="16">
        <v>11</v>
      </c>
      <c r="AN24" s="16">
        <v>43</v>
      </c>
      <c r="AO24" s="16">
        <v>917</v>
      </c>
      <c r="AP24" s="16">
        <v>845</v>
      </c>
      <c r="AQ24" s="20" t="s">
        <v>60</v>
      </c>
      <c r="AR24" s="18">
        <v>1</v>
      </c>
      <c r="AS24" s="6"/>
    </row>
    <row r="25" spans="1:45" ht="15" customHeight="1" x14ac:dyDescent="0.25">
      <c r="A25" t="s">
        <v>52</v>
      </c>
      <c r="B25" s="19" t="s">
        <v>57</v>
      </c>
      <c r="C25" s="13">
        <v>1</v>
      </c>
      <c r="D25" s="14">
        <v>13576</v>
      </c>
      <c r="E25" s="15">
        <v>28</v>
      </c>
      <c r="F25" s="16">
        <v>417</v>
      </c>
      <c r="G25" s="16">
        <v>889</v>
      </c>
      <c r="H25" s="16">
        <v>76</v>
      </c>
      <c r="I25" s="16">
        <v>393</v>
      </c>
      <c r="J25" s="16">
        <v>9</v>
      </c>
      <c r="K25" s="16">
        <v>95</v>
      </c>
      <c r="L25" s="16">
        <v>43</v>
      </c>
      <c r="M25" s="16">
        <v>381</v>
      </c>
      <c r="N25" s="16">
        <v>165</v>
      </c>
      <c r="O25" s="16">
        <v>1782</v>
      </c>
      <c r="P25" s="16">
        <v>1311</v>
      </c>
      <c r="Q25" s="16">
        <v>588</v>
      </c>
      <c r="R25" s="16">
        <v>87</v>
      </c>
      <c r="S25" s="16">
        <v>20</v>
      </c>
      <c r="T25" s="16">
        <v>1</v>
      </c>
      <c r="U25" s="16">
        <v>69</v>
      </c>
      <c r="V25" s="16">
        <v>1103</v>
      </c>
      <c r="W25" s="16">
        <v>906</v>
      </c>
      <c r="X25" s="16">
        <v>1</v>
      </c>
      <c r="Y25" s="16">
        <v>5</v>
      </c>
      <c r="Z25" s="16">
        <v>15</v>
      </c>
      <c r="AA25" s="16">
        <v>35</v>
      </c>
      <c r="AB25" s="16">
        <v>563</v>
      </c>
      <c r="AC25" s="16">
        <v>19</v>
      </c>
      <c r="AD25" s="16">
        <v>20</v>
      </c>
      <c r="AE25" s="16">
        <v>48</v>
      </c>
      <c r="AF25" s="16">
        <v>955</v>
      </c>
      <c r="AG25" s="16">
        <v>3</v>
      </c>
      <c r="AH25" s="16">
        <v>4</v>
      </c>
      <c r="AI25" s="16">
        <v>41</v>
      </c>
      <c r="AJ25" s="16">
        <v>2</v>
      </c>
      <c r="AK25" s="16">
        <v>864</v>
      </c>
      <c r="AL25" s="16">
        <v>8</v>
      </c>
      <c r="AM25" s="16">
        <v>2</v>
      </c>
      <c r="AN25" s="16">
        <v>5</v>
      </c>
      <c r="AO25" s="16">
        <v>1810</v>
      </c>
      <c r="AP25" s="16">
        <v>813</v>
      </c>
      <c r="AQ25" s="20" t="s">
        <v>61</v>
      </c>
      <c r="AR25" s="18">
        <v>451</v>
      </c>
      <c r="AS25" s="6"/>
    </row>
    <row r="26" spans="1:45" ht="15" customHeight="1" x14ac:dyDescent="0.25">
      <c r="A26" t="s">
        <v>52</v>
      </c>
      <c r="B26" s="19" t="s">
        <v>57</v>
      </c>
      <c r="C26" s="13" t="s">
        <v>62</v>
      </c>
      <c r="D26" s="14">
        <v>38866</v>
      </c>
      <c r="E26" s="15">
        <v>172</v>
      </c>
      <c r="F26" s="16">
        <v>1989</v>
      </c>
      <c r="G26" s="16">
        <v>2363</v>
      </c>
      <c r="H26" s="16">
        <v>656</v>
      </c>
      <c r="I26" s="16">
        <v>878</v>
      </c>
      <c r="J26" s="16">
        <v>26</v>
      </c>
      <c r="K26" s="16">
        <v>247</v>
      </c>
      <c r="L26" s="16">
        <v>293</v>
      </c>
      <c r="M26" s="16">
        <v>1024</v>
      </c>
      <c r="N26" s="16">
        <v>522</v>
      </c>
      <c r="O26" s="16">
        <v>5565</v>
      </c>
      <c r="P26" s="16">
        <v>5004</v>
      </c>
      <c r="Q26" s="16">
        <v>1238</v>
      </c>
      <c r="R26" s="16">
        <v>452</v>
      </c>
      <c r="S26" s="16">
        <v>212</v>
      </c>
      <c r="T26" s="16">
        <v>9</v>
      </c>
      <c r="U26" s="16">
        <v>215</v>
      </c>
      <c r="V26" s="16">
        <v>2833</v>
      </c>
      <c r="W26" s="16">
        <v>1585</v>
      </c>
      <c r="X26" s="16">
        <v>7</v>
      </c>
      <c r="Y26" s="16">
        <v>11</v>
      </c>
      <c r="Z26" s="16">
        <v>45</v>
      </c>
      <c r="AA26" s="16">
        <v>161</v>
      </c>
      <c r="AB26" s="16">
        <v>1005</v>
      </c>
      <c r="AC26" s="16">
        <v>92</v>
      </c>
      <c r="AD26" s="16">
        <v>98</v>
      </c>
      <c r="AE26" s="16">
        <v>269</v>
      </c>
      <c r="AF26" s="16">
        <v>2756</v>
      </c>
      <c r="AG26" s="16">
        <v>52</v>
      </c>
      <c r="AH26" s="16">
        <v>142</v>
      </c>
      <c r="AI26" s="16">
        <v>460</v>
      </c>
      <c r="AJ26" s="16">
        <v>35</v>
      </c>
      <c r="AK26" s="16">
        <v>1802</v>
      </c>
      <c r="AL26" s="16">
        <v>274</v>
      </c>
      <c r="AM26" s="16">
        <v>37</v>
      </c>
      <c r="AN26" s="16">
        <v>158</v>
      </c>
      <c r="AO26" s="16">
        <v>3805</v>
      </c>
      <c r="AP26" s="16">
        <v>2374</v>
      </c>
      <c r="AQ26" s="20" t="s">
        <v>63</v>
      </c>
      <c r="AR26" s="18">
        <v>22508</v>
      </c>
      <c r="AS26" s="6"/>
    </row>
    <row r="27" spans="1:45" s="21" customFormat="1" ht="15" customHeight="1" x14ac:dyDescent="0.25">
      <c r="A27" s="21" t="s">
        <v>52</v>
      </c>
      <c r="B27" s="22" t="s">
        <v>64</v>
      </c>
      <c r="C27" s="23" t="s">
        <v>65</v>
      </c>
      <c r="D27" s="24">
        <v>2.2200000000000002</v>
      </c>
      <c r="E27" s="25">
        <v>2.72</v>
      </c>
      <c r="F27" s="26">
        <v>2.3199999999999998</v>
      </c>
      <c r="G27" s="26">
        <v>2.2599999999999998</v>
      </c>
      <c r="H27" s="26">
        <v>3.28</v>
      </c>
      <c r="I27" s="26">
        <v>1.93</v>
      </c>
      <c r="J27" s="26">
        <v>2.19</v>
      </c>
      <c r="K27" s="26">
        <v>2.36</v>
      </c>
      <c r="L27" s="26">
        <v>2.59</v>
      </c>
      <c r="M27" s="26">
        <v>2.4500000000000002</v>
      </c>
      <c r="N27" s="26">
        <v>2.52</v>
      </c>
      <c r="O27" s="26">
        <v>2.11</v>
      </c>
      <c r="P27" s="26">
        <v>2.23</v>
      </c>
      <c r="Q27" s="26">
        <v>1.98</v>
      </c>
      <c r="R27" s="26">
        <v>2.48</v>
      </c>
      <c r="S27" s="26">
        <v>2.83</v>
      </c>
      <c r="T27" s="26">
        <v>3.11</v>
      </c>
      <c r="U27" s="26">
        <v>2.5</v>
      </c>
      <c r="V27" s="26">
        <v>2.1800000000000002</v>
      </c>
      <c r="W27" s="26">
        <v>1.86</v>
      </c>
      <c r="X27" s="26">
        <v>2.71</v>
      </c>
      <c r="Y27" s="26">
        <v>1.91</v>
      </c>
      <c r="Z27" s="26">
        <v>2.31</v>
      </c>
      <c r="AA27" s="26">
        <v>2.6</v>
      </c>
      <c r="AB27" s="26">
        <v>1.69</v>
      </c>
      <c r="AC27" s="26">
        <v>2.17</v>
      </c>
      <c r="AD27" s="26">
        <v>2.87</v>
      </c>
      <c r="AE27" s="26">
        <v>3.02</v>
      </c>
      <c r="AF27" s="26">
        <v>2.5499999999999998</v>
      </c>
      <c r="AG27" s="26">
        <v>2.69</v>
      </c>
      <c r="AH27" s="26">
        <v>2.77</v>
      </c>
      <c r="AI27" s="26">
        <v>2.95</v>
      </c>
      <c r="AJ27" s="26">
        <v>3.14</v>
      </c>
      <c r="AK27" s="26">
        <v>1.98</v>
      </c>
      <c r="AL27" s="26">
        <v>3.3</v>
      </c>
      <c r="AM27" s="26">
        <v>2.95</v>
      </c>
      <c r="AN27" s="26">
        <v>3.14</v>
      </c>
      <c r="AO27" s="26">
        <v>1.96</v>
      </c>
      <c r="AP27" s="26">
        <v>2.09</v>
      </c>
      <c r="AQ27" s="20" t="s">
        <v>66</v>
      </c>
      <c r="AR27" s="27" t="s">
        <v>67</v>
      </c>
      <c r="AS27" s="28"/>
    </row>
    <row r="28" spans="1:45" ht="15" customHeight="1" x14ac:dyDescent="0.25">
      <c r="A28" t="s">
        <v>52</v>
      </c>
      <c r="B28" s="29" t="s">
        <v>70</v>
      </c>
      <c r="C28" s="30">
        <v>5</v>
      </c>
      <c r="D28" s="14">
        <v>9058</v>
      </c>
      <c r="E28" s="31">
        <v>54</v>
      </c>
      <c r="F28" s="32">
        <v>174</v>
      </c>
      <c r="G28" s="32">
        <v>773</v>
      </c>
      <c r="H28" s="32">
        <v>729</v>
      </c>
      <c r="I28" s="32">
        <v>112</v>
      </c>
      <c r="J28" s="32">
        <v>4</v>
      </c>
      <c r="K28" s="32">
        <v>98</v>
      </c>
      <c r="L28" s="32">
        <v>71</v>
      </c>
      <c r="M28" s="32">
        <v>348</v>
      </c>
      <c r="N28" s="32">
        <v>266</v>
      </c>
      <c r="O28" s="32">
        <v>480</v>
      </c>
      <c r="P28" s="32">
        <v>594</v>
      </c>
      <c r="Q28" s="32">
        <v>213</v>
      </c>
      <c r="R28" s="32">
        <v>107</v>
      </c>
      <c r="S28" s="32">
        <v>59</v>
      </c>
      <c r="T28" s="32">
        <v>4</v>
      </c>
      <c r="U28" s="32">
        <v>133</v>
      </c>
      <c r="V28" s="32">
        <v>660</v>
      </c>
      <c r="W28" s="32">
        <v>184</v>
      </c>
      <c r="X28" s="32">
        <v>12</v>
      </c>
      <c r="Y28" s="32">
        <v>3</v>
      </c>
      <c r="Z28" s="32">
        <v>5</v>
      </c>
      <c r="AA28" s="32">
        <v>43</v>
      </c>
      <c r="AB28" s="32">
        <v>72</v>
      </c>
      <c r="AC28" s="32">
        <v>41</v>
      </c>
      <c r="AD28" s="32">
        <v>121</v>
      </c>
      <c r="AE28" s="32">
        <v>274</v>
      </c>
      <c r="AF28" s="32">
        <v>785</v>
      </c>
      <c r="AG28" s="32">
        <v>19</v>
      </c>
      <c r="AH28" s="32">
        <v>18</v>
      </c>
      <c r="AI28" s="32">
        <v>1263</v>
      </c>
      <c r="AJ28" s="32">
        <v>124</v>
      </c>
      <c r="AK28" s="32">
        <v>346</v>
      </c>
      <c r="AL28" s="32">
        <v>128</v>
      </c>
      <c r="AM28" s="32">
        <v>12</v>
      </c>
      <c r="AN28" s="32">
        <v>84</v>
      </c>
      <c r="AO28" s="32">
        <v>455</v>
      </c>
      <c r="AP28" s="32">
        <v>190</v>
      </c>
      <c r="AQ28" s="17" t="s">
        <v>56</v>
      </c>
      <c r="AR28" s="33">
        <v>8622</v>
      </c>
      <c r="AS28" s="6"/>
    </row>
    <row r="29" spans="1:45" ht="15" customHeight="1" x14ac:dyDescent="0.3">
      <c r="A29" t="s">
        <v>52</v>
      </c>
      <c r="B29" s="19" t="s">
        <v>57</v>
      </c>
      <c r="C29" s="13">
        <v>4</v>
      </c>
      <c r="D29" s="14">
        <v>14234</v>
      </c>
      <c r="E29" s="15">
        <v>130</v>
      </c>
      <c r="F29" s="16">
        <v>608</v>
      </c>
      <c r="G29" s="16">
        <v>817</v>
      </c>
      <c r="H29" s="16">
        <v>382</v>
      </c>
      <c r="I29" s="16">
        <v>186</v>
      </c>
      <c r="J29" s="16">
        <v>3</v>
      </c>
      <c r="K29" s="16">
        <v>110</v>
      </c>
      <c r="L29" s="16">
        <v>102</v>
      </c>
      <c r="M29" s="16">
        <v>591</v>
      </c>
      <c r="N29" s="16">
        <v>357</v>
      </c>
      <c r="O29" s="16">
        <v>1179</v>
      </c>
      <c r="P29" s="16">
        <v>1396</v>
      </c>
      <c r="Q29" s="16">
        <v>613</v>
      </c>
      <c r="R29" s="16">
        <v>201</v>
      </c>
      <c r="S29" s="16">
        <v>78</v>
      </c>
      <c r="T29" s="16">
        <v>9</v>
      </c>
      <c r="U29" s="16">
        <v>114</v>
      </c>
      <c r="V29" s="16">
        <v>734</v>
      </c>
      <c r="W29" s="16">
        <v>370</v>
      </c>
      <c r="X29" s="16">
        <v>13</v>
      </c>
      <c r="Y29" s="16">
        <v>4</v>
      </c>
      <c r="Z29" s="16">
        <v>10</v>
      </c>
      <c r="AA29" s="16">
        <v>37</v>
      </c>
      <c r="AB29" s="16">
        <v>246</v>
      </c>
      <c r="AC29" s="16">
        <v>59</v>
      </c>
      <c r="AD29" s="16">
        <v>83</v>
      </c>
      <c r="AE29" s="16">
        <v>238</v>
      </c>
      <c r="AF29" s="16">
        <v>1098</v>
      </c>
      <c r="AG29" s="16">
        <v>21</v>
      </c>
      <c r="AH29" s="16">
        <v>38</v>
      </c>
      <c r="AI29" s="16">
        <v>1869</v>
      </c>
      <c r="AJ29" s="16">
        <v>311</v>
      </c>
      <c r="AK29" s="16">
        <v>497</v>
      </c>
      <c r="AL29" s="16">
        <v>214</v>
      </c>
      <c r="AM29" s="16">
        <v>27</v>
      </c>
      <c r="AN29" s="16">
        <v>98</v>
      </c>
      <c r="AO29" s="16">
        <v>848</v>
      </c>
      <c r="AP29" s="16">
        <v>543</v>
      </c>
      <c r="AQ29" s="20" t="s">
        <v>58</v>
      </c>
      <c r="AR29" s="18">
        <v>12319</v>
      </c>
      <c r="AS29" s="6"/>
    </row>
    <row r="30" spans="1:45" ht="15" customHeight="1" x14ac:dyDescent="0.3">
      <c r="A30" t="s">
        <v>52</v>
      </c>
      <c r="B30" s="19" t="s">
        <v>57</v>
      </c>
      <c r="C30" s="13">
        <v>3</v>
      </c>
      <c r="D30" s="14">
        <v>19280</v>
      </c>
      <c r="E30" s="15">
        <v>137</v>
      </c>
      <c r="F30" s="16">
        <v>1282</v>
      </c>
      <c r="G30" s="16">
        <v>1016</v>
      </c>
      <c r="H30" s="16">
        <v>408</v>
      </c>
      <c r="I30" s="16">
        <v>426</v>
      </c>
      <c r="J30" s="16">
        <v>4</v>
      </c>
      <c r="K30" s="16">
        <v>151</v>
      </c>
      <c r="L30" s="16">
        <v>206</v>
      </c>
      <c r="M30" s="16">
        <v>499</v>
      </c>
      <c r="N30" s="16">
        <v>230</v>
      </c>
      <c r="O30" s="16">
        <v>2011</v>
      </c>
      <c r="P30" s="16">
        <v>2609</v>
      </c>
      <c r="Q30" s="16">
        <v>408</v>
      </c>
      <c r="R30" s="16">
        <v>336</v>
      </c>
      <c r="S30" s="16">
        <v>144</v>
      </c>
      <c r="T30" s="16">
        <v>15</v>
      </c>
      <c r="U30" s="16">
        <v>79</v>
      </c>
      <c r="V30" s="16">
        <v>1571</v>
      </c>
      <c r="W30" s="16">
        <v>475</v>
      </c>
      <c r="X30" s="16">
        <v>24</v>
      </c>
      <c r="Y30" s="16">
        <v>9</v>
      </c>
      <c r="Z30" s="16">
        <v>17</v>
      </c>
      <c r="AA30" s="16">
        <v>77</v>
      </c>
      <c r="AB30" s="16">
        <v>377</v>
      </c>
      <c r="AC30" s="16">
        <v>127</v>
      </c>
      <c r="AD30" s="16">
        <v>61</v>
      </c>
      <c r="AE30" s="16">
        <v>135</v>
      </c>
      <c r="AF30" s="16">
        <v>906</v>
      </c>
      <c r="AG30" s="16">
        <v>38</v>
      </c>
      <c r="AH30" s="16">
        <v>177</v>
      </c>
      <c r="AI30" s="16">
        <v>1542</v>
      </c>
      <c r="AJ30" s="16">
        <v>352</v>
      </c>
      <c r="AK30" s="16">
        <v>795</v>
      </c>
      <c r="AL30" s="16">
        <v>194</v>
      </c>
      <c r="AM30" s="16">
        <v>44</v>
      </c>
      <c r="AN30" s="16">
        <v>134</v>
      </c>
      <c r="AO30" s="16">
        <v>1347</v>
      </c>
      <c r="AP30" s="16">
        <v>917</v>
      </c>
      <c r="AQ30" s="20" t="s">
        <v>59</v>
      </c>
      <c r="AR30" s="18">
        <v>17496</v>
      </c>
      <c r="AS30" s="6"/>
    </row>
    <row r="31" spans="1:45" ht="15" customHeight="1" x14ac:dyDescent="0.3">
      <c r="A31" t="s">
        <v>52</v>
      </c>
      <c r="B31" s="19" t="s">
        <v>57</v>
      </c>
      <c r="C31" s="13">
        <v>2</v>
      </c>
      <c r="D31" s="14">
        <v>19286</v>
      </c>
      <c r="E31" s="15">
        <v>135</v>
      </c>
      <c r="F31" s="16">
        <v>1127</v>
      </c>
      <c r="G31" s="16">
        <v>1167</v>
      </c>
      <c r="H31" s="16">
        <v>303</v>
      </c>
      <c r="I31" s="16">
        <v>484</v>
      </c>
      <c r="J31" s="16">
        <v>5</v>
      </c>
      <c r="K31" s="16">
        <v>66</v>
      </c>
      <c r="L31" s="16">
        <v>123</v>
      </c>
      <c r="M31" s="16">
        <v>424</v>
      </c>
      <c r="N31" s="16">
        <v>184</v>
      </c>
      <c r="O31" s="16">
        <v>3059</v>
      </c>
      <c r="P31" s="16">
        <v>2773</v>
      </c>
      <c r="Q31" s="16">
        <v>583</v>
      </c>
      <c r="R31" s="16">
        <v>413</v>
      </c>
      <c r="S31" s="16">
        <v>72</v>
      </c>
      <c r="T31" s="16">
        <v>8</v>
      </c>
      <c r="U31" s="16">
        <v>68</v>
      </c>
      <c r="V31" s="16">
        <v>1514</v>
      </c>
      <c r="W31" s="16">
        <v>438</v>
      </c>
      <c r="X31" s="16">
        <v>8</v>
      </c>
      <c r="Y31" s="16">
        <v>3</v>
      </c>
      <c r="Z31" s="16">
        <v>24</v>
      </c>
      <c r="AA31" s="16">
        <v>83</v>
      </c>
      <c r="AB31" s="16">
        <v>730</v>
      </c>
      <c r="AC31" s="16">
        <v>115</v>
      </c>
      <c r="AD31" s="16">
        <v>87</v>
      </c>
      <c r="AE31" s="16">
        <v>117</v>
      </c>
      <c r="AF31" s="16">
        <v>647</v>
      </c>
      <c r="AG31" s="16">
        <v>29</v>
      </c>
      <c r="AH31" s="16">
        <v>33</v>
      </c>
      <c r="AI31" s="16">
        <v>396</v>
      </c>
      <c r="AJ31" s="16">
        <v>151</v>
      </c>
      <c r="AK31" s="16">
        <v>711</v>
      </c>
      <c r="AL31" s="16">
        <v>73</v>
      </c>
      <c r="AM31" s="16">
        <v>25</v>
      </c>
      <c r="AN31" s="16">
        <v>43</v>
      </c>
      <c r="AO31" s="16">
        <v>1673</v>
      </c>
      <c r="AP31" s="16">
        <v>1392</v>
      </c>
      <c r="AQ31" s="20" t="s">
        <v>60</v>
      </c>
      <c r="AR31" s="18">
        <v>158</v>
      </c>
      <c r="AS31" s="6"/>
    </row>
    <row r="32" spans="1:45" ht="15" customHeight="1" x14ac:dyDescent="0.3">
      <c r="A32" t="s">
        <v>52</v>
      </c>
      <c r="B32" s="19" t="s">
        <v>57</v>
      </c>
      <c r="C32" s="13">
        <v>1</v>
      </c>
      <c r="D32" s="14">
        <v>16211</v>
      </c>
      <c r="E32" s="15">
        <v>44</v>
      </c>
      <c r="F32" s="16">
        <v>324</v>
      </c>
      <c r="G32" s="16">
        <v>1103</v>
      </c>
      <c r="H32" s="16">
        <v>108</v>
      </c>
      <c r="I32" s="16">
        <v>583</v>
      </c>
      <c r="J32" s="16">
        <v>13</v>
      </c>
      <c r="K32" s="16">
        <v>157</v>
      </c>
      <c r="L32" s="16">
        <v>38</v>
      </c>
      <c r="M32" s="16">
        <v>714</v>
      </c>
      <c r="N32" s="16">
        <v>323</v>
      </c>
      <c r="O32" s="16">
        <v>1663</v>
      </c>
      <c r="P32" s="16">
        <v>888</v>
      </c>
      <c r="Q32" s="16">
        <v>651</v>
      </c>
      <c r="R32" s="16">
        <v>227</v>
      </c>
      <c r="S32" s="16">
        <v>25</v>
      </c>
      <c r="T32" s="16">
        <v>5</v>
      </c>
      <c r="U32" s="16">
        <v>52</v>
      </c>
      <c r="V32" s="16">
        <v>1428</v>
      </c>
      <c r="W32" s="16">
        <v>1245</v>
      </c>
      <c r="X32" s="16">
        <v>1</v>
      </c>
      <c r="Y32" s="16">
        <v>9</v>
      </c>
      <c r="Z32" s="16">
        <v>15</v>
      </c>
      <c r="AA32" s="16">
        <v>47</v>
      </c>
      <c r="AB32" s="16">
        <v>1135</v>
      </c>
      <c r="AC32" s="16">
        <v>47</v>
      </c>
      <c r="AD32" s="16">
        <v>35</v>
      </c>
      <c r="AE32" s="16">
        <v>60</v>
      </c>
      <c r="AF32" s="16">
        <v>974</v>
      </c>
      <c r="AG32" s="16">
        <v>4</v>
      </c>
      <c r="AH32" s="16">
        <v>3</v>
      </c>
      <c r="AI32" s="16">
        <v>58</v>
      </c>
      <c r="AJ32" s="16">
        <v>47</v>
      </c>
      <c r="AK32" s="16">
        <v>886</v>
      </c>
      <c r="AL32" s="16">
        <v>2</v>
      </c>
      <c r="AM32" s="16">
        <v>3</v>
      </c>
      <c r="AN32" s="16">
        <v>5</v>
      </c>
      <c r="AO32" s="16">
        <v>2362</v>
      </c>
      <c r="AP32" s="16">
        <v>927</v>
      </c>
      <c r="AQ32" s="20" t="s">
        <v>61</v>
      </c>
      <c r="AR32" s="18">
        <v>708</v>
      </c>
      <c r="AS32" s="6"/>
    </row>
    <row r="33" spans="1:45" ht="15" customHeight="1" x14ac:dyDescent="0.3">
      <c r="A33" t="s">
        <v>52</v>
      </c>
      <c r="B33" s="19" t="s">
        <v>57</v>
      </c>
      <c r="C33" s="13" t="s">
        <v>62</v>
      </c>
      <c r="D33" s="14">
        <v>78069</v>
      </c>
      <c r="E33" s="15">
        <v>500</v>
      </c>
      <c r="F33" s="16">
        <v>3515</v>
      </c>
      <c r="G33" s="16">
        <v>4876</v>
      </c>
      <c r="H33" s="16">
        <v>1930</v>
      </c>
      <c r="I33" s="16">
        <v>1791</v>
      </c>
      <c r="J33" s="16">
        <v>29</v>
      </c>
      <c r="K33" s="16">
        <v>582</v>
      </c>
      <c r="L33" s="16">
        <v>540</v>
      </c>
      <c r="M33" s="16">
        <v>2576</v>
      </c>
      <c r="N33" s="16">
        <v>1360</v>
      </c>
      <c r="O33" s="16">
        <v>8392</v>
      </c>
      <c r="P33" s="16">
        <v>8260</v>
      </c>
      <c r="Q33" s="16">
        <v>2468</v>
      </c>
      <c r="R33" s="16">
        <v>1284</v>
      </c>
      <c r="S33" s="16">
        <v>378</v>
      </c>
      <c r="T33" s="16">
        <v>41</v>
      </c>
      <c r="U33" s="16">
        <v>446</v>
      </c>
      <c r="V33" s="16">
        <v>5907</v>
      </c>
      <c r="W33" s="16">
        <v>2712</v>
      </c>
      <c r="X33" s="16">
        <v>58</v>
      </c>
      <c r="Y33" s="16">
        <v>28</v>
      </c>
      <c r="Z33" s="16">
        <v>71</v>
      </c>
      <c r="AA33" s="16">
        <v>287</v>
      </c>
      <c r="AB33" s="16">
        <v>2560</v>
      </c>
      <c r="AC33" s="16">
        <v>389</v>
      </c>
      <c r="AD33" s="16">
        <v>387</v>
      </c>
      <c r="AE33" s="16">
        <v>824</v>
      </c>
      <c r="AF33" s="16">
        <v>4410</v>
      </c>
      <c r="AG33" s="16">
        <v>111</v>
      </c>
      <c r="AH33" s="16">
        <v>269</v>
      </c>
      <c r="AI33" s="16">
        <v>5128</v>
      </c>
      <c r="AJ33" s="16">
        <v>985</v>
      </c>
      <c r="AK33" s="16">
        <v>3235</v>
      </c>
      <c r="AL33" s="16">
        <v>611</v>
      </c>
      <c r="AM33" s="16">
        <v>111</v>
      </c>
      <c r="AN33" s="16">
        <v>364</v>
      </c>
      <c r="AO33" s="16">
        <v>6685</v>
      </c>
      <c r="AP33" s="16">
        <v>3969</v>
      </c>
      <c r="AQ33" s="20" t="s">
        <v>63</v>
      </c>
      <c r="AR33" s="18">
        <v>39303</v>
      </c>
      <c r="AS33" s="6"/>
    </row>
    <row r="34" spans="1:45" s="21" customFormat="1" ht="15" customHeight="1" x14ac:dyDescent="0.3">
      <c r="A34" s="21" t="s">
        <v>52</v>
      </c>
      <c r="B34" s="22" t="s">
        <v>64</v>
      </c>
      <c r="C34" s="23" t="s">
        <v>65</v>
      </c>
      <c r="D34" s="24">
        <v>2.75</v>
      </c>
      <c r="E34" s="25">
        <v>3.03</v>
      </c>
      <c r="F34" s="26">
        <v>2.77</v>
      </c>
      <c r="G34" s="26">
        <v>2.79</v>
      </c>
      <c r="H34" s="26">
        <v>3.68</v>
      </c>
      <c r="I34" s="26">
        <v>2.31</v>
      </c>
      <c r="J34" s="26">
        <v>2.31</v>
      </c>
      <c r="K34" s="26">
        <v>2.87</v>
      </c>
      <c r="L34" s="26">
        <v>3.08</v>
      </c>
      <c r="M34" s="26">
        <v>2.78</v>
      </c>
      <c r="N34" s="26">
        <v>3.04</v>
      </c>
      <c r="O34" s="26">
        <v>2.4900000000000002</v>
      </c>
      <c r="P34" s="26">
        <v>2.76</v>
      </c>
      <c r="Q34" s="26">
        <v>2.66</v>
      </c>
      <c r="R34" s="26">
        <v>2.65</v>
      </c>
      <c r="S34" s="26">
        <v>3.2</v>
      </c>
      <c r="T34" s="26">
        <v>2.98</v>
      </c>
      <c r="U34" s="26">
        <v>3.47</v>
      </c>
      <c r="V34" s="26">
        <v>2.61</v>
      </c>
      <c r="W34" s="26">
        <v>2.19</v>
      </c>
      <c r="X34" s="26">
        <v>3.47</v>
      </c>
      <c r="Y34" s="26">
        <v>2.61</v>
      </c>
      <c r="Z34" s="26">
        <v>2.52</v>
      </c>
      <c r="AA34" s="26">
        <v>2.81</v>
      </c>
      <c r="AB34" s="26">
        <v>1.98</v>
      </c>
      <c r="AC34" s="26">
        <v>2.83</v>
      </c>
      <c r="AD34" s="26">
        <v>3.43</v>
      </c>
      <c r="AE34" s="26">
        <v>3.67</v>
      </c>
      <c r="AF34" s="26">
        <v>3.02</v>
      </c>
      <c r="AG34" s="26">
        <v>3.2</v>
      </c>
      <c r="AH34" s="26">
        <v>3.13</v>
      </c>
      <c r="AI34" s="26">
        <v>3.76</v>
      </c>
      <c r="AJ34" s="26">
        <v>3.32</v>
      </c>
      <c r="AK34" s="26">
        <v>2.6</v>
      </c>
      <c r="AL34" s="26">
        <v>3.64</v>
      </c>
      <c r="AM34" s="26">
        <v>3.18</v>
      </c>
      <c r="AN34" s="26">
        <v>3.59</v>
      </c>
      <c r="AO34" s="26">
        <v>2.31</v>
      </c>
      <c r="AP34" s="26">
        <v>2.41</v>
      </c>
      <c r="AQ34" s="20" t="s">
        <v>66</v>
      </c>
      <c r="AR34" s="27" t="s">
        <v>67</v>
      </c>
      <c r="AS34" s="28"/>
    </row>
    <row r="35" spans="1:45" ht="15" customHeight="1" x14ac:dyDescent="0.3">
      <c r="A35" t="s">
        <v>52</v>
      </c>
      <c r="B35" s="29" t="s">
        <v>71</v>
      </c>
      <c r="C35" s="30">
        <v>5</v>
      </c>
      <c r="D35" s="14">
        <v>76</v>
      </c>
      <c r="E35" s="31" t="s">
        <v>54</v>
      </c>
      <c r="F35" s="32">
        <v>1</v>
      </c>
      <c r="G35" s="32">
        <v>8</v>
      </c>
      <c r="H35" s="32">
        <v>10</v>
      </c>
      <c r="I35" s="32" t="s">
        <v>55</v>
      </c>
      <c r="J35" s="32" t="s">
        <v>54</v>
      </c>
      <c r="K35" s="32" t="s">
        <v>54</v>
      </c>
      <c r="L35" s="32">
        <v>1</v>
      </c>
      <c r="M35" s="32">
        <v>3</v>
      </c>
      <c r="N35" s="32">
        <v>2</v>
      </c>
      <c r="O35" s="32">
        <v>1</v>
      </c>
      <c r="P35" s="32">
        <v>6</v>
      </c>
      <c r="Q35" s="32">
        <v>2</v>
      </c>
      <c r="R35" s="32">
        <v>2</v>
      </c>
      <c r="S35" s="32" t="s">
        <v>54</v>
      </c>
      <c r="T35" s="32" t="s">
        <v>55</v>
      </c>
      <c r="U35" s="32" t="s">
        <v>55</v>
      </c>
      <c r="V35" s="32">
        <v>11</v>
      </c>
      <c r="W35" s="32">
        <v>2</v>
      </c>
      <c r="X35" s="32" t="s">
        <v>55</v>
      </c>
      <c r="Y35" s="32" t="s">
        <v>54</v>
      </c>
      <c r="Z35" s="32" t="s">
        <v>54</v>
      </c>
      <c r="AA35" s="32" t="s">
        <v>54</v>
      </c>
      <c r="AB35" s="32">
        <v>1</v>
      </c>
      <c r="AC35" s="32">
        <v>1</v>
      </c>
      <c r="AD35" s="32" t="s">
        <v>55</v>
      </c>
      <c r="AE35" s="32">
        <v>2</v>
      </c>
      <c r="AF35" s="32">
        <v>10</v>
      </c>
      <c r="AG35" s="32" t="s">
        <v>55</v>
      </c>
      <c r="AH35" s="32" t="s">
        <v>54</v>
      </c>
      <c r="AI35" s="32">
        <v>1</v>
      </c>
      <c r="AJ35" s="32" t="s">
        <v>55</v>
      </c>
      <c r="AK35" s="32">
        <v>3</v>
      </c>
      <c r="AL35" s="32">
        <v>3</v>
      </c>
      <c r="AM35" s="32" t="s">
        <v>54</v>
      </c>
      <c r="AN35" s="32" t="s">
        <v>55</v>
      </c>
      <c r="AO35" s="32">
        <v>5</v>
      </c>
      <c r="AP35" s="32" t="s">
        <v>55</v>
      </c>
      <c r="AQ35" s="17" t="s">
        <v>56</v>
      </c>
      <c r="AR35" s="33">
        <v>79</v>
      </c>
      <c r="AS35" s="6"/>
    </row>
    <row r="36" spans="1:45" ht="15" customHeight="1" x14ac:dyDescent="0.3">
      <c r="A36" t="s">
        <v>52</v>
      </c>
      <c r="B36" s="19" t="s">
        <v>57</v>
      </c>
      <c r="C36" s="13">
        <v>4</v>
      </c>
      <c r="D36" s="14">
        <v>159</v>
      </c>
      <c r="E36" s="15" t="s">
        <v>54</v>
      </c>
      <c r="F36" s="16">
        <v>4</v>
      </c>
      <c r="G36" s="16">
        <v>14</v>
      </c>
      <c r="H36" s="16">
        <v>4</v>
      </c>
      <c r="I36" s="16">
        <v>5</v>
      </c>
      <c r="J36" s="16" t="s">
        <v>54</v>
      </c>
      <c r="K36" s="16" t="s">
        <v>54</v>
      </c>
      <c r="L36" s="16">
        <v>1</v>
      </c>
      <c r="M36" s="16">
        <v>7</v>
      </c>
      <c r="N36" s="16">
        <v>5</v>
      </c>
      <c r="O36" s="16">
        <v>19</v>
      </c>
      <c r="P36" s="16">
        <v>15</v>
      </c>
      <c r="Q36" s="16">
        <v>14</v>
      </c>
      <c r="R36" s="16">
        <v>1</v>
      </c>
      <c r="S36" s="16" t="s">
        <v>54</v>
      </c>
      <c r="T36" s="16" t="s">
        <v>55</v>
      </c>
      <c r="U36" s="16">
        <v>2</v>
      </c>
      <c r="V36" s="16">
        <v>13</v>
      </c>
      <c r="W36" s="16">
        <v>2</v>
      </c>
      <c r="X36" s="16" t="s">
        <v>55</v>
      </c>
      <c r="Y36" s="16" t="s">
        <v>54</v>
      </c>
      <c r="Z36" s="16" t="s">
        <v>54</v>
      </c>
      <c r="AA36" s="16" t="s">
        <v>54</v>
      </c>
      <c r="AB36" s="16">
        <v>7</v>
      </c>
      <c r="AC36" s="16">
        <v>1</v>
      </c>
      <c r="AD36" s="16">
        <v>1</v>
      </c>
      <c r="AE36" s="16">
        <v>5</v>
      </c>
      <c r="AF36" s="16">
        <v>8</v>
      </c>
      <c r="AG36" s="16" t="s">
        <v>55</v>
      </c>
      <c r="AH36" s="16" t="s">
        <v>54</v>
      </c>
      <c r="AI36" s="16">
        <v>4</v>
      </c>
      <c r="AJ36" s="16" t="s">
        <v>55</v>
      </c>
      <c r="AK36" s="16">
        <v>8</v>
      </c>
      <c r="AL36" s="16">
        <v>1</v>
      </c>
      <c r="AM36" s="16" t="s">
        <v>54</v>
      </c>
      <c r="AN36" s="16">
        <v>3</v>
      </c>
      <c r="AO36" s="16">
        <v>11</v>
      </c>
      <c r="AP36" s="16">
        <v>4</v>
      </c>
      <c r="AQ36" s="20" t="s">
        <v>58</v>
      </c>
      <c r="AR36" s="18">
        <v>178</v>
      </c>
      <c r="AS36" s="6"/>
    </row>
    <row r="37" spans="1:45" ht="15" customHeight="1" x14ac:dyDescent="0.3">
      <c r="A37" t="s">
        <v>52</v>
      </c>
      <c r="B37" s="19" t="s">
        <v>57</v>
      </c>
      <c r="C37" s="13">
        <v>3</v>
      </c>
      <c r="D37" s="14">
        <v>234</v>
      </c>
      <c r="E37" s="15" t="s">
        <v>54</v>
      </c>
      <c r="F37" s="16">
        <v>27</v>
      </c>
      <c r="G37" s="16">
        <v>6</v>
      </c>
      <c r="H37" s="16">
        <v>10</v>
      </c>
      <c r="I37" s="16">
        <v>6</v>
      </c>
      <c r="J37" s="16" t="s">
        <v>54</v>
      </c>
      <c r="K37" s="16" t="s">
        <v>54</v>
      </c>
      <c r="L37" s="16">
        <v>2</v>
      </c>
      <c r="M37" s="16">
        <v>7</v>
      </c>
      <c r="N37" s="16" t="s">
        <v>55</v>
      </c>
      <c r="O37" s="16">
        <v>23</v>
      </c>
      <c r="P37" s="16">
        <v>39</v>
      </c>
      <c r="Q37" s="16">
        <v>5</v>
      </c>
      <c r="R37" s="16">
        <v>3</v>
      </c>
      <c r="S37" s="16" t="s">
        <v>54</v>
      </c>
      <c r="T37" s="16" t="s">
        <v>55</v>
      </c>
      <c r="U37" s="16">
        <v>2</v>
      </c>
      <c r="V37" s="16">
        <v>17</v>
      </c>
      <c r="W37" s="16">
        <v>4</v>
      </c>
      <c r="X37" s="16" t="s">
        <v>55</v>
      </c>
      <c r="Y37" s="16" t="s">
        <v>54</v>
      </c>
      <c r="Z37" s="16" t="s">
        <v>54</v>
      </c>
      <c r="AA37" s="16" t="s">
        <v>54</v>
      </c>
      <c r="AB37" s="16">
        <v>5</v>
      </c>
      <c r="AC37" s="16">
        <v>5</v>
      </c>
      <c r="AD37" s="16">
        <v>3</v>
      </c>
      <c r="AE37" s="16">
        <v>2</v>
      </c>
      <c r="AF37" s="16">
        <v>15</v>
      </c>
      <c r="AG37" s="16" t="s">
        <v>55</v>
      </c>
      <c r="AH37" s="16" t="s">
        <v>54</v>
      </c>
      <c r="AI37" s="16">
        <v>8</v>
      </c>
      <c r="AJ37" s="16" t="s">
        <v>55</v>
      </c>
      <c r="AK37" s="16">
        <v>8</v>
      </c>
      <c r="AL37" s="16">
        <v>2</v>
      </c>
      <c r="AM37" s="16" t="s">
        <v>54</v>
      </c>
      <c r="AN37" s="16">
        <v>1</v>
      </c>
      <c r="AO37" s="16">
        <v>13</v>
      </c>
      <c r="AP37" s="16">
        <v>10</v>
      </c>
      <c r="AQ37" s="20" t="s">
        <v>59</v>
      </c>
      <c r="AR37" s="18">
        <v>277</v>
      </c>
      <c r="AS37" s="6"/>
    </row>
    <row r="38" spans="1:45" ht="15" customHeight="1" x14ac:dyDescent="0.3">
      <c r="A38" t="s">
        <v>52</v>
      </c>
      <c r="B38" s="19" t="s">
        <v>57</v>
      </c>
      <c r="C38" s="13">
        <v>2</v>
      </c>
      <c r="D38" s="14">
        <v>276</v>
      </c>
      <c r="E38" s="15" t="s">
        <v>54</v>
      </c>
      <c r="F38" s="16">
        <v>14</v>
      </c>
      <c r="G38" s="16">
        <v>24</v>
      </c>
      <c r="H38" s="16">
        <v>11</v>
      </c>
      <c r="I38" s="16">
        <v>5</v>
      </c>
      <c r="J38" s="16" t="s">
        <v>54</v>
      </c>
      <c r="K38" s="16" t="s">
        <v>54</v>
      </c>
      <c r="L38" s="16">
        <v>2</v>
      </c>
      <c r="M38" s="16">
        <v>2</v>
      </c>
      <c r="N38" s="16">
        <v>2</v>
      </c>
      <c r="O38" s="16">
        <v>52</v>
      </c>
      <c r="P38" s="16">
        <v>45</v>
      </c>
      <c r="Q38" s="16">
        <v>6</v>
      </c>
      <c r="R38" s="16">
        <v>5</v>
      </c>
      <c r="S38" s="16" t="s">
        <v>54</v>
      </c>
      <c r="T38" s="16" t="s">
        <v>55</v>
      </c>
      <c r="U38" s="16">
        <v>2</v>
      </c>
      <c r="V38" s="16">
        <v>13</v>
      </c>
      <c r="W38" s="16">
        <v>5</v>
      </c>
      <c r="X38" s="16" t="s">
        <v>55</v>
      </c>
      <c r="Y38" s="16" t="s">
        <v>54</v>
      </c>
      <c r="Z38" s="16" t="s">
        <v>54</v>
      </c>
      <c r="AA38" s="16" t="s">
        <v>54</v>
      </c>
      <c r="AB38" s="16">
        <v>14</v>
      </c>
      <c r="AC38" s="16">
        <v>2</v>
      </c>
      <c r="AD38" s="16" t="s">
        <v>55</v>
      </c>
      <c r="AE38" s="16">
        <v>2</v>
      </c>
      <c r="AF38" s="16">
        <v>16</v>
      </c>
      <c r="AG38" s="16" t="s">
        <v>55</v>
      </c>
      <c r="AH38" s="16" t="s">
        <v>54</v>
      </c>
      <c r="AI38" s="16">
        <v>1</v>
      </c>
      <c r="AJ38" s="16" t="s">
        <v>55</v>
      </c>
      <c r="AK38" s="16">
        <v>10</v>
      </c>
      <c r="AL38" s="16" t="s">
        <v>55</v>
      </c>
      <c r="AM38" s="16" t="s">
        <v>54</v>
      </c>
      <c r="AN38" s="16">
        <v>1</v>
      </c>
      <c r="AO38" s="16">
        <v>19</v>
      </c>
      <c r="AP38" s="16">
        <v>18</v>
      </c>
      <c r="AQ38" s="20" t="s">
        <v>60</v>
      </c>
      <c r="AR38" s="18" t="s">
        <v>67</v>
      </c>
      <c r="AS38" s="6"/>
    </row>
    <row r="39" spans="1:45" ht="15" customHeight="1" x14ac:dyDescent="0.3">
      <c r="A39" t="s">
        <v>52</v>
      </c>
      <c r="B39" s="19" t="s">
        <v>57</v>
      </c>
      <c r="C39" s="13">
        <v>1</v>
      </c>
      <c r="D39" s="14">
        <v>225</v>
      </c>
      <c r="E39" s="15" t="s">
        <v>54</v>
      </c>
      <c r="F39" s="16">
        <v>3</v>
      </c>
      <c r="G39" s="16">
        <v>13</v>
      </c>
      <c r="H39" s="16">
        <v>2</v>
      </c>
      <c r="I39" s="16">
        <v>5</v>
      </c>
      <c r="J39" s="16" t="s">
        <v>54</v>
      </c>
      <c r="K39" s="16" t="s">
        <v>54</v>
      </c>
      <c r="L39" s="16" t="s">
        <v>55</v>
      </c>
      <c r="M39" s="16">
        <v>10</v>
      </c>
      <c r="N39" s="16">
        <v>7</v>
      </c>
      <c r="O39" s="16">
        <v>29</v>
      </c>
      <c r="P39" s="16">
        <v>21</v>
      </c>
      <c r="Q39" s="16">
        <v>13</v>
      </c>
      <c r="R39" s="16">
        <v>7</v>
      </c>
      <c r="S39" s="16" t="s">
        <v>54</v>
      </c>
      <c r="T39" s="16" t="s">
        <v>55</v>
      </c>
      <c r="U39" s="16" t="s">
        <v>55</v>
      </c>
      <c r="V39" s="16">
        <v>15</v>
      </c>
      <c r="W39" s="16">
        <v>16</v>
      </c>
      <c r="X39" s="16" t="s">
        <v>55</v>
      </c>
      <c r="Y39" s="16" t="s">
        <v>54</v>
      </c>
      <c r="Z39" s="16" t="s">
        <v>54</v>
      </c>
      <c r="AA39" s="16" t="s">
        <v>54</v>
      </c>
      <c r="AB39" s="16">
        <v>6</v>
      </c>
      <c r="AC39" s="16" t="s">
        <v>55</v>
      </c>
      <c r="AD39" s="16">
        <v>2</v>
      </c>
      <c r="AE39" s="16">
        <v>1</v>
      </c>
      <c r="AF39" s="16">
        <v>13</v>
      </c>
      <c r="AG39" s="16" t="s">
        <v>55</v>
      </c>
      <c r="AH39" s="16" t="s">
        <v>54</v>
      </c>
      <c r="AI39" s="16" t="s">
        <v>55</v>
      </c>
      <c r="AJ39" s="16" t="s">
        <v>55</v>
      </c>
      <c r="AK39" s="16">
        <v>21</v>
      </c>
      <c r="AL39" s="16" t="s">
        <v>55</v>
      </c>
      <c r="AM39" s="16" t="s">
        <v>54</v>
      </c>
      <c r="AN39" s="16" t="s">
        <v>55</v>
      </c>
      <c r="AO39" s="16">
        <v>29</v>
      </c>
      <c r="AP39" s="16">
        <v>9</v>
      </c>
      <c r="AQ39" s="20" t="s">
        <v>61</v>
      </c>
      <c r="AR39" s="18">
        <v>8</v>
      </c>
      <c r="AS39" s="6"/>
    </row>
    <row r="40" spans="1:45" ht="15" customHeight="1" x14ac:dyDescent="0.3">
      <c r="A40" t="s">
        <v>52</v>
      </c>
      <c r="B40" s="19" t="s">
        <v>57</v>
      </c>
      <c r="C40" s="13" t="s">
        <v>62</v>
      </c>
      <c r="D40" s="14">
        <v>970</v>
      </c>
      <c r="E40" s="15">
        <v>3</v>
      </c>
      <c r="F40" s="16">
        <v>49</v>
      </c>
      <c r="G40" s="16">
        <v>65</v>
      </c>
      <c r="H40" s="16">
        <v>37</v>
      </c>
      <c r="I40" s="16">
        <v>21</v>
      </c>
      <c r="J40" s="16">
        <v>1</v>
      </c>
      <c r="K40" s="16">
        <v>4</v>
      </c>
      <c r="L40" s="16">
        <v>6</v>
      </c>
      <c r="M40" s="16">
        <v>29</v>
      </c>
      <c r="N40" s="16">
        <v>16</v>
      </c>
      <c r="O40" s="16">
        <v>124</v>
      </c>
      <c r="P40" s="16">
        <v>126</v>
      </c>
      <c r="Q40" s="16">
        <v>40</v>
      </c>
      <c r="R40" s="16">
        <v>18</v>
      </c>
      <c r="S40" s="16">
        <v>2</v>
      </c>
      <c r="T40" s="16" t="s">
        <v>55</v>
      </c>
      <c r="U40" s="16">
        <v>6</v>
      </c>
      <c r="V40" s="16">
        <v>69</v>
      </c>
      <c r="W40" s="16">
        <v>29</v>
      </c>
      <c r="X40" s="16" t="s">
        <v>55</v>
      </c>
      <c r="Y40" s="16">
        <v>1</v>
      </c>
      <c r="Z40" s="16">
        <v>2</v>
      </c>
      <c r="AA40" s="16">
        <v>3</v>
      </c>
      <c r="AB40" s="16">
        <v>33</v>
      </c>
      <c r="AC40" s="16">
        <v>9</v>
      </c>
      <c r="AD40" s="16">
        <v>6</v>
      </c>
      <c r="AE40" s="16">
        <v>12</v>
      </c>
      <c r="AF40" s="16">
        <v>62</v>
      </c>
      <c r="AG40" s="16" t="s">
        <v>55</v>
      </c>
      <c r="AH40" s="16">
        <v>3</v>
      </c>
      <c r="AI40" s="16">
        <v>14</v>
      </c>
      <c r="AJ40" s="16" t="s">
        <v>55</v>
      </c>
      <c r="AK40" s="16">
        <v>50</v>
      </c>
      <c r="AL40" s="16">
        <v>6</v>
      </c>
      <c r="AM40" s="16">
        <v>1</v>
      </c>
      <c r="AN40" s="16">
        <v>5</v>
      </c>
      <c r="AO40" s="16">
        <v>77</v>
      </c>
      <c r="AP40" s="16">
        <v>41</v>
      </c>
      <c r="AQ40" s="20" t="s">
        <v>63</v>
      </c>
      <c r="AR40" s="18">
        <v>542</v>
      </c>
      <c r="AS40" s="6"/>
    </row>
    <row r="41" spans="1:45" s="21" customFormat="1" ht="15" customHeight="1" x14ac:dyDescent="0.3">
      <c r="A41" s="21" t="s">
        <v>52</v>
      </c>
      <c r="B41" s="22" t="s">
        <v>64</v>
      </c>
      <c r="C41" s="23" t="s">
        <v>65</v>
      </c>
      <c r="D41" s="24">
        <v>2.57</v>
      </c>
      <c r="E41" s="25" t="s">
        <v>54</v>
      </c>
      <c r="F41" s="26">
        <v>2.71</v>
      </c>
      <c r="G41" s="26">
        <v>2.69</v>
      </c>
      <c r="H41" s="26">
        <v>3.24</v>
      </c>
      <c r="I41" s="26">
        <v>2.52</v>
      </c>
      <c r="J41" s="26" t="s">
        <v>54</v>
      </c>
      <c r="K41" s="26" t="s">
        <v>54</v>
      </c>
      <c r="L41" s="26">
        <v>3.17</v>
      </c>
      <c r="M41" s="26">
        <v>2.69</v>
      </c>
      <c r="N41" s="26">
        <v>2.56</v>
      </c>
      <c r="O41" s="26">
        <v>2.2799999999999998</v>
      </c>
      <c r="P41" s="26">
        <v>2.52</v>
      </c>
      <c r="Q41" s="26">
        <v>2.65</v>
      </c>
      <c r="R41" s="26">
        <v>2.2200000000000002</v>
      </c>
      <c r="S41" s="26" t="s">
        <v>54</v>
      </c>
      <c r="T41" s="26" t="s">
        <v>55</v>
      </c>
      <c r="U41" s="26">
        <v>3</v>
      </c>
      <c r="V41" s="26">
        <v>2.88</v>
      </c>
      <c r="W41" s="26">
        <v>1.93</v>
      </c>
      <c r="X41" s="26" t="s">
        <v>55</v>
      </c>
      <c r="Y41" s="26" t="s">
        <v>54</v>
      </c>
      <c r="Z41" s="26" t="s">
        <v>54</v>
      </c>
      <c r="AA41" s="26" t="s">
        <v>54</v>
      </c>
      <c r="AB41" s="26">
        <v>2.48</v>
      </c>
      <c r="AC41" s="26">
        <v>3.11</v>
      </c>
      <c r="AD41" s="26">
        <v>2.5</v>
      </c>
      <c r="AE41" s="26">
        <v>3.42</v>
      </c>
      <c r="AF41" s="26">
        <v>2.77</v>
      </c>
      <c r="AG41" s="26" t="s">
        <v>55</v>
      </c>
      <c r="AH41" s="26" t="s">
        <v>54</v>
      </c>
      <c r="AI41" s="26">
        <v>3.36</v>
      </c>
      <c r="AJ41" s="26" t="s">
        <v>55</v>
      </c>
      <c r="AK41" s="26">
        <v>2.2400000000000002</v>
      </c>
      <c r="AL41" s="26">
        <v>4.17</v>
      </c>
      <c r="AM41" s="26" t="s">
        <v>54</v>
      </c>
      <c r="AN41" s="26">
        <v>3.4</v>
      </c>
      <c r="AO41" s="26">
        <v>2.27</v>
      </c>
      <c r="AP41" s="26">
        <v>2.2200000000000002</v>
      </c>
      <c r="AQ41" s="20" t="s">
        <v>66</v>
      </c>
      <c r="AR41" s="27" t="s">
        <v>67</v>
      </c>
      <c r="AS41" s="28"/>
    </row>
    <row r="42" spans="1:45" ht="15" customHeight="1" x14ac:dyDescent="0.3">
      <c r="A42" t="s">
        <v>52</v>
      </c>
      <c r="B42" s="29" t="s">
        <v>72</v>
      </c>
      <c r="C42" s="30">
        <v>5</v>
      </c>
      <c r="D42" s="14">
        <v>69789</v>
      </c>
      <c r="E42" s="31">
        <v>330</v>
      </c>
      <c r="F42" s="32">
        <v>1899</v>
      </c>
      <c r="G42" s="32">
        <v>6954</v>
      </c>
      <c r="H42" s="32">
        <v>6723</v>
      </c>
      <c r="I42" s="32">
        <v>1027</v>
      </c>
      <c r="J42" s="32">
        <v>8</v>
      </c>
      <c r="K42" s="32">
        <v>1067</v>
      </c>
      <c r="L42" s="32">
        <v>466</v>
      </c>
      <c r="M42" s="32">
        <v>3335</v>
      </c>
      <c r="N42" s="32">
        <v>2650</v>
      </c>
      <c r="O42" s="32">
        <v>3898</v>
      </c>
      <c r="P42" s="32">
        <v>5773</v>
      </c>
      <c r="Q42" s="32">
        <v>2098</v>
      </c>
      <c r="R42" s="32">
        <v>953</v>
      </c>
      <c r="S42" s="32">
        <v>364</v>
      </c>
      <c r="T42" s="32">
        <v>126</v>
      </c>
      <c r="U42" s="32">
        <v>923</v>
      </c>
      <c r="V42" s="32">
        <v>5782</v>
      </c>
      <c r="W42" s="32">
        <v>1356</v>
      </c>
      <c r="X42" s="32">
        <v>44</v>
      </c>
      <c r="Y42" s="32">
        <v>6</v>
      </c>
      <c r="Z42" s="32">
        <v>102</v>
      </c>
      <c r="AA42" s="32">
        <v>439</v>
      </c>
      <c r="AB42" s="32">
        <v>677</v>
      </c>
      <c r="AC42" s="32">
        <v>351</v>
      </c>
      <c r="AD42" s="32">
        <v>1119</v>
      </c>
      <c r="AE42" s="32">
        <v>2948</v>
      </c>
      <c r="AF42" s="32">
        <v>7587</v>
      </c>
      <c r="AG42" s="32">
        <v>88</v>
      </c>
      <c r="AH42" s="32">
        <v>59</v>
      </c>
      <c r="AI42" s="32">
        <v>1399</v>
      </c>
      <c r="AJ42" s="32">
        <v>128</v>
      </c>
      <c r="AK42" s="32">
        <v>4085</v>
      </c>
      <c r="AL42" s="32">
        <v>663</v>
      </c>
      <c r="AM42" s="32">
        <v>98</v>
      </c>
      <c r="AN42" s="32">
        <v>474</v>
      </c>
      <c r="AO42" s="32">
        <v>2767</v>
      </c>
      <c r="AP42" s="32">
        <v>1023</v>
      </c>
      <c r="AQ42" s="17" t="s">
        <v>56</v>
      </c>
      <c r="AR42" s="33">
        <v>18549</v>
      </c>
      <c r="AS42" s="6"/>
    </row>
    <row r="43" spans="1:45" ht="15" customHeight="1" x14ac:dyDescent="0.3">
      <c r="A43" t="s">
        <v>52</v>
      </c>
      <c r="B43" s="19" t="s">
        <v>57</v>
      </c>
      <c r="C43" s="13">
        <v>4</v>
      </c>
      <c r="D43" s="14">
        <v>93169</v>
      </c>
      <c r="E43" s="15">
        <v>588</v>
      </c>
      <c r="F43" s="16">
        <v>5477</v>
      </c>
      <c r="G43" s="16">
        <v>7224</v>
      </c>
      <c r="H43" s="16">
        <v>3055</v>
      </c>
      <c r="I43" s="16">
        <v>1945</v>
      </c>
      <c r="J43" s="16">
        <v>20</v>
      </c>
      <c r="K43" s="16">
        <v>984</v>
      </c>
      <c r="L43" s="16">
        <v>636</v>
      </c>
      <c r="M43" s="16">
        <v>4294</v>
      </c>
      <c r="N43" s="16">
        <v>3198</v>
      </c>
      <c r="O43" s="16">
        <v>7232</v>
      </c>
      <c r="P43" s="16">
        <v>11443</v>
      </c>
      <c r="Q43" s="16">
        <v>4500</v>
      </c>
      <c r="R43" s="16">
        <v>1644</v>
      </c>
      <c r="S43" s="16">
        <v>756</v>
      </c>
      <c r="T43" s="16">
        <v>219</v>
      </c>
      <c r="U43" s="16">
        <v>865</v>
      </c>
      <c r="V43" s="16">
        <v>5467</v>
      </c>
      <c r="W43" s="16">
        <v>1791</v>
      </c>
      <c r="X43" s="16">
        <v>76</v>
      </c>
      <c r="Y43" s="16">
        <v>5</v>
      </c>
      <c r="Z43" s="16">
        <v>181</v>
      </c>
      <c r="AA43" s="16">
        <v>384</v>
      </c>
      <c r="AB43" s="16">
        <v>2345</v>
      </c>
      <c r="AC43" s="16">
        <v>461</v>
      </c>
      <c r="AD43" s="16">
        <v>973</v>
      </c>
      <c r="AE43" s="16">
        <v>2182</v>
      </c>
      <c r="AF43" s="16">
        <v>8443</v>
      </c>
      <c r="AG43" s="16">
        <v>101</v>
      </c>
      <c r="AH43" s="16">
        <v>153</v>
      </c>
      <c r="AI43" s="16">
        <v>2783</v>
      </c>
      <c r="AJ43" s="16">
        <v>220</v>
      </c>
      <c r="AK43" s="16">
        <v>4923</v>
      </c>
      <c r="AL43" s="16">
        <v>981</v>
      </c>
      <c r="AM43" s="16">
        <v>166</v>
      </c>
      <c r="AN43" s="16">
        <v>537</v>
      </c>
      <c r="AO43" s="16">
        <v>4641</v>
      </c>
      <c r="AP43" s="16">
        <v>2276</v>
      </c>
      <c r="AQ43" s="20" t="s">
        <v>58</v>
      </c>
      <c r="AR43" s="18">
        <v>39578</v>
      </c>
      <c r="AS43" s="6"/>
    </row>
    <row r="44" spans="1:45" ht="15" customHeight="1" x14ac:dyDescent="0.3">
      <c r="A44" t="s">
        <v>52</v>
      </c>
      <c r="B44" s="19" t="s">
        <v>57</v>
      </c>
      <c r="C44" s="13">
        <v>3</v>
      </c>
      <c r="D44" s="14">
        <v>102338</v>
      </c>
      <c r="E44" s="15">
        <v>554</v>
      </c>
      <c r="F44" s="16">
        <v>7260</v>
      </c>
      <c r="G44" s="16">
        <v>7644</v>
      </c>
      <c r="H44" s="16">
        <v>3067</v>
      </c>
      <c r="I44" s="16">
        <v>3230</v>
      </c>
      <c r="J44" s="16">
        <v>92</v>
      </c>
      <c r="K44" s="16">
        <v>936</v>
      </c>
      <c r="L44" s="16">
        <v>884</v>
      </c>
      <c r="M44" s="16">
        <v>2598</v>
      </c>
      <c r="N44" s="16">
        <v>1806</v>
      </c>
      <c r="O44" s="16">
        <v>9191</v>
      </c>
      <c r="P44" s="16">
        <v>15811</v>
      </c>
      <c r="Q44" s="16">
        <v>2294</v>
      </c>
      <c r="R44" s="16">
        <v>1854</v>
      </c>
      <c r="S44" s="16">
        <v>1096</v>
      </c>
      <c r="T44" s="16">
        <v>290</v>
      </c>
      <c r="U44" s="16">
        <v>540</v>
      </c>
      <c r="V44" s="16">
        <v>9263</v>
      </c>
      <c r="W44" s="16">
        <v>1709</v>
      </c>
      <c r="X44" s="16">
        <v>151</v>
      </c>
      <c r="Y44" s="16">
        <v>27</v>
      </c>
      <c r="Z44" s="16">
        <v>312</v>
      </c>
      <c r="AA44" s="16">
        <v>502</v>
      </c>
      <c r="AB44" s="16">
        <v>2691</v>
      </c>
      <c r="AC44" s="16">
        <v>1135</v>
      </c>
      <c r="AD44" s="16">
        <v>471</v>
      </c>
      <c r="AE44" s="16">
        <v>1045</v>
      </c>
      <c r="AF44" s="16">
        <v>5358</v>
      </c>
      <c r="AG44" s="16">
        <v>189</v>
      </c>
      <c r="AH44" s="16">
        <v>523</v>
      </c>
      <c r="AI44" s="16">
        <v>2764</v>
      </c>
      <c r="AJ44" s="16">
        <v>152</v>
      </c>
      <c r="AK44" s="16">
        <v>7070</v>
      </c>
      <c r="AL44" s="16">
        <v>829</v>
      </c>
      <c r="AM44" s="16">
        <v>206</v>
      </c>
      <c r="AN44" s="16">
        <v>543</v>
      </c>
      <c r="AO44" s="16">
        <v>5596</v>
      </c>
      <c r="AP44" s="16">
        <v>2655</v>
      </c>
      <c r="AQ44" s="20" t="s">
        <v>59</v>
      </c>
      <c r="AR44" s="18">
        <v>109509</v>
      </c>
      <c r="AS44" s="6"/>
    </row>
    <row r="45" spans="1:45" ht="15" customHeight="1" x14ac:dyDescent="0.3">
      <c r="A45" t="s">
        <v>52</v>
      </c>
      <c r="B45" s="19" t="s">
        <v>57</v>
      </c>
      <c r="C45" s="13">
        <v>2</v>
      </c>
      <c r="D45" s="14">
        <v>69396</v>
      </c>
      <c r="E45" s="15">
        <v>383</v>
      </c>
      <c r="F45" s="16">
        <v>2947</v>
      </c>
      <c r="G45" s="16">
        <v>6538</v>
      </c>
      <c r="H45" s="16">
        <v>1716</v>
      </c>
      <c r="I45" s="16">
        <v>2668</v>
      </c>
      <c r="J45" s="16">
        <v>40</v>
      </c>
      <c r="K45" s="16">
        <v>384</v>
      </c>
      <c r="L45" s="16">
        <v>256</v>
      </c>
      <c r="M45" s="16">
        <v>2021</v>
      </c>
      <c r="N45" s="16">
        <v>925</v>
      </c>
      <c r="O45" s="16">
        <v>7078</v>
      </c>
      <c r="P45" s="16">
        <v>9673</v>
      </c>
      <c r="Q45" s="16">
        <v>2679</v>
      </c>
      <c r="R45" s="16">
        <v>1541</v>
      </c>
      <c r="S45" s="16">
        <v>485</v>
      </c>
      <c r="T45" s="16">
        <v>142</v>
      </c>
      <c r="U45" s="16">
        <v>404</v>
      </c>
      <c r="V45" s="16">
        <v>6594</v>
      </c>
      <c r="W45" s="16">
        <v>1153</v>
      </c>
      <c r="X45" s="16">
        <v>89</v>
      </c>
      <c r="Y45" s="16">
        <v>13</v>
      </c>
      <c r="Z45" s="16">
        <v>222</v>
      </c>
      <c r="AA45" s="16">
        <v>341</v>
      </c>
      <c r="AB45" s="16">
        <v>3194</v>
      </c>
      <c r="AC45" s="16">
        <v>694</v>
      </c>
      <c r="AD45" s="16">
        <v>586</v>
      </c>
      <c r="AE45" s="16">
        <v>770</v>
      </c>
      <c r="AF45" s="16">
        <v>3060</v>
      </c>
      <c r="AG45" s="16">
        <v>88</v>
      </c>
      <c r="AH45" s="16">
        <v>44</v>
      </c>
      <c r="AI45" s="16">
        <v>802</v>
      </c>
      <c r="AJ45" s="16">
        <v>41</v>
      </c>
      <c r="AK45" s="16">
        <v>4505</v>
      </c>
      <c r="AL45" s="16">
        <v>192</v>
      </c>
      <c r="AM45" s="16">
        <v>100</v>
      </c>
      <c r="AN45" s="16">
        <v>130</v>
      </c>
      <c r="AO45" s="16">
        <v>4737</v>
      </c>
      <c r="AP45" s="16">
        <v>2161</v>
      </c>
      <c r="AQ45" s="20" t="s">
        <v>60</v>
      </c>
      <c r="AR45" s="18">
        <v>34</v>
      </c>
      <c r="AS45" s="6"/>
    </row>
    <row r="46" spans="1:45" ht="15" customHeight="1" x14ac:dyDescent="0.3">
      <c r="A46" t="s">
        <v>52</v>
      </c>
      <c r="B46" s="19" t="s">
        <v>57</v>
      </c>
      <c r="C46" s="13">
        <v>1</v>
      </c>
      <c r="D46" s="14">
        <v>29314</v>
      </c>
      <c r="E46" s="15">
        <v>79</v>
      </c>
      <c r="F46" s="16">
        <v>338</v>
      </c>
      <c r="G46" s="16">
        <v>3137</v>
      </c>
      <c r="H46" s="16">
        <v>333</v>
      </c>
      <c r="I46" s="16">
        <v>1362</v>
      </c>
      <c r="J46" s="16">
        <v>56</v>
      </c>
      <c r="K46" s="16">
        <v>571</v>
      </c>
      <c r="L46" s="16">
        <v>50</v>
      </c>
      <c r="M46" s="16">
        <v>1686</v>
      </c>
      <c r="N46" s="16">
        <v>780</v>
      </c>
      <c r="O46" s="16">
        <v>1512</v>
      </c>
      <c r="P46" s="16">
        <v>1167</v>
      </c>
      <c r="Q46" s="16">
        <v>1195</v>
      </c>
      <c r="R46" s="16">
        <v>349</v>
      </c>
      <c r="S46" s="16">
        <v>71</v>
      </c>
      <c r="T46" s="16">
        <v>36</v>
      </c>
      <c r="U46" s="16">
        <v>127</v>
      </c>
      <c r="V46" s="16">
        <v>3169</v>
      </c>
      <c r="W46" s="16">
        <v>1389</v>
      </c>
      <c r="X46" s="16">
        <v>24</v>
      </c>
      <c r="Y46" s="16">
        <v>16</v>
      </c>
      <c r="Z46" s="16">
        <v>81</v>
      </c>
      <c r="AA46" s="16">
        <v>151</v>
      </c>
      <c r="AB46" s="16">
        <v>1675</v>
      </c>
      <c r="AC46" s="16">
        <v>107</v>
      </c>
      <c r="AD46" s="16">
        <v>281</v>
      </c>
      <c r="AE46" s="16">
        <v>299</v>
      </c>
      <c r="AF46" s="16">
        <v>2391</v>
      </c>
      <c r="AG46" s="16">
        <v>3</v>
      </c>
      <c r="AH46" s="16">
        <v>8</v>
      </c>
      <c r="AI46" s="16">
        <v>101</v>
      </c>
      <c r="AJ46" s="16">
        <v>12</v>
      </c>
      <c r="AK46" s="16">
        <v>3115</v>
      </c>
      <c r="AL46" s="16">
        <v>8</v>
      </c>
      <c r="AM46" s="16">
        <v>5</v>
      </c>
      <c r="AN46" s="16">
        <v>2</v>
      </c>
      <c r="AO46" s="16">
        <v>3058</v>
      </c>
      <c r="AP46" s="16">
        <v>570</v>
      </c>
      <c r="AQ46" s="20" t="s">
        <v>61</v>
      </c>
      <c r="AR46" s="18">
        <v>2236</v>
      </c>
      <c r="AS46" s="6"/>
    </row>
    <row r="47" spans="1:45" ht="15" customHeight="1" x14ac:dyDescent="0.3">
      <c r="A47" t="s">
        <v>52</v>
      </c>
      <c r="B47" s="19" t="s">
        <v>57</v>
      </c>
      <c r="C47" s="13" t="s">
        <v>62</v>
      </c>
      <c r="D47" s="14">
        <v>364006</v>
      </c>
      <c r="E47" s="15">
        <v>1934</v>
      </c>
      <c r="F47" s="16">
        <v>17921</v>
      </c>
      <c r="G47" s="16">
        <v>31497</v>
      </c>
      <c r="H47" s="16">
        <v>14894</v>
      </c>
      <c r="I47" s="16">
        <v>10232</v>
      </c>
      <c r="J47" s="16">
        <v>216</v>
      </c>
      <c r="K47" s="16">
        <v>3942</v>
      </c>
      <c r="L47" s="16">
        <v>2292</v>
      </c>
      <c r="M47" s="16">
        <v>13934</v>
      </c>
      <c r="N47" s="16">
        <v>9359</v>
      </c>
      <c r="O47" s="16">
        <v>28911</v>
      </c>
      <c r="P47" s="16">
        <v>43867</v>
      </c>
      <c r="Q47" s="16">
        <v>12766</v>
      </c>
      <c r="R47" s="16">
        <v>6341</v>
      </c>
      <c r="S47" s="16">
        <v>2772</v>
      </c>
      <c r="T47" s="16">
        <v>813</v>
      </c>
      <c r="U47" s="16">
        <v>2859</v>
      </c>
      <c r="V47" s="16">
        <v>30275</v>
      </c>
      <c r="W47" s="16">
        <v>7398</v>
      </c>
      <c r="X47" s="16">
        <v>384</v>
      </c>
      <c r="Y47" s="16">
        <v>67</v>
      </c>
      <c r="Z47" s="16">
        <v>898</v>
      </c>
      <c r="AA47" s="16">
        <v>1817</v>
      </c>
      <c r="AB47" s="16">
        <v>10582</v>
      </c>
      <c r="AC47" s="16">
        <v>2748</v>
      </c>
      <c r="AD47" s="16">
        <v>3430</v>
      </c>
      <c r="AE47" s="16">
        <v>7244</v>
      </c>
      <c r="AF47" s="16">
        <v>26839</v>
      </c>
      <c r="AG47" s="16">
        <v>469</v>
      </c>
      <c r="AH47" s="16">
        <v>787</v>
      </c>
      <c r="AI47" s="16">
        <v>7849</v>
      </c>
      <c r="AJ47" s="16">
        <v>553</v>
      </c>
      <c r="AK47" s="16">
        <v>23698</v>
      </c>
      <c r="AL47" s="16">
        <v>2673</v>
      </c>
      <c r="AM47" s="16">
        <v>575</v>
      </c>
      <c r="AN47" s="16">
        <v>1686</v>
      </c>
      <c r="AO47" s="16">
        <v>20799</v>
      </c>
      <c r="AP47" s="16">
        <v>8685</v>
      </c>
      <c r="AQ47" s="20" t="s">
        <v>63</v>
      </c>
      <c r="AR47" s="18">
        <v>169906</v>
      </c>
      <c r="AS47" s="6"/>
    </row>
    <row r="48" spans="1:45" s="21" customFormat="1" ht="15" customHeight="1" x14ac:dyDescent="0.3">
      <c r="A48" s="21" t="s">
        <v>52</v>
      </c>
      <c r="B48" s="22" t="s">
        <v>64</v>
      </c>
      <c r="C48" s="23" t="s">
        <v>65</v>
      </c>
      <c r="D48" s="24">
        <v>3.29</v>
      </c>
      <c r="E48" s="25">
        <v>3.37</v>
      </c>
      <c r="F48" s="26">
        <v>3.32</v>
      </c>
      <c r="G48" s="26">
        <v>3.26</v>
      </c>
      <c r="H48" s="26">
        <v>3.95</v>
      </c>
      <c r="I48" s="26">
        <v>2.86</v>
      </c>
      <c r="J48" s="26">
        <v>2.46</v>
      </c>
      <c r="K48" s="26">
        <v>3.4</v>
      </c>
      <c r="L48" s="26">
        <v>3.53</v>
      </c>
      <c r="M48" s="26">
        <v>3.4</v>
      </c>
      <c r="N48" s="26">
        <v>3.64</v>
      </c>
      <c r="O48" s="26">
        <v>3.17</v>
      </c>
      <c r="P48" s="26">
        <v>3.25</v>
      </c>
      <c r="Q48" s="26">
        <v>3.28</v>
      </c>
      <c r="R48" s="26">
        <v>3.21</v>
      </c>
      <c r="S48" s="26">
        <v>3.31</v>
      </c>
      <c r="T48" s="26">
        <v>3.32</v>
      </c>
      <c r="U48" s="26">
        <v>3.72</v>
      </c>
      <c r="V48" s="26">
        <v>3.14</v>
      </c>
      <c r="W48" s="26">
        <v>3.08</v>
      </c>
      <c r="X48" s="26">
        <v>3.07</v>
      </c>
      <c r="Y48" s="26">
        <v>2.58</v>
      </c>
      <c r="Z48" s="26">
        <v>3</v>
      </c>
      <c r="AA48" s="26">
        <v>3.34</v>
      </c>
      <c r="AB48" s="26">
        <v>2.73</v>
      </c>
      <c r="AC48" s="26">
        <v>3.09</v>
      </c>
      <c r="AD48" s="26">
        <v>3.6</v>
      </c>
      <c r="AE48" s="26">
        <v>3.93</v>
      </c>
      <c r="AF48" s="26">
        <v>3.59</v>
      </c>
      <c r="AG48" s="26">
        <v>3.39</v>
      </c>
      <c r="AH48" s="26">
        <v>3.27</v>
      </c>
      <c r="AI48" s="26">
        <v>3.58</v>
      </c>
      <c r="AJ48" s="26">
        <v>3.74</v>
      </c>
      <c r="AK48" s="26">
        <v>3.1</v>
      </c>
      <c r="AL48" s="26">
        <v>3.79</v>
      </c>
      <c r="AM48" s="26">
        <v>3.44</v>
      </c>
      <c r="AN48" s="26">
        <v>3.8</v>
      </c>
      <c r="AO48" s="26">
        <v>2.97</v>
      </c>
      <c r="AP48" s="26">
        <v>3.12</v>
      </c>
      <c r="AQ48" s="20" t="s">
        <v>66</v>
      </c>
      <c r="AR48" s="27" t="s">
        <v>67</v>
      </c>
      <c r="AS48" s="28"/>
    </row>
    <row r="49" spans="1:45" ht="15" customHeight="1" x14ac:dyDescent="0.3">
      <c r="A49" t="s">
        <v>52</v>
      </c>
      <c r="B49" s="29" t="s">
        <v>73</v>
      </c>
      <c r="C49" s="30">
        <v>5</v>
      </c>
      <c r="D49" s="14">
        <v>5158</v>
      </c>
      <c r="E49" s="31">
        <v>30</v>
      </c>
      <c r="F49" s="32">
        <v>139</v>
      </c>
      <c r="G49" s="32">
        <v>446</v>
      </c>
      <c r="H49" s="32">
        <v>496</v>
      </c>
      <c r="I49" s="32">
        <v>99</v>
      </c>
      <c r="J49" s="32">
        <v>12</v>
      </c>
      <c r="K49" s="32">
        <v>77</v>
      </c>
      <c r="L49" s="32">
        <v>48</v>
      </c>
      <c r="M49" s="32">
        <v>232</v>
      </c>
      <c r="N49" s="32">
        <v>187</v>
      </c>
      <c r="O49" s="32">
        <v>328</v>
      </c>
      <c r="P49" s="32">
        <v>440</v>
      </c>
      <c r="Q49" s="32">
        <v>130</v>
      </c>
      <c r="R49" s="32">
        <v>52</v>
      </c>
      <c r="S49" s="32">
        <v>27</v>
      </c>
      <c r="T49" s="32">
        <v>9</v>
      </c>
      <c r="U49" s="32">
        <v>66</v>
      </c>
      <c r="V49" s="32">
        <v>374</v>
      </c>
      <c r="W49" s="32">
        <v>100</v>
      </c>
      <c r="X49" s="32">
        <v>1</v>
      </c>
      <c r="Y49" s="32">
        <v>19</v>
      </c>
      <c r="Z49" s="32">
        <v>4</v>
      </c>
      <c r="AA49" s="32">
        <v>38</v>
      </c>
      <c r="AB49" s="32">
        <v>48</v>
      </c>
      <c r="AC49" s="32">
        <v>23</v>
      </c>
      <c r="AD49" s="32">
        <v>113</v>
      </c>
      <c r="AE49" s="32">
        <v>274</v>
      </c>
      <c r="AF49" s="32">
        <v>497</v>
      </c>
      <c r="AG49" s="32">
        <v>15</v>
      </c>
      <c r="AH49" s="32">
        <v>3</v>
      </c>
      <c r="AI49" s="32">
        <v>96</v>
      </c>
      <c r="AJ49" s="32">
        <v>8</v>
      </c>
      <c r="AK49" s="32">
        <v>267</v>
      </c>
      <c r="AL49" s="32">
        <v>75</v>
      </c>
      <c r="AM49" s="32">
        <v>8</v>
      </c>
      <c r="AN49" s="32">
        <v>55</v>
      </c>
      <c r="AO49" s="32">
        <v>227</v>
      </c>
      <c r="AP49" s="32">
        <v>95</v>
      </c>
      <c r="AQ49" s="17" t="s">
        <v>56</v>
      </c>
      <c r="AR49" s="33">
        <v>2435</v>
      </c>
      <c r="AS49" s="6"/>
    </row>
    <row r="50" spans="1:45" ht="15" customHeight="1" x14ac:dyDescent="0.3">
      <c r="A50" t="s">
        <v>52</v>
      </c>
      <c r="B50" s="19" t="s">
        <v>57</v>
      </c>
      <c r="C50" s="13">
        <v>4</v>
      </c>
      <c r="D50" s="14">
        <v>6729</v>
      </c>
      <c r="E50" s="15">
        <v>49</v>
      </c>
      <c r="F50" s="16">
        <v>408</v>
      </c>
      <c r="G50" s="16">
        <v>432</v>
      </c>
      <c r="H50" s="16">
        <v>227</v>
      </c>
      <c r="I50" s="16">
        <v>163</v>
      </c>
      <c r="J50" s="16">
        <v>10</v>
      </c>
      <c r="K50" s="16">
        <v>90</v>
      </c>
      <c r="L50" s="16">
        <v>49</v>
      </c>
      <c r="M50" s="16">
        <v>285</v>
      </c>
      <c r="N50" s="16">
        <v>189</v>
      </c>
      <c r="O50" s="16">
        <v>564</v>
      </c>
      <c r="P50" s="16">
        <v>828</v>
      </c>
      <c r="Q50" s="16">
        <v>334</v>
      </c>
      <c r="R50" s="16">
        <v>100</v>
      </c>
      <c r="S50" s="16">
        <v>55</v>
      </c>
      <c r="T50" s="16">
        <v>7</v>
      </c>
      <c r="U50" s="16">
        <v>51</v>
      </c>
      <c r="V50" s="16">
        <v>354</v>
      </c>
      <c r="W50" s="16">
        <v>171</v>
      </c>
      <c r="X50" s="16">
        <v>5</v>
      </c>
      <c r="Y50" s="16">
        <v>6</v>
      </c>
      <c r="Z50" s="16">
        <v>14</v>
      </c>
      <c r="AA50" s="16">
        <v>22</v>
      </c>
      <c r="AB50" s="16">
        <v>165</v>
      </c>
      <c r="AC50" s="16">
        <v>51</v>
      </c>
      <c r="AD50" s="16">
        <v>80</v>
      </c>
      <c r="AE50" s="16">
        <v>146</v>
      </c>
      <c r="AF50" s="16">
        <v>599</v>
      </c>
      <c r="AG50" s="16">
        <v>9</v>
      </c>
      <c r="AH50" s="16">
        <v>16</v>
      </c>
      <c r="AI50" s="16">
        <v>180</v>
      </c>
      <c r="AJ50" s="16">
        <v>20</v>
      </c>
      <c r="AK50" s="16">
        <v>302</v>
      </c>
      <c r="AL50" s="16">
        <v>82</v>
      </c>
      <c r="AM50" s="16">
        <v>7</v>
      </c>
      <c r="AN50" s="16">
        <v>50</v>
      </c>
      <c r="AO50" s="16">
        <v>365</v>
      </c>
      <c r="AP50" s="16">
        <v>244</v>
      </c>
      <c r="AQ50" s="20" t="s">
        <v>58</v>
      </c>
      <c r="AR50" s="18">
        <v>4146</v>
      </c>
      <c r="AS50" s="6"/>
    </row>
    <row r="51" spans="1:45" ht="15" customHeight="1" x14ac:dyDescent="0.3">
      <c r="A51" t="s">
        <v>52</v>
      </c>
      <c r="B51" s="19" t="s">
        <v>57</v>
      </c>
      <c r="C51" s="13">
        <v>3</v>
      </c>
      <c r="D51" s="14">
        <v>7848</v>
      </c>
      <c r="E51" s="15">
        <v>49</v>
      </c>
      <c r="F51" s="16">
        <v>531</v>
      </c>
      <c r="G51" s="16">
        <v>495</v>
      </c>
      <c r="H51" s="16">
        <v>228</v>
      </c>
      <c r="I51" s="16">
        <v>227</v>
      </c>
      <c r="J51" s="16">
        <v>31</v>
      </c>
      <c r="K51" s="16">
        <v>75</v>
      </c>
      <c r="L51" s="16">
        <v>83</v>
      </c>
      <c r="M51" s="16">
        <v>191</v>
      </c>
      <c r="N51" s="16">
        <v>113</v>
      </c>
      <c r="O51" s="16">
        <v>854</v>
      </c>
      <c r="P51" s="16">
        <v>1152</v>
      </c>
      <c r="Q51" s="16">
        <v>146</v>
      </c>
      <c r="R51" s="16">
        <v>143</v>
      </c>
      <c r="S51" s="16">
        <v>63</v>
      </c>
      <c r="T51" s="16">
        <v>10</v>
      </c>
      <c r="U51" s="16">
        <v>48</v>
      </c>
      <c r="V51" s="16">
        <v>721</v>
      </c>
      <c r="W51" s="16">
        <v>150</v>
      </c>
      <c r="X51" s="16">
        <v>7</v>
      </c>
      <c r="Y51" s="16">
        <v>17</v>
      </c>
      <c r="Z51" s="16">
        <v>24</v>
      </c>
      <c r="AA51" s="16">
        <v>33</v>
      </c>
      <c r="AB51" s="16">
        <v>197</v>
      </c>
      <c r="AC51" s="16">
        <v>75</v>
      </c>
      <c r="AD51" s="16">
        <v>36</v>
      </c>
      <c r="AE51" s="16">
        <v>77</v>
      </c>
      <c r="AF51" s="16">
        <v>363</v>
      </c>
      <c r="AG51" s="16">
        <v>16</v>
      </c>
      <c r="AH51" s="16">
        <v>63</v>
      </c>
      <c r="AI51" s="16">
        <v>176</v>
      </c>
      <c r="AJ51" s="16">
        <v>11</v>
      </c>
      <c r="AK51" s="16">
        <v>467</v>
      </c>
      <c r="AL51" s="16">
        <v>67</v>
      </c>
      <c r="AM51" s="16">
        <v>10</v>
      </c>
      <c r="AN51" s="16">
        <v>43</v>
      </c>
      <c r="AO51" s="16">
        <v>517</v>
      </c>
      <c r="AP51" s="16">
        <v>339</v>
      </c>
      <c r="AQ51" s="20" t="s">
        <v>59</v>
      </c>
      <c r="AR51" s="18">
        <v>7780</v>
      </c>
      <c r="AS51" s="6"/>
    </row>
    <row r="52" spans="1:45" ht="15" customHeight="1" x14ac:dyDescent="0.3">
      <c r="A52" t="s">
        <v>52</v>
      </c>
      <c r="B52" s="19" t="s">
        <v>57</v>
      </c>
      <c r="C52" s="13">
        <v>2</v>
      </c>
      <c r="D52" s="14">
        <v>6448</v>
      </c>
      <c r="E52" s="15">
        <v>31</v>
      </c>
      <c r="F52" s="16">
        <v>351</v>
      </c>
      <c r="G52" s="16">
        <v>459</v>
      </c>
      <c r="H52" s="16">
        <v>124</v>
      </c>
      <c r="I52" s="16">
        <v>229</v>
      </c>
      <c r="J52" s="16">
        <v>7</v>
      </c>
      <c r="K52" s="16">
        <v>42</v>
      </c>
      <c r="L52" s="16">
        <v>25</v>
      </c>
      <c r="M52" s="16">
        <v>144</v>
      </c>
      <c r="N52" s="16">
        <v>65</v>
      </c>
      <c r="O52" s="16">
        <v>854</v>
      </c>
      <c r="P52" s="16">
        <v>878</v>
      </c>
      <c r="Q52" s="16">
        <v>242</v>
      </c>
      <c r="R52" s="16">
        <v>119</v>
      </c>
      <c r="S52" s="16">
        <v>33</v>
      </c>
      <c r="T52" s="16">
        <v>13</v>
      </c>
      <c r="U52" s="16">
        <v>35</v>
      </c>
      <c r="V52" s="16">
        <v>529</v>
      </c>
      <c r="W52" s="16">
        <v>141</v>
      </c>
      <c r="X52" s="16">
        <v>5</v>
      </c>
      <c r="Y52" s="16">
        <v>3</v>
      </c>
      <c r="Z52" s="16">
        <v>9</v>
      </c>
      <c r="AA52" s="16">
        <v>25</v>
      </c>
      <c r="AB52" s="16">
        <v>302</v>
      </c>
      <c r="AC52" s="16">
        <v>47</v>
      </c>
      <c r="AD52" s="16">
        <v>42</v>
      </c>
      <c r="AE52" s="16">
        <v>49</v>
      </c>
      <c r="AF52" s="16">
        <v>285</v>
      </c>
      <c r="AG52" s="16">
        <v>5</v>
      </c>
      <c r="AH52" s="16">
        <v>12</v>
      </c>
      <c r="AI52" s="16">
        <v>61</v>
      </c>
      <c r="AJ52" s="16">
        <v>2</v>
      </c>
      <c r="AK52" s="16">
        <v>332</v>
      </c>
      <c r="AL52" s="16">
        <v>21</v>
      </c>
      <c r="AM52" s="16">
        <v>9</v>
      </c>
      <c r="AN52" s="16">
        <v>15</v>
      </c>
      <c r="AO52" s="16">
        <v>548</v>
      </c>
      <c r="AP52" s="16">
        <v>355</v>
      </c>
      <c r="AQ52" s="20" t="s">
        <v>60</v>
      </c>
      <c r="AR52" s="18">
        <v>7</v>
      </c>
      <c r="AS52" s="6"/>
    </row>
    <row r="53" spans="1:45" ht="15" customHeight="1" x14ac:dyDescent="0.3">
      <c r="A53" t="s">
        <v>52</v>
      </c>
      <c r="B53" s="19" t="s">
        <v>57</v>
      </c>
      <c r="C53" s="13">
        <v>1</v>
      </c>
      <c r="D53" s="14">
        <v>3842</v>
      </c>
      <c r="E53" s="15">
        <v>11</v>
      </c>
      <c r="F53" s="16">
        <v>78</v>
      </c>
      <c r="G53" s="16">
        <v>315</v>
      </c>
      <c r="H53" s="16">
        <v>40</v>
      </c>
      <c r="I53" s="16">
        <v>147</v>
      </c>
      <c r="J53" s="16">
        <v>7</v>
      </c>
      <c r="K53" s="16">
        <v>65</v>
      </c>
      <c r="L53" s="16">
        <v>6</v>
      </c>
      <c r="M53" s="16">
        <v>146</v>
      </c>
      <c r="N53" s="16">
        <v>63</v>
      </c>
      <c r="O53" s="16">
        <v>355</v>
      </c>
      <c r="P53" s="16">
        <v>194</v>
      </c>
      <c r="Q53" s="16">
        <v>153</v>
      </c>
      <c r="R53" s="16">
        <v>48</v>
      </c>
      <c r="S53" s="16">
        <v>7</v>
      </c>
      <c r="T53" s="16">
        <v>7</v>
      </c>
      <c r="U53" s="16">
        <v>14</v>
      </c>
      <c r="V53" s="16">
        <v>353</v>
      </c>
      <c r="W53" s="16">
        <v>277</v>
      </c>
      <c r="X53" s="16">
        <v>1</v>
      </c>
      <c r="Y53" s="16">
        <v>4</v>
      </c>
      <c r="Z53" s="16">
        <v>3</v>
      </c>
      <c r="AA53" s="16">
        <v>14</v>
      </c>
      <c r="AB53" s="16">
        <v>205</v>
      </c>
      <c r="AC53" s="16">
        <v>12</v>
      </c>
      <c r="AD53" s="16">
        <v>25</v>
      </c>
      <c r="AE53" s="16">
        <v>21</v>
      </c>
      <c r="AF53" s="16">
        <v>272</v>
      </c>
      <c r="AG53" s="16" t="s">
        <v>55</v>
      </c>
      <c r="AH53" s="16">
        <v>2</v>
      </c>
      <c r="AI53" s="16">
        <v>8</v>
      </c>
      <c r="AJ53" s="16" t="s">
        <v>55</v>
      </c>
      <c r="AK53" s="16">
        <v>320</v>
      </c>
      <c r="AL53" s="16" t="s">
        <v>55</v>
      </c>
      <c r="AM53" s="16">
        <v>1</v>
      </c>
      <c r="AN53" s="16">
        <v>1</v>
      </c>
      <c r="AO53" s="16">
        <v>498</v>
      </c>
      <c r="AP53" s="16">
        <v>169</v>
      </c>
      <c r="AQ53" s="20" t="s">
        <v>61</v>
      </c>
      <c r="AR53" s="18">
        <v>198</v>
      </c>
      <c r="AS53" s="6"/>
    </row>
    <row r="54" spans="1:45" ht="15" customHeight="1" x14ac:dyDescent="0.3">
      <c r="A54" t="s">
        <v>52</v>
      </c>
      <c r="B54" s="19" t="s">
        <v>57</v>
      </c>
      <c r="C54" s="13" t="s">
        <v>62</v>
      </c>
      <c r="D54" s="14">
        <v>30025</v>
      </c>
      <c r="E54" s="15">
        <v>170</v>
      </c>
      <c r="F54" s="16">
        <v>1507</v>
      </c>
      <c r="G54" s="16">
        <v>2147</v>
      </c>
      <c r="H54" s="16">
        <v>1115</v>
      </c>
      <c r="I54" s="16">
        <v>865</v>
      </c>
      <c r="J54" s="16">
        <v>67</v>
      </c>
      <c r="K54" s="16">
        <v>349</v>
      </c>
      <c r="L54" s="16">
        <v>211</v>
      </c>
      <c r="M54" s="16">
        <v>998</v>
      </c>
      <c r="N54" s="16">
        <v>617</v>
      </c>
      <c r="O54" s="16">
        <v>2955</v>
      </c>
      <c r="P54" s="16">
        <v>3492</v>
      </c>
      <c r="Q54" s="16">
        <v>1005</v>
      </c>
      <c r="R54" s="16">
        <v>462</v>
      </c>
      <c r="S54" s="16">
        <v>185</v>
      </c>
      <c r="T54" s="16">
        <v>46</v>
      </c>
      <c r="U54" s="16">
        <v>214</v>
      </c>
      <c r="V54" s="16">
        <v>2331</v>
      </c>
      <c r="W54" s="16">
        <v>839</v>
      </c>
      <c r="X54" s="16">
        <v>19</v>
      </c>
      <c r="Y54" s="16">
        <v>49</v>
      </c>
      <c r="Z54" s="16">
        <v>54</v>
      </c>
      <c r="AA54" s="16">
        <v>132</v>
      </c>
      <c r="AB54" s="16">
        <v>917</v>
      </c>
      <c r="AC54" s="16">
        <v>208</v>
      </c>
      <c r="AD54" s="16">
        <v>296</v>
      </c>
      <c r="AE54" s="16">
        <v>567</v>
      </c>
      <c r="AF54" s="16">
        <v>2016</v>
      </c>
      <c r="AG54" s="16">
        <v>45</v>
      </c>
      <c r="AH54" s="16">
        <v>96</v>
      </c>
      <c r="AI54" s="16">
        <v>521</v>
      </c>
      <c r="AJ54" s="16">
        <v>41</v>
      </c>
      <c r="AK54" s="16">
        <v>1688</v>
      </c>
      <c r="AL54" s="16">
        <v>245</v>
      </c>
      <c r="AM54" s="16">
        <v>35</v>
      </c>
      <c r="AN54" s="16">
        <v>164</v>
      </c>
      <c r="AO54" s="16">
        <v>2155</v>
      </c>
      <c r="AP54" s="16">
        <v>1202</v>
      </c>
      <c r="AQ54" s="20" t="s">
        <v>63</v>
      </c>
      <c r="AR54" s="18">
        <v>14566</v>
      </c>
      <c r="AS54" s="6"/>
    </row>
    <row r="55" spans="1:45" s="21" customFormat="1" ht="15" customHeight="1" x14ac:dyDescent="0.3">
      <c r="A55" s="21" t="s">
        <v>52</v>
      </c>
      <c r="B55" s="22" t="s">
        <v>64</v>
      </c>
      <c r="C55" s="23" t="s">
        <v>65</v>
      </c>
      <c r="D55" s="24">
        <v>3.1</v>
      </c>
      <c r="E55" s="25">
        <v>3.33</v>
      </c>
      <c r="F55" s="26">
        <v>3.12</v>
      </c>
      <c r="G55" s="26">
        <v>3.11</v>
      </c>
      <c r="H55" s="26">
        <v>3.91</v>
      </c>
      <c r="I55" s="26">
        <v>2.81</v>
      </c>
      <c r="J55" s="26">
        <v>3.19</v>
      </c>
      <c r="K55" s="26">
        <v>3.21</v>
      </c>
      <c r="L55" s="26">
        <v>3.51</v>
      </c>
      <c r="M55" s="26">
        <v>3.31</v>
      </c>
      <c r="N55" s="26">
        <v>3.6</v>
      </c>
      <c r="O55" s="26">
        <v>2.88</v>
      </c>
      <c r="P55" s="26">
        <v>3.13</v>
      </c>
      <c r="Q55" s="26">
        <v>3.05</v>
      </c>
      <c r="R55" s="26">
        <v>2.98</v>
      </c>
      <c r="S55" s="26">
        <v>3.34</v>
      </c>
      <c r="T55" s="26">
        <v>2.96</v>
      </c>
      <c r="U55" s="26">
        <v>3.56</v>
      </c>
      <c r="V55" s="26">
        <v>2.94</v>
      </c>
      <c r="W55" s="26">
        <v>2.61</v>
      </c>
      <c r="X55" s="26">
        <v>3</v>
      </c>
      <c r="Y55" s="26">
        <v>3.67</v>
      </c>
      <c r="Z55" s="26">
        <v>3.13</v>
      </c>
      <c r="AA55" s="26">
        <v>3.34</v>
      </c>
      <c r="AB55" s="26">
        <v>2.5099999999999998</v>
      </c>
      <c r="AC55" s="26">
        <v>3.13</v>
      </c>
      <c r="AD55" s="26">
        <v>3.72</v>
      </c>
      <c r="AE55" s="26">
        <v>4.0599999999999996</v>
      </c>
      <c r="AF55" s="26">
        <v>3.38</v>
      </c>
      <c r="AG55" s="26">
        <v>3.76</v>
      </c>
      <c r="AH55" s="26">
        <v>3.06</v>
      </c>
      <c r="AI55" s="26">
        <v>3.57</v>
      </c>
      <c r="AJ55" s="26">
        <v>3.83</v>
      </c>
      <c r="AK55" s="26">
        <v>2.92</v>
      </c>
      <c r="AL55" s="26">
        <v>3.86</v>
      </c>
      <c r="AM55" s="26">
        <v>3.34</v>
      </c>
      <c r="AN55" s="26">
        <v>3.87</v>
      </c>
      <c r="AO55" s="26">
        <v>2.66</v>
      </c>
      <c r="AP55" s="26">
        <v>2.78</v>
      </c>
      <c r="AQ55" s="20" t="s">
        <v>66</v>
      </c>
      <c r="AR55" s="27" t="s">
        <v>67</v>
      </c>
      <c r="AS55" s="28"/>
    </row>
    <row r="56" spans="1:45" ht="15" customHeight="1" x14ac:dyDescent="0.3">
      <c r="A56" t="s">
        <v>52</v>
      </c>
      <c r="B56" s="29" t="s">
        <v>74</v>
      </c>
      <c r="C56" s="30">
        <v>5</v>
      </c>
      <c r="D56" s="14">
        <v>22</v>
      </c>
      <c r="E56" s="31" t="s">
        <v>55</v>
      </c>
      <c r="F56" s="32">
        <v>3</v>
      </c>
      <c r="G56" s="32">
        <v>3</v>
      </c>
      <c r="H56" s="32" t="s">
        <v>54</v>
      </c>
      <c r="I56" s="32" t="s">
        <v>54</v>
      </c>
      <c r="J56" s="32" t="s">
        <v>54</v>
      </c>
      <c r="K56" s="32" t="s">
        <v>55</v>
      </c>
      <c r="L56" s="32" t="s">
        <v>55</v>
      </c>
      <c r="M56" s="32">
        <v>1</v>
      </c>
      <c r="N56" s="32" t="s">
        <v>54</v>
      </c>
      <c r="O56" s="32">
        <v>2</v>
      </c>
      <c r="P56" s="32">
        <v>1</v>
      </c>
      <c r="Q56" s="32" t="s">
        <v>55</v>
      </c>
      <c r="R56" s="32" t="s">
        <v>54</v>
      </c>
      <c r="S56" s="32" t="s">
        <v>54</v>
      </c>
      <c r="T56" s="32" t="s">
        <v>55</v>
      </c>
      <c r="U56" s="32" t="s">
        <v>54</v>
      </c>
      <c r="V56" s="32">
        <v>1</v>
      </c>
      <c r="W56" s="32" t="s">
        <v>54</v>
      </c>
      <c r="X56" s="32" t="s">
        <v>55</v>
      </c>
      <c r="Y56" s="32" t="s">
        <v>55</v>
      </c>
      <c r="Z56" s="32" t="s">
        <v>55</v>
      </c>
      <c r="AA56" s="32" t="s">
        <v>55</v>
      </c>
      <c r="AB56" s="32" t="s">
        <v>54</v>
      </c>
      <c r="AC56" s="32" t="s">
        <v>55</v>
      </c>
      <c r="AD56" s="32" t="s">
        <v>54</v>
      </c>
      <c r="AE56" s="32" t="s">
        <v>54</v>
      </c>
      <c r="AF56" s="32">
        <v>3</v>
      </c>
      <c r="AG56" s="32" t="s">
        <v>55</v>
      </c>
      <c r="AH56" s="32" t="s">
        <v>55</v>
      </c>
      <c r="AI56" s="32" t="s">
        <v>54</v>
      </c>
      <c r="AJ56" s="32" t="s">
        <v>55</v>
      </c>
      <c r="AK56" s="32" t="s">
        <v>54</v>
      </c>
      <c r="AL56" s="32" t="s">
        <v>54</v>
      </c>
      <c r="AM56" s="32" t="s">
        <v>55</v>
      </c>
      <c r="AN56" s="32" t="s">
        <v>54</v>
      </c>
      <c r="AO56" s="32">
        <v>4</v>
      </c>
      <c r="AP56" s="32" t="s">
        <v>55</v>
      </c>
      <c r="AQ56" s="17" t="s">
        <v>56</v>
      </c>
      <c r="AR56" s="33">
        <v>6</v>
      </c>
      <c r="AS56" s="6"/>
    </row>
    <row r="57" spans="1:45" ht="15" customHeight="1" x14ac:dyDescent="0.3">
      <c r="A57" t="s">
        <v>52</v>
      </c>
      <c r="B57" s="19" t="s">
        <v>57</v>
      </c>
      <c r="C57" s="13">
        <v>4</v>
      </c>
      <c r="D57" s="14">
        <v>23</v>
      </c>
      <c r="E57" s="15" t="s">
        <v>55</v>
      </c>
      <c r="F57" s="16">
        <v>4</v>
      </c>
      <c r="G57" s="16" t="s">
        <v>55</v>
      </c>
      <c r="H57" s="16" t="s">
        <v>54</v>
      </c>
      <c r="I57" s="16" t="s">
        <v>54</v>
      </c>
      <c r="J57" s="16" t="s">
        <v>54</v>
      </c>
      <c r="K57" s="16" t="s">
        <v>55</v>
      </c>
      <c r="L57" s="16" t="s">
        <v>55</v>
      </c>
      <c r="M57" s="16">
        <v>1</v>
      </c>
      <c r="N57" s="16" t="s">
        <v>54</v>
      </c>
      <c r="O57" s="16">
        <v>4</v>
      </c>
      <c r="P57" s="16">
        <v>4</v>
      </c>
      <c r="Q57" s="16" t="s">
        <v>55</v>
      </c>
      <c r="R57" s="16" t="s">
        <v>54</v>
      </c>
      <c r="S57" s="16" t="s">
        <v>54</v>
      </c>
      <c r="T57" s="16" t="s">
        <v>55</v>
      </c>
      <c r="U57" s="16" t="s">
        <v>54</v>
      </c>
      <c r="V57" s="16">
        <v>1</v>
      </c>
      <c r="W57" s="16" t="s">
        <v>54</v>
      </c>
      <c r="X57" s="16" t="s">
        <v>55</v>
      </c>
      <c r="Y57" s="16" t="s">
        <v>55</v>
      </c>
      <c r="Z57" s="16" t="s">
        <v>55</v>
      </c>
      <c r="AA57" s="16" t="s">
        <v>55</v>
      </c>
      <c r="AB57" s="16" t="s">
        <v>54</v>
      </c>
      <c r="AC57" s="16" t="s">
        <v>55</v>
      </c>
      <c r="AD57" s="16" t="s">
        <v>54</v>
      </c>
      <c r="AE57" s="16" t="s">
        <v>54</v>
      </c>
      <c r="AF57" s="16" t="s">
        <v>55</v>
      </c>
      <c r="AG57" s="16" t="s">
        <v>55</v>
      </c>
      <c r="AH57" s="16" t="s">
        <v>55</v>
      </c>
      <c r="AI57" s="16" t="s">
        <v>54</v>
      </c>
      <c r="AJ57" s="16" t="s">
        <v>55</v>
      </c>
      <c r="AK57" s="16" t="s">
        <v>54</v>
      </c>
      <c r="AL57" s="16" t="s">
        <v>54</v>
      </c>
      <c r="AM57" s="16" t="s">
        <v>55</v>
      </c>
      <c r="AN57" s="16" t="s">
        <v>54</v>
      </c>
      <c r="AO57" s="16">
        <v>1</v>
      </c>
      <c r="AP57" s="16" t="s">
        <v>55</v>
      </c>
      <c r="AQ57" s="20" t="s">
        <v>58</v>
      </c>
      <c r="AR57" s="18">
        <v>23</v>
      </c>
      <c r="AS57" s="6"/>
    </row>
    <row r="58" spans="1:45" ht="15" customHeight="1" x14ac:dyDescent="0.3">
      <c r="A58" t="s">
        <v>52</v>
      </c>
      <c r="B58" s="19" t="s">
        <v>57</v>
      </c>
      <c r="C58" s="13">
        <v>3</v>
      </c>
      <c r="D58" s="14">
        <v>29</v>
      </c>
      <c r="E58" s="15" t="s">
        <v>55</v>
      </c>
      <c r="F58" s="16">
        <v>3</v>
      </c>
      <c r="G58" s="16">
        <v>1</v>
      </c>
      <c r="H58" s="16" t="s">
        <v>54</v>
      </c>
      <c r="I58" s="16" t="s">
        <v>54</v>
      </c>
      <c r="J58" s="16" t="s">
        <v>54</v>
      </c>
      <c r="K58" s="16" t="s">
        <v>55</v>
      </c>
      <c r="L58" s="16" t="s">
        <v>55</v>
      </c>
      <c r="M58" s="16" t="s">
        <v>55</v>
      </c>
      <c r="N58" s="16" t="s">
        <v>54</v>
      </c>
      <c r="O58" s="16">
        <v>3</v>
      </c>
      <c r="P58" s="16">
        <v>5</v>
      </c>
      <c r="Q58" s="16" t="s">
        <v>55</v>
      </c>
      <c r="R58" s="16" t="s">
        <v>54</v>
      </c>
      <c r="S58" s="16" t="s">
        <v>54</v>
      </c>
      <c r="T58" s="16" t="s">
        <v>55</v>
      </c>
      <c r="U58" s="16" t="s">
        <v>54</v>
      </c>
      <c r="V58" s="16">
        <v>4</v>
      </c>
      <c r="W58" s="16" t="s">
        <v>54</v>
      </c>
      <c r="X58" s="16" t="s">
        <v>55</v>
      </c>
      <c r="Y58" s="16" t="s">
        <v>55</v>
      </c>
      <c r="Z58" s="16" t="s">
        <v>55</v>
      </c>
      <c r="AA58" s="16" t="s">
        <v>55</v>
      </c>
      <c r="AB58" s="16" t="s">
        <v>54</v>
      </c>
      <c r="AC58" s="16" t="s">
        <v>55</v>
      </c>
      <c r="AD58" s="16" t="s">
        <v>54</v>
      </c>
      <c r="AE58" s="16" t="s">
        <v>54</v>
      </c>
      <c r="AF58" s="16">
        <v>1</v>
      </c>
      <c r="AG58" s="16" t="s">
        <v>55</v>
      </c>
      <c r="AH58" s="16" t="s">
        <v>55</v>
      </c>
      <c r="AI58" s="16" t="s">
        <v>54</v>
      </c>
      <c r="AJ58" s="16" t="s">
        <v>55</v>
      </c>
      <c r="AK58" s="16" t="s">
        <v>54</v>
      </c>
      <c r="AL58" s="16" t="s">
        <v>54</v>
      </c>
      <c r="AM58" s="16" t="s">
        <v>55</v>
      </c>
      <c r="AN58" s="16" t="s">
        <v>54</v>
      </c>
      <c r="AO58" s="16">
        <v>6</v>
      </c>
      <c r="AP58" s="16" t="s">
        <v>55</v>
      </c>
      <c r="AQ58" s="20" t="s">
        <v>59</v>
      </c>
      <c r="AR58" s="18">
        <v>23</v>
      </c>
      <c r="AS58" s="6"/>
    </row>
    <row r="59" spans="1:45" ht="15" customHeight="1" x14ac:dyDescent="0.3">
      <c r="A59" t="s">
        <v>52</v>
      </c>
      <c r="B59" s="19" t="s">
        <v>57</v>
      </c>
      <c r="C59" s="13">
        <v>2</v>
      </c>
      <c r="D59" s="14">
        <v>17</v>
      </c>
      <c r="E59" s="15" t="s">
        <v>55</v>
      </c>
      <c r="F59" s="16">
        <v>1</v>
      </c>
      <c r="G59" s="16">
        <v>1</v>
      </c>
      <c r="H59" s="16" t="s">
        <v>54</v>
      </c>
      <c r="I59" s="16" t="s">
        <v>54</v>
      </c>
      <c r="J59" s="16" t="s">
        <v>54</v>
      </c>
      <c r="K59" s="16" t="s">
        <v>55</v>
      </c>
      <c r="L59" s="16" t="s">
        <v>55</v>
      </c>
      <c r="M59" s="16">
        <v>2</v>
      </c>
      <c r="N59" s="16" t="s">
        <v>54</v>
      </c>
      <c r="O59" s="16">
        <v>3</v>
      </c>
      <c r="P59" s="16" t="s">
        <v>55</v>
      </c>
      <c r="Q59" s="16" t="s">
        <v>55</v>
      </c>
      <c r="R59" s="16" t="s">
        <v>54</v>
      </c>
      <c r="S59" s="16" t="s">
        <v>54</v>
      </c>
      <c r="T59" s="16" t="s">
        <v>55</v>
      </c>
      <c r="U59" s="16" t="s">
        <v>54</v>
      </c>
      <c r="V59" s="16">
        <v>1</v>
      </c>
      <c r="W59" s="16" t="s">
        <v>54</v>
      </c>
      <c r="X59" s="16" t="s">
        <v>55</v>
      </c>
      <c r="Y59" s="16" t="s">
        <v>55</v>
      </c>
      <c r="Z59" s="16" t="s">
        <v>55</v>
      </c>
      <c r="AA59" s="16" t="s">
        <v>55</v>
      </c>
      <c r="AB59" s="16" t="s">
        <v>54</v>
      </c>
      <c r="AC59" s="16" t="s">
        <v>55</v>
      </c>
      <c r="AD59" s="16" t="s">
        <v>54</v>
      </c>
      <c r="AE59" s="16" t="s">
        <v>54</v>
      </c>
      <c r="AF59" s="16" t="s">
        <v>55</v>
      </c>
      <c r="AG59" s="16" t="s">
        <v>55</v>
      </c>
      <c r="AH59" s="16" t="s">
        <v>55</v>
      </c>
      <c r="AI59" s="16" t="s">
        <v>54</v>
      </c>
      <c r="AJ59" s="16" t="s">
        <v>55</v>
      </c>
      <c r="AK59" s="16" t="s">
        <v>54</v>
      </c>
      <c r="AL59" s="16" t="s">
        <v>54</v>
      </c>
      <c r="AM59" s="16" t="s">
        <v>55</v>
      </c>
      <c r="AN59" s="16" t="s">
        <v>54</v>
      </c>
      <c r="AO59" s="16" t="s">
        <v>55</v>
      </c>
      <c r="AP59" s="16" t="s">
        <v>55</v>
      </c>
      <c r="AQ59" s="20" t="s">
        <v>60</v>
      </c>
      <c r="AR59" s="18" t="s">
        <v>67</v>
      </c>
      <c r="AS59" s="6"/>
    </row>
    <row r="60" spans="1:45" ht="15" customHeight="1" x14ac:dyDescent="0.3">
      <c r="A60" t="s">
        <v>52</v>
      </c>
      <c r="B60" s="19" t="s">
        <v>57</v>
      </c>
      <c r="C60" s="13">
        <v>1</v>
      </c>
      <c r="D60" s="14">
        <v>11</v>
      </c>
      <c r="E60" s="15" t="s">
        <v>55</v>
      </c>
      <c r="F60" s="16" t="s">
        <v>55</v>
      </c>
      <c r="G60" s="16">
        <v>1</v>
      </c>
      <c r="H60" s="16" t="s">
        <v>54</v>
      </c>
      <c r="I60" s="16" t="s">
        <v>54</v>
      </c>
      <c r="J60" s="16" t="s">
        <v>54</v>
      </c>
      <c r="K60" s="16" t="s">
        <v>55</v>
      </c>
      <c r="L60" s="16" t="s">
        <v>55</v>
      </c>
      <c r="M60" s="16">
        <v>1</v>
      </c>
      <c r="N60" s="16" t="s">
        <v>54</v>
      </c>
      <c r="O60" s="16">
        <v>1</v>
      </c>
      <c r="P60" s="16">
        <v>3</v>
      </c>
      <c r="Q60" s="16" t="s">
        <v>55</v>
      </c>
      <c r="R60" s="16" t="s">
        <v>54</v>
      </c>
      <c r="S60" s="16" t="s">
        <v>54</v>
      </c>
      <c r="T60" s="16" t="s">
        <v>55</v>
      </c>
      <c r="U60" s="16" t="s">
        <v>54</v>
      </c>
      <c r="V60" s="16">
        <v>1</v>
      </c>
      <c r="W60" s="16" t="s">
        <v>54</v>
      </c>
      <c r="X60" s="16" t="s">
        <v>55</v>
      </c>
      <c r="Y60" s="16" t="s">
        <v>55</v>
      </c>
      <c r="Z60" s="16" t="s">
        <v>55</v>
      </c>
      <c r="AA60" s="16" t="s">
        <v>55</v>
      </c>
      <c r="AB60" s="16" t="s">
        <v>54</v>
      </c>
      <c r="AC60" s="16" t="s">
        <v>55</v>
      </c>
      <c r="AD60" s="16" t="s">
        <v>54</v>
      </c>
      <c r="AE60" s="16" t="s">
        <v>54</v>
      </c>
      <c r="AF60" s="16">
        <v>1</v>
      </c>
      <c r="AG60" s="16" t="s">
        <v>55</v>
      </c>
      <c r="AH60" s="16" t="s">
        <v>55</v>
      </c>
      <c r="AI60" s="16" t="s">
        <v>54</v>
      </c>
      <c r="AJ60" s="16" t="s">
        <v>55</v>
      </c>
      <c r="AK60" s="16" t="s">
        <v>54</v>
      </c>
      <c r="AL60" s="16" t="s">
        <v>54</v>
      </c>
      <c r="AM60" s="16" t="s">
        <v>55</v>
      </c>
      <c r="AN60" s="16" t="s">
        <v>54</v>
      </c>
      <c r="AO60" s="16" t="s">
        <v>55</v>
      </c>
      <c r="AP60" s="16" t="s">
        <v>55</v>
      </c>
      <c r="AQ60" s="20" t="s">
        <v>61</v>
      </c>
      <c r="AR60" s="18" t="s">
        <v>67</v>
      </c>
      <c r="AS60" s="6"/>
    </row>
    <row r="61" spans="1:45" ht="15" customHeight="1" x14ac:dyDescent="0.3">
      <c r="A61" t="s">
        <v>52</v>
      </c>
      <c r="B61" s="19" t="s">
        <v>57</v>
      </c>
      <c r="C61" s="13" t="s">
        <v>62</v>
      </c>
      <c r="D61" s="14">
        <v>102</v>
      </c>
      <c r="E61" s="15" t="s">
        <v>55</v>
      </c>
      <c r="F61" s="16">
        <v>11</v>
      </c>
      <c r="G61" s="16">
        <v>6</v>
      </c>
      <c r="H61" s="16">
        <v>3</v>
      </c>
      <c r="I61" s="16">
        <v>4</v>
      </c>
      <c r="J61" s="16">
        <v>1</v>
      </c>
      <c r="K61" s="16" t="s">
        <v>55</v>
      </c>
      <c r="L61" s="16" t="s">
        <v>55</v>
      </c>
      <c r="M61" s="16">
        <v>5</v>
      </c>
      <c r="N61" s="16">
        <v>1</v>
      </c>
      <c r="O61" s="16">
        <v>13</v>
      </c>
      <c r="P61" s="16">
        <v>13</v>
      </c>
      <c r="Q61" s="16" t="s">
        <v>55</v>
      </c>
      <c r="R61" s="16">
        <v>2</v>
      </c>
      <c r="S61" s="16">
        <v>1</v>
      </c>
      <c r="T61" s="16" t="s">
        <v>55</v>
      </c>
      <c r="U61" s="16">
        <v>1</v>
      </c>
      <c r="V61" s="16">
        <v>8</v>
      </c>
      <c r="W61" s="16">
        <v>1</v>
      </c>
      <c r="X61" s="16" t="s">
        <v>55</v>
      </c>
      <c r="Y61" s="16" t="s">
        <v>55</v>
      </c>
      <c r="Z61" s="16" t="s">
        <v>55</v>
      </c>
      <c r="AA61" s="16" t="s">
        <v>55</v>
      </c>
      <c r="AB61" s="16">
        <v>4</v>
      </c>
      <c r="AC61" s="16" t="s">
        <v>55</v>
      </c>
      <c r="AD61" s="16">
        <v>1</v>
      </c>
      <c r="AE61" s="16">
        <v>2</v>
      </c>
      <c r="AF61" s="16">
        <v>5</v>
      </c>
      <c r="AG61" s="16" t="s">
        <v>55</v>
      </c>
      <c r="AH61" s="16" t="s">
        <v>55</v>
      </c>
      <c r="AI61" s="16">
        <v>3</v>
      </c>
      <c r="AJ61" s="16" t="s">
        <v>55</v>
      </c>
      <c r="AK61" s="16">
        <v>4</v>
      </c>
      <c r="AL61" s="16">
        <v>1</v>
      </c>
      <c r="AM61" s="16" t="s">
        <v>55</v>
      </c>
      <c r="AN61" s="16">
        <v>1</v>
      </c>
      <c r="AO61" s="16">
        <v>11</v>
      </c>
      <c r="AP61" s="16" t="s">
        <v>55</v>
      </c>
      <c r="AQ61" s="20" t="s">
        <v>63</v>
      </c>
      <c r="AR61" s="18">
        <v>52</v>
      </c>
      <c r="AS61" s="6"/>
    </row>
    <row r="62" spans="1:45" s="21" customFormat="1" ht="15" customHeight="1" x14ac:dyDescent="0.3">
      <c r="A62" s="21" t="s">
        <v>52</v>
      </c>
      <c r="B62" s="22" t="s">
        <v>64</v>
      </c>
      <c r="C62" s="23" t="s">
        <v>65</v>
      </c>
      <c r="D62" s="24">
        <v>3.27</v>
      </c>
      <c r="E62" s="25" t="s">
        <v>55</v>
      </c>
      <c r="F62" s="26">
        <v>3.82</v>
      </c>
      <c r="G62" s="26">
        <v>3.5</v>
      </c>
      <c r="H62" s="26" t="s">
        <v>54</v>
      </c>
      <c r="I62" s="26" t="s">
        <v>54</v>
      </c>
      <c r="J62" s="26" t="s">
        <v>54</v>
      </c>
      <c r="K62" s="26" t="s">
        <v>55</v>
      </c>
      <c r="L62" s="26" t="s">
        <v>55</v>
      </c>
      <c r="M62" s="26">
        <v>2.8</v>
      </c>
      <c r="N62" s="26" t="s">
        <v>54</v>
      </c>
      <c r="O62" s="26">
        <v>3.23</v>
      </c>
      <c r="P62" s="26">
        <v>3</v>
      </c>
      <c r="Q62" s="26" t="s">
        <v>55</v>
      </c>
      <c r="R62" s="26" t="s">
        <v>54</v>
      </c>
      <c r="S62" s="26" t="s">
        <v>54</v>
      </c>
      <c r="T62" s="26" t="s">
        <v>55</v>
      </c>
      <c r="U62" s="26" t="s">
        <v>54</v>
      </c>
      <c r="V62" s="26">
        <v>3</v>
      </c>
      <c r="W62" s="26" t="s">
        <v>54</v>
      </c>
      <c r="X62" s="26" t="s">
        <v>55</v>
      </c>
      <c r="Y62" s="26" t="s">
        <v>55</v>
      </c>
      <c r="Z62" s="26" t="s">
        <v>55</v>
      </c>
      <c r="AA62" s="26" t="s">
        <v>55</v>
      </c>
      <c r="AB62" s="26" t="s">
        <v>54</v>
      </c>
      <c r="AC62" s="26" t="s">
        <v>55</v>
      </c>
      <c r="AD62" s="26" t="s">
        <v>54</v>
      </c>
      <c r="AE62" s="26" t="s">
        <v>54</v>
      </c>
      <c r="AF62" s="26">
        <v>3.8</v>
      </c>
      <c r="AG62" s="26" t="s">
        <v>55</v>
      </c>
      <c r="AH62" s="26" t="s">
        <v>55</v>
      </c>
      <c r="AI62" s="26" t="s">
        <v>54</v>
      </c>
      <c r="AJ62" s="26" t="s">
        <v>55</v>
      </c>
      <c r="AK62" s="26" t="s">
        <v>54</v>
      </c>
      <c r="AL62" s="26" t="s">
        <v>54</v>
      </c>
      <c r="AM62" s="26" t="s">
        <v>55</v>
      </c>
      <c r="AN62" s="26" t="s">
        <v>54</v>
      </c>
      <c r="AO62" s="26">
        <v>3.82</v>
      </c>
      <c r="AP62" s="26" t="s">
        <v>55</v>
      </c>
      <c r="AQ62" s="20" t="s">
        <v>66</v>
      </c>
      <c r="AR62" s="27" t="s">
        <v>67</v>
      </c>
      <c r="AS62" s="28"/>
    </row>
    <row r="63" spans="1:45" ht="15" customHeight="1" x14ac:dyDescent="0.3">
      <c r="A63" t="s">
        <v>52</v>
      </c>
      <c r="B63" s="29" t="s">
        <v>75</v>
      </c>
      <c r="C63" s="30">
        <v>5</v>
      </c>
      <c r="D63" s="14">
        <v>817</v>
      </c>
      <c r="E63" s="31">
        <v>8</v>
      </c>
      <c r="F63" s="32">
        <v>19</v>
      </c>
      <c r="G63" s="32">
        <v>73</v>
      </c>
      <c r="H63" s="32">
        <v>87</v>
      </c>
      <c r="I63" s="32">
        <v>18</v>
      </c>
      <c r="J63" s="32">
        <v>1</v>
      </c>
      <c r="K63" s="32">
        <v>15</v>
      </c>
      <c r="L63" s="32">
        <v>8</v>
      </c>
      <c r="M63" s="32">
        <v>37</v>
      </c>
      <c r="N63" s="32">
        <v>22</v>
      </c>
      <c r="O63" s="32">
        <v>42</v>
      </c>
      <c r="P63" s="32">
        <v>51</v>
      </c>
      <c r="Q63" s="32">
        <v>18</v>
      </c>
      <c r="R63" s="32">
        <v>14</v>
      </c>
      <c r="S63" s="32">
        <v>3</v>
      </c>
      <c r="T63" s="32">
        <v>1</v>
      </c>
      <c r="U63" s="32">
        <v>12</v>
      </c>
      <c r="V63" s="32">
        <v>59</v>
      </c>
      <c r="W63" s="32">
        <v>22</v>
      </c>
      <c r="X63" s="32" t="s">
        <v>55</v>
      </c>
      <c r="Y63" s="32" t="s">
        <v>54</v>
      </c>
      <c r="Z63" s="32">
        <v>3</v>
      </c>
      <c r="AA63" s="32">
        <v>3</v>
      </c>
      <c r="AB63" s="32">
        <v>9</v>
      </c>
      <c r="AC63" s="32" t="s">
        <v>55</v>
      </c>
      <c r="AD63" s="32">
        <v>19</v>
      </c>
      <c r="AE63" s="32">
        <v>39</v>
      </c>
      <c r="AF63" s="32">
        <v>78</v>
      </c>
      <c r="AG63" s="32">
        <v>1</v>
      </c>
      <c r="AH63" s="32" t="s">
        <v>55</v>
      </c>
      <c r="AI63" s="32">
        <v>24</v>
      </c>
      <c r="AJ63" s="32">
        <v>2</v>
      </c>
      <c r="AK63" s="32">
        <v>45</v>
      </c>
      <c r="AL63" s="32">
        <v>16</v>
      </c>
      <c r="AM63" s="32">
        <v>2</v>
      </c>
      <c r="AN63" s="32">
        <v>17</v>
      </c>
      <c r="AO63" s="32">
        <v>35</v>
      </c>
      <c r="AP63" s="32">
        <v>13</v>
      </c>
      <c r="AQ63" s="17" t="s">
        <v>56</v>
      </c>
      <c r="AR63" s="33">
        <v>428</v>
      </c>
      <c r="AS63" s="6"/>
    </row>
    <row r="64" spans="1:45" ht="15" customHeight="1" x14ac:dyDescent="0.3">
      <c r="A64" t="s">
        <v>52</v>
      </c>
      <c r="B64" s="19" t="s">
        <v>57</v>
      </c>
      <c r="C64" s="13">
        <v>4</v>
      </c>
      <c r="D64" s="14">
        <v>1050</v>
      </c>
      <c r="E64" s="15">
        <v>10</v>
      </c>
      <c r="F64" s="16">
        <v>62</v>
      </c>
      <c r="G64" s="16">
        <v>77</v>
      </c>
      <c r="H64" s="16">
        <v>40</v>
      </c>
      <c r="I64" s="16">
        <v>23</v>
      </c>
      <c r="J64" s="16" t="s">
        <v>55</v>
      </c>
      <c r="K64" s="16">
        <v>18</v>
      </c>
      <c r="L64" s="16">
        <v>9</v>
      </c>
      <c r="M64" s="16">
        <v>48</v>
      </c>
      <c r="N64" s="16">
        <v>33</v>
      </c>
      <c r="O64" s="16">
        <v>74</v>
      </c>
      <c r="P64" s="16">
        <v>108</v>
      </c>
      <c r="Q64" s="16">
        <v>57</v>
      </c>
      <c r="R64" s="16">
        <v>13</v>
      </c>
      <c r="S64" s="16">
        <v>10</v>
      </c>
      <c r="T64" s="16">
        <v>1</v>
      </c>
      <c r="U64" s="16">
        <v>13</v>
      </c>
      <c r="V64" s="16">
        <v>56</v>
      </c>
      <c r="W64" s="16">
        <v>33</v>
      </c>
      <c r="X64" s="16">
        <v>2</v>
      </c>
      <c r="Y64" s="16" t="s">
        <v>54</v>
      </c>
      <c r="Z64" s="16">
        <v>4</v>
      </c>
      <c r="AA64" s="16">
        <v>3</v>
      </c>
      <c r="AB64" s="16">
        <v>20</v>
      </c>
      <c r="AC64" s="16">
        <v>8</v>
      </c>
      <c r="AD64" s="16">
        <v>10</v>
      </c>
      <c r="AE64" s="16">
        <v>20</v>
      </c>
      <c r="AF64" s="16">
        <v>88</v>
      </c>
      <c r="AG64" s="16" t="s">
        <v>55</v>
      </c>
      <c r="AH64" s="16">
        <v>4</v>
      </c>
      <c r="AI64" s="16">
        <v>29</v>
      </c>
      <c r="AJ64" s="16">
        <v>3</v>
      </c>
      <c r="AK64" s="16">
        <v>48</v>
      </c>
      <c r="AL64" s="16">
        <v>17</v>
      </c>
      <c r="AM64" s="16" t="s">
        <v>55</v>
      </c>
      <c r="AN64" s="16">
        <v>11</v>
      </c>
      <c r="AO64" s="16">
        <v>54</v>
      </c>
      <c r="AP64" s="16">
        <v>44</v>
      </c>
      <c r="AQ64" s="20" t="s">
        <v>58</v>
      </c>
      <c r="AR64" s="18">
        <v>637</v>
      </c>
      <c r="AS64" s="6"/>
    </row>
    <row r="65" spans="1:45" ht="15" customHeight="1" x14ac:dyDescent="0.3">
      <c r="A65" t="s">
        <v>52</v>
      </c>
      <c r="B65" s="19" t="s">
        <v>57</v>
      </c>
      <c r="C65" s="13">
        <v>3</v>
      </c>
      <c r="D65" s="14">
        <v>1262</v>
      </c>
      <c r="E65" s="15">
        <v>12</v>
      </c>
      <c r="F65" s="16">
        <v>77</v>
      </c>
      <c r="G65" s="16">
        <v>65</v>
      </c>
      <c r="H65" s="16">
        <v>32</v>
      </c>
      <c r="I65" s="16">
        <v>37</v>
      </c>
      <c r="J65" s="16">
        <v>3</v>
      </c>
      <c r="K65" s="16">
        <v>6</v>
      </c>
      <c r="L65" s="16">
        <v>15</v>
      </c>
      <c r="M65" s="16">
        <v>36</v>
      </c>
      <c r="N65" s="16">
        <v>26</v>
      </c>
      <c r="O65" s="16">
        <v>131</v>
      </c>
      <c r="P65" s="16">
        <v>152</v>
      </c>
      <c r="Q65" s="16">
        <v>26</v>
      </c>
      <c r="R65" s="16">
        <v>12</v>
      </c>
      <c r="S65" s="16">
        <v>13</v>
      </c>
      <c r="T65" s="16">
        <v>5</v>
      </c>
      <c r="U65" s="16">
        <v>15</v>
      </c>
      <c r="V65" s="16">
        <v>114</v>
      </c>
      <c r="W65" s="16">
        <v>26</v>
      </c>
      <c r="X65" s="16">
        <v>1</v>
      </c>
      <c r="Y65" s="16" t="s">
        <v>54</v>
      </c>
      <c r="Z65" s="16">
        <v>8</v>
      </c>
      <c r="AA65" s="16">
        <v>9</v>
      </c>
      <c r="AB65" s="16">
        <v>40</v>
      </c>
      <c r="AC65" s="16">
        <v>12</v>
      </c>
      <c r="AD65" s="16">
        <v>4</v>
      </c>
      <c r="AE65" s="16">
        <v>15</v>
      </c>
      <c r="AF65" s="16">
        <v>75</v>
      </c>
      <c r="AG65" s="16">
        <v>8</v>
      </c>
      <c r="AH65" s="16">
        <v>15</v>
      </c>
      <c r="AI65" s="16">
        <v>42</v>
      </c>
      <c r="AJ65" s="16">
        <v>2</v>
      </c>
      <c r="AK65" s="16">
        <v>72</v>
      </c>
      <c r="AL65" s="16">
        <v>17</v>
      </c>
      <c r="AM65" s="16">
        <v>3</v>
      </c>
      <c r="AN65" s="16">
        <v>12</v>
      </c>
      <c r="AO65" s="16">
        <v>66</v>
      </c>
      <c r="AP65" s="16">
        <v>58</v>
      </c>
      <c r="AQ65" s="20" t="s">
        <v>59</v>
      </c>
      <c r="AR65" s="18">
        <v>1322</v>
      </c>
      <c r="AS65" s="6"/>
    </row>
    <row r="66" spans="1:45" ht="15" customHeight="1" x14ac:dyDescent="0.3">
      <c r="A66" t="s">
        <v>52</v>
      </c>
      <c r="B66" s="19" t="s">
        <v>57</v>
      </c>
      <c r="C66" s="13">
        <v>2</v>
      </c>
      <c r="D66" s="14">
        <v>1017</v>
      </c>
      <c r="E66" s="15">
        <v>8</v>
      </c>
      <c r="F66" s="16">
        <v>53</v>
      </c>
      <c r="G66" s="16">
        <v>66</v>
      </c>
      <c r="H66" s="16">
        <v>14</v>
      </c>
      <c r="I66" s="16">
        <v>33</v>
      </c>
      <c r="J66" s="16" t="s">
        <v>55</v>
      </c>
      <c r="K66" s="16">
        <v>10</v>
      </c>
      <c r="L66" s="16">
        <v>9</v>
      </c>
      <c r="M66" s="16">
        <v>22</v>
      </c>
      <c r="N66" s="16">
        <v>12</v>
      </c>
      <c r="O66" s="16">
        <v>120</v>
      </c>
      <c r="P66" s="16">
        <v>147</v>
      </c>
      <c r="Q66" s="16">
        <v>36</v>
      </c>
      <c r="R66" s="16">
        <v>22</v>
      </c>
      <c r="S66" s="16">
        <v>6</v>
      </c>
      <c r="T66" s="16">
        <v>2</v>
      </c>
      <c r="U66" s="16">
        <v>4</v>
      </c>
      <c r="V66" s="16">
        <v>85</v>
      </c>
      <c r="W66" s="16">
        <v>23</v>
      </c>
      <c r="X66" s="16">
        <v>3</v>
      </c>
      <c r="Y66" s="16" t="s">
        <v>54</v>
      </c>
      <c r="Z66" s="16">
        <v>1</v>
      </c>
      <c r="AA66" s="16">
        <v>4</v>
      </c>
      <c r="AB66" s="16">
        <v>37</v>
      </c>
      <c r="AC66" s="16">
        <v>4</v>
      </c>
      <c r="AD66" s="16">
        <v>10</v>
      </c>
      <c r="AE66" s="16">
        <v>7</v>
      </c>
      <c r="AF66" s="16">
        <v>60</v>
      </c>
      <c r="AG66" s="16">
        <v>2</v>
      </c>
      <c r="AH66" s="16">
        <v>1</v>
      </c>
      <c r="AI66" s="16">
        <v>14</v>
      </c>
      <c r="AJ66" s="16" t="s">
        <v>55</v>
      </c>
      <c r="AK66" s="16">
        <v>48</v>
      </c>
      <c r="AL66" s="16">
        <v>7</v>
      </c>
      <c r="AM66" s="16" t="s">
        <v>55</v>
      </c>
      <c r="AN66" s="16">
        <v>7</v>
      </c>
      <c r="AO66" s="16">
        <v>85</v>
      </c>
      <c r="AP66" s="16">
        <v>55</v>
      </c>
      <c r="AQ66" s="20" t="s">
        <v>60</v>
      </c>
      <c r="AR66" s="18">
        <v>2</v>
      </c>
      <c r="AS66" s="6"/>
    </row>
    <row r="67" spans="1:45" ht="15" customHeight="1" x14ac:dyDescent="0.3">
      <c r="A67" t="s">
        <v>52</v>
      </c>
      <c r="B67" s="19" t="s">
        <v>57</v>
      </c>
      <c r="C67" s="13">
        <v>1</v>
      </c>
      <c r="D67" s="14">
        <v>690</v>
      </c>
      <c r="E67" s="15">
        <v>4</v>
      </c>
      <c r="F67" s="16">
        <v>10</v>
      </c>
      <c r="G67" s="16">
        <v>52</v>
      </c>
      <c r="H67" s="16">
        <v>9</v>
      </c>
      <c r="I67" s="16">
        <v>16</v>
      </c>
      <c r="J67" s="16">
        <v>1</v>
      </c>
      <c r="K67" s="16">
        <v>16</v>
      </c>
      <c r="L67" s="16">
        <v>2</v>
      </c>
      <c r="M67" s="16">
        <v>29</v>
      </c>
      <c r="N67" s="16">
        <v>16</v>
      </c>
      <c r="O67" s="16">
        <v>72</v>
      </c>
      <c r="P67" s="16">
        <v>42</v>
      </c>
      <c r="Q67" s="16">
        <v>28</v>
      </c>
      <c r="R67" s="16">
        <v>6</v>
      </c>
      <c r="S67" s="16">
        <v>2</v>
      </c>
      <c r="T67" s="16" t="s">
        <v>55</v>
      </c>
      <c r="U67" s="16">
        <v>4</v>
      </c>
      <c r="V67" s="16">
        <v>62</v>
      </c>
      <c r="W67" s="16">
        <v>61</v>
      </c>
      <c r="X67" s="16">
        <v>1</v>
      </c>
      <c r="Y67" s="16" t="s">
        <v>54</v>
      </c>
      <c r="Z67" s="16" t="s">
        <v>55</v>
      </c>
      <c r="AA67" s="16">
        <v>1</v>
      </c>
      <c r="AB67" s="16">
        <v>27</v>
      </c>
      <c r="AC67" s="16" t="s">
        <v>55</v>
      </c>
      <c r="AD67" s="16">
        <v>2</v>
      </c>
      <c r="AE67" s="16">
        <v>8</v>
      </c>
      <c r="AF67" s="16">
        <v>53</v>
      </c>
      <c r="AG67" s="16" t="s">
        <v>55</v>
      </c>
      <c r="AH67" s="16">
        <v>1</v>
      </c>
      <c r="AI67" s="16" t="s">
        <v>55</v>
      </c>
      <c r="AJ67" s="16">
        <v>1</v>
      </c>
      <c r="AK67" s="16">
        <v>47</v>
      </c>
      <c r="AL67" s="16">
        <v>1</v>
      </c>
      <c r="AM67" s="16" t="s">
        <v>55</v>
      </c>
      <c r="AN67" s="16" t="s">
        <v>55</v>
      </c>
      <c r="AO67" s="16">
        <v>90</v>
      </c>
      <c r="AP67" s="16">
        <v>26</v>
      </c>
      <c r="AQ67" s="20" t="s">
        <v>61</v>
      </c>
      <c r="AR67" s="18">
        <v>152</v>
      </c>
      <c r="AS67" s="6"/>
    </row>
    <row r="68" spans="1:45" ht="15" customHeight="1" x14ac:dyDescent="0.3">
      <c r="A68" t="s">
        <v>52</v>
      </c>
      <c r="B68" s="19" t="s">
        <v>57</v>
      </c>
      <c r="C68" s="13" t="s">
        <v>62</v>
      </c>
      <c r="D68" s="14">
        <v>4836</v>
      </c>
      <c r="E68" s="15">
        <v>42</v>
      </c>
      <c r="F68" s="16">
        <v>221</v>
      </c>
      <c r="G68" s="16">
        <v>333</v>
      </c>
      <c r="H68" s="16">
        <v>182</v>
      </c>
      <c r="I68" s="16">
        <v>127</v>
      </c>
      <c r="J68" s="16">
        <v>5</v>
      </c>
      <c r="K68" s="16">
        <v>65</v>
      </c>
      <c r="L68" s="16">
        <v>43</v>
      </c>
      <c r="M68" s="16">
        <v>172</v>
      </c>
      <c r="N68" s="16">
        <v>109</v>
      </c>
      <c r="O68" s="16">
        <v>439</v>
      </c>
      <c r="P68" s="16">
        <v>500</v>
      </c>
      <c r="Q68" s="16">
        <v>165</v>
      </c>
      <c r="R68" s="16">
        <v>67</v>
      </c>
      <c r="S68" s="16">
        <v>34</v>
      </c>
      <c r="T68" s="16">
        <v>9</v>
      </c>
      <c r="U68" s="16">
        <v>48</v>
      </c>
      <c r="V68" s="16">
        <v>376</v>
      </c>
      <c r="W68" s="16">
        <v>165</v>
      </c>
      <c r="X68" s="16">
        <v>7</v>
      </c>
      <c r="Y68" s="16">
        <v>1</v>
      </c>
      <c r="Z68" s="16">
        <v>16</v>
      </c>
      <c r="AA68" s="16">
        <v>20</v>
      </c>
      <c r="AB68" s="16">
        <v>133</v>
      </c>
      <c r="AC68" s="16">
        <v>24</v>
      </c>
      <c r="AD68" s="16">
        <v>45</v>
      </c>
      <c r="AE68" s="16">
        <v>89</v>
      </c>
      <c r="AF68" s="16">
        <v>354</v>
      </c>
      <c r="AG68" s="16">
        <v>11</v>
      </c>
      <c r="AH68" s="16">
        <v>21</v>
      </c>
      <c r="AI68" s="16">
        <v>109</v>
      </c>
      <c r="AJ68" s="16">
        <v>8</v>
      </c>
      <c r="AK68" s="16">
        <v>260</v>
      </c>
      <c r="AL68" s="16">
        <v>58</v>
      </c>
      <c r="AM68" s="16">
        <v>5</v>
      </c>
      <c r="AN68" s="16">
        <v>47</v>
      </c>
      <c r="AO68" s="16">
        <v>330</v>
      </c>
      <c r="AP68" s="16">
        <v>196</v>
      </c>
      <c r="AQ68" s="20" t="s">
        <v>63</v>
      </c>
      <c r="AR68" s="18">
        <v>2541</v>
      </c>
      <c r="AS68" s="6"/>
    </row>
    <row r="69" spans="1:45" s="21" customFormat="1" ht="15" customHeight="1" x14ac:dyDescent="0.3">
      <c r="A69" s="21" t="s">
        <v>52</v>
      </c>
      <c r="B69" s="22" t="s">
        <v>64</v>
      </c>
      <c r="C69" s="23" t="s">
        <v>65</v>
      </c>
      <c r="D69" s="24">
        <v>3.06</v>
      </c>
      <c r="E69" s="25">
        <v>3.24</v>
      </c>
      <c r="F69" s="26">
        <v>3.12</v>
      </c>
      <c r="G69" s="26">
        <v>3.16</v>
      </c>
      <c r="H69" s="26">
        <v>4</v>
      </c>
      <c r="I69" s="26">
        <v>2.95</v>
      </c>
      <c r="J69" s="26">
        <v>3</v>
      </c>
      <c r="K69" s="26">
        <v>3.09</v>
      </c>
      <c r="L69" s="26">
        <v>3.28</v>
      </c>
      <c r="M69" s="26">
        <v>3.24</v>
      </c>
      <c r="N69" s="26">
        <v>3.3</v>
      </c>
      <c r="O69" s="26">
        <v>2.76</v>
      </c>
      <c r="P69" s="26">
        <v>2.96</v>
      </c>
      <c r="Q69" s="26">
        <v>3.01</v>
      </c>
      <c r="R69" s="26">
        <v>3.1</v>
      </c>
      <c r="S69" s="26">
        <v>3.18</v>
      </c>
      <c r="T69" s="26">
        <v>3.11</v>
      </c>
      <c r="U69" s="26">
        <v>3.52</v>
      </c>
      <c r="V69" s="26">
        <v>2.91</v>
      </c>
      <c r="W69" s="26">
        <v>2.59</v>
      </c>
      <c r="X69" s="26">
        <v>2.57</v>
      </c>
      <c r="Y69" s="26" t="s">
        <v>54</v>
      </c>
      <c r="Z69" s="26">
        <v>3.56</v>
      </c>
      <c r="AA69" s="26">
        <v>3.15</v>
      </c>
      <c r="AB69" s="26">
        <v>2.6</v>
      </c>
      <c r="AC69" s="26">
        <v>3.17</v>
      </c>
      <c r="AD69" s="26">
        <v>3.76</v>
      </c>
      <c r="AE69" s="26">
        <v>3.84</v>
      </c>
      <c r="AF69" s="26">
        <v>3.22</v>
      </c>
      <c r="AG69" s="26">
        <v>3</v>
      </c>
      <c r="AH69" s="26">
        <v>3.05</v>
      </c>
      <c r="AI69" s="26">
        <v>3.58</v>
      </c>
      <c r="AJ69" s="26">
        <v>3.63</v>
      </c>
      <c r="AK69" s="26">
        <v>2.98</v>
      </c>
      <c r="AL69" s="26">
        <v>3.69</v>
      </c>
      <c r="AM69" s="26">
        <v>3.8</v>
      </c>
      <c r="AN69" s="26">
        <v>3.81</v>
      </c>
      <c r="AO69" s="26">
        <v>2.57</v>
      </c>
      <c r="AP69" s="26">
        <v>2.81</v>
      </c>
      <c r="AQ69" s="20" t="s">
        <v>66</v>
      </c>
      <c r="AR69" s="27" t="s">
        <v>67</v>
      </c>
      <c r="AS69" s="28"/>
    </row>
    <row r="70" spans="1:45" ht="15" customHeight="1" x14ac:dyDescent="0.3">
      <c r="A70" t="s">
        <v>52</v>
      </c>
      <c r="B70" s="29" t="s">
        <v>76</v>
      </c>
      <c r="C70" s="30">
        <v>5</v>
      </c>
      <c r="D70" s="14">
        <v>105397</v>
      </c>
      <c r="E70" s="31">
        <v>520</v>
      </c>
      <c r="F70" s="32">
        <v>2841</v>
      </c>
      <c r="G70" s="32">
        <v>9684</v>
      </c>
      <c r="H70" s="32">
        <v>10531</v>
      </c>
      <c r="I70" s="32">
        <v>1739</v>
      </c>
      <c r="J70" s="32">
        <v>370</v>
      </c>
      <c r="K70" s="32">
        <v>1765</v>
      </c>
      <c r="L70" s="32">
        <v>745</v>
      </c>
      <c r="M70" s="32">
        <v>5242</v>
      </c>
      <c r="N70" s="32">
        <v>4123</v>
      </c>
      <c r="O70" s="32">
        <v>5507</v>
      </c>
      <c r="P70" s="32">
        <v>8244</v>
      </c>
      <c r="Q70" s="32">
        <v>2823</v>
      </c>
      <c r="R70" s="32">
        <v>1340</v>
      </c>
      <c r="S70" s="32">
        <v>551</v>
      </c>
      <c r="T70" s="32">
        <v>154</v>
      </c>
      <c r="U70" s="32">
        <v>1359</v>
      </c>
      <c r="V70" s="32">
        <v>8052</v>
      </c>
      <c r="W70" s="32">
        <v>1977</v>
      </c>
      <c r="X70" s="32">
        <v>58</v>
      </c>
      <c r="Y70" s="32">
        <v>86</v>
      </c>
      <c r="Z70" s="32">
        <v>155</v>
      </c>
      <c r="AA70" s="32">
        <v>634</v>
      </c>
      <c r="AB70" s="32">
        <v>981</v>
      </c>
      <c r="AC70" s="32">
        <v>548</v>
      </c>
      <c r="AD70" s="32">
        <v>2004</v>
      </c>
      <c r="AE70" s="32">
        <v>4924</v>
      </c>
      <c r="AF70" s="32">
        <v>10731</v>
      </c>
      <c r="AG70" s="32">
        <v>161</v>
      </c>
      <c r="AH70" s="32">
        <v>106</v>
      </c>
      <c r="AI70" s="32">
        <v>3120</v>
      </c>
      <c r="AJ70" s="32">
        <v>294</v>
      </c>
      <c r="AK70" s="32">
        <v>6287</v>
      </c>
      <c r="AL70" s="32">
        <v>1078</v>
      </c>
      <c r="AM70" s="32">
        <v>135</v>
      </c>
      <c r="AN70" s="32">
        <v>794</v>
      </c>
      <c r="AO70" s="32">
        <v>4088</v>
      </c>
      <c r="AP70" s="32">
        <v>1646</v>
      </c>
      <c r="AQ70" s="17" t="s">
        <v>56</v>
      </c>
      <c r="AR70" s="33">
        <v>37713</v>
      </c>
      <c r="AS70" s="6"/>
    </row>
    <row r="71" spans="1:45" ht="15" customHeight="1" x14ac:dyDescent="0.3">
      <c r="A71" t="s">
        <v>52</v>
      </c>
      <c r="B71" s="19" t="s">
        <v>57</v>
      </c>
      <c r="C71" s="13">
        <v>4</v>
      </c>
      <c r="D71" s="14">
        <v>135538</v>
      </c>
      <c r="E71" s="15">
        <v>906</v>
      </c>
      <c r="F71" s="16">
        <v>7807</v>
      </c>
      <c r="G71" s="16">
        <v>9874</v>
      </c>
      <c r="H71" s="16">
        <v>4584</v>
      </c>
      <c r="I71" s="16">
        <v>3024</v>
      </c>
      <c r="J71" s="16">
        <v>102</v>
      </c>
      <c r="K71" s="16">
        <v>1600</v>
      </c>
      <c r="L71" s="16">
        <v>1005</v>
      </c>
      <c r="M71" s="16">
        <v>6428</v>
      </c>
      <c r="N71" s="16">
        <v>4560</v>
      </c>
      <c r="O71" s="16">
        <v>10325</v>
      </c>
      <c r="P71" s="16">
        <v>15845</v>
      </c>
      <c r="Q71" s="16">
        <v>6160</v>
      </c>
      <c r="R71" s="16">
        <v>2213</v>
      </c>
      <c r="S71" s="16">
        <v>1083</v>
      </c>
      <c r="T71" s="16">
        <v>258</v>
      </c>
      <c r="U71" s="16">
        <v>1225</v>
      </c>
      <c r="V71" s="16">
        <v>7735</v>
      </c>
      <c r="W71" s="16">
        <v>2742</v>
      </c>
      <c r="X71" s="16">
        <v>106</v>
      </c>
      <c r="Y71" s="16">
        <v>26</v>
      </c>
      <c r="Z71" s="16">
        <v>258</v>
      </c>
      <c r="AA71" s="16">
        <v>522</v>
      </c>
      <c r="AB71" s="16">
        <v>3309</v>
      </c>
      <c r="AC71" s="16">
        <v>692</v>
      </c>
      <c r="AD71" s="16">
        <v>1628</v>
      </c>
      <c r="AE71" s="16">
        <v>3304</v>
      </c>
      <c r="AF71" s="16">
        <v>11766</v>
      </c>
      <c r="AG71" s="16">
        <v>160</v>
      </c>
      <c r="AH71" s="16">
        <v>262</v>
      </c>
      <c r="AI71" s="16">
        <v>5397</v>
      </c>
      <c r="AJ71" s="16">
        <v>603</v>
      </c>
      <c r="AK71" s="16">
        <v>6992</v>
      </c>
      <c r="AL71" s="16">
        <v>1482</v>
      </c>
      <c r="AM71" s="16">
        <v>223</v>
      </c>
      <c r="AN71" s="16">
        <v>840</v>
      </c>
      <c r="AO71" s="16">
        <v>6788</v>
      </c>
      <c r="AP71" s="16">
        <v>3704</v>
      </c>
      <c r="AQ71" s="20" t="s">
        <v>58</v>
      </c>
      <c r="AR71" s="18">
        <v>68788</v>
      </c>
      <c r="AS71" s="6"/>
    </row>
    <row r="72" spans="1:45" ht="15" customHeight="1" x14ac:dyDescent="0.3">
      <c r="A72" t="s">
        <v>52</v>
      </c>
      <c r="B72" s="19" t="s">
        <v>57</v>
      </c>
      <c r="C72" s="13">
        <v>3</v>
      </c>
      <c r="D72" s="14">
        <v>152681</v>
      </c>
      <c r="E72" s="15">
        <v>900</v>
      </c>
      <c r="F72" s="16">
        <v>10802</v>
      </c>
      <c r="G72" s="16">
        <v>10585</v>
      </c>
      <c r="H72" s="16">
        <v>4550</v>
      </c>
      <c r="I72" s="16">
        <v>4773</v>
      </c>
      <c r="J72" s="16">
        <v>205</v>
      </c>
      <c r="K72" s="16">
        <v>1530</v>
      </c>
      <c r="L72" s="16">
        <v>1498</v>
      </c>
      <c r="M72" s="16">
        <v>3965</v>
      </c>
      <c r="N72" s="16">
        <v>2591</v>
      </c>
      <c r="O72" s="16">
        <v>14223</v>
      </c>
      <c r="P72" s="16">
        <v>22469</v>
      </c>
      <c r="Q72" s="16">
        <v>3236</v>
      </c>
      <c r="R72" s="16">
        <v>2695</v>
      </c>
      <c r="S72" s="16">
        <v>1555</v>
      </c>
      <c r="T72" s="16">
        <v>339</v>
      </c>
      <c r="U72" s="16">
        <v>811</v>
      </c>
      <c r="V72" s="16">
        <v>13464</v>
      </c>
      <c r="W72" s="16">
        <v>2842</v>
      </c>
      <c r="X72" s="16">
        <v>194</v>
      </c>
      <c r="Y72" s="16">
        <v>87</v>
      </c>
      <c r="Z72" s="16">
        <v>414</v>
      </c>
      <c r="AA72" s="16">
        <v>713</v>
      </c>
      <c r="AB72" s="16">
        <v>3866</v>
      </c>
      <c r="AC72" s="16">
        <v>1566</v>
      </c>
      <c r="AD72" s="16">
        <v>810</v>
      </c>
      <c r="AE72" s="16">
        <v>1599</v>
      </c>
      <c r="AF72" s="16">
        <v>7767</v>
      </c>
      <c r="AG72" s="16">
        <v>301</v>
      </c>
      <c r="AH72" s="16">
        <v>941</v>
      </c>
      <c r="AI72" s="16">
        <v>5017</v>
      </c>
      <c r="AJ72" s="16">
        <v>545</v>
      </c>
      <c r="AK72" s="16">
        <v>9780</v>
      </c>
      <c r="AL72" s="16">
        <v>1309</v>
      </c>
      <c r="AM72" s="16">
        <v>293</v>
      </c>
      <c r="AN72" s="16">
        <v>857</v>
      </c>
      <c r="AO72" s="16">
        <v>8757</v>
      </c>
      <c r="AP72" s="16">
        <v>4832</v>
      </c>
      <c r="AQ72" s="20" t="s">
        <v>59</v>
      </c>
      <c r="AR72" s="18">
        <v>162125</v>
      </c>
      <c r="AS72" s="6"/>
    </row>
    <row r="73" spans="1:45" ht="15" customHeight="1" x14ac:dyDescent="0.3">
      <c r="A73" t="s">
        <v>52</v>
      </c>
      <c r="B73" s="19" t="s">
        <v>57</v>
      </c>
      <c r="C73" s="13">
        <v>2</v>
      </c>
      <c r="D73" s="14">
        <v>116714</v>
      </c>
      <c r="E73" s="15">
        <v>662</v>
      </c>
      <c r="F73" s="16">
        <v>5776</v>
      </c>
      <c r="G73" s="16">
        <v>9618</v>
      </c>
      <c r="H73" s="16">
        <v>2672</v>
      </c>
      <c r="I73" s="16">
        <v>4153</v>
      </c>
      <c r="J73" s="16">
        <v>71</v>
      </c>
      <c r="K73" s="16">
        <v>673</v>
      </c>
      <c r="L73" s="16">
        <v>564</v>
      </c>
      <c r="M73" s="16">
        <v>3127</v>
      </c>
      <c r="N73" s="16">
        <v>1433</v>
      </c>
      <c r="O73" s="16">
        <v>14022</v>
      </c>
      <c r="P73" s="16">
        <v>16569</v>
      </c>
      <c r="Q73" s="16">
        <v>4132</v>
      </c>
      <c r="R73" s="16">
        <v>2456</v>
      </c>
      <c r="S73" s="16">
        <v>730</v>
      </c>
      <c r="T73" s="16">
        <v>175</v>
      </c>
      <c r="U73" s="16">
        <v>611</v>
      </c>
      <c r="V73" s="16">
        <v>10110</v>
      </c>
      <c r="W73" s="16">
        <v>2156</v>
      </c>
      <c r="X73" s="16">
        <v>111</v>
      </c>
      <c r="Y73" s="16">
        <v>28</v>
      </c>
      <c r="Z73" s="16">
        <v>303</v>
      </c>
      <c r="AA73" s="16">
        <v>539</v>
      </c>
      <c r="AB73" s="16">
        <v>5091</v>
      </c>
      <c r="AC73" s="16">
        <v>1001</v>
      </c>
      <c r="AD73" s="16">
        <v>941</v>
      </c>
      <c r="AE73" s="16">
        <v>1178</v>
      </c>
      <c r="AF73" s="16">
        <v>4869</v>
      </c>
      <c r="AG73" s="16">
        <v>159</v>
      </c>
      <c r="AH73" s="16">
        <v>140</v>
      </c>
      <c r="AI73" s="16">
        <v>1467</v>
      </c>
      <c r="AJ73" s="16">
        <v>213</v>
      </c>
      <c r="AK73" s="16">
        <v>6557</v>
      </c>
      <c r="AL73" s="16">
        <v>366</v>
      </c>
      <c r="AM73" s="16">
        <v>160</v>
      </c>
      <c r="AN73" s="16">
        <v>247</v>
      </c>
      <c r="AO73" s="16">
        <v>8485</v>
      </c>
      <c r="AP73" s="16">
        <v>5149</v>
      </c>
      <c r="AQ73" s="20" t="s">
        <v>60</v>
      </c>
      <c r="AR73" s="18">
        <v>211</v>
      </c>
      <c r="AS73" s="6"/>
    </row>
    <row r="74" spans="1:45" ht="15" customHeight="1" x14ac:dyDescent="0.3">
      <c r="A74" t="s">
        <v>52</v>
      </c>
      <c r="B74" s="19" t="s">
        <v>57</v>
      </c>
      <c r="C74" s="13">
        <v>1</v>
      </c>
      <c r="D74" s="14">
        <v>68495</v>
      </c>
      <c r="E74" s="15">
        <v>180</v>
      </c>
      <c r="F74" s="16">
        <v>1257</v>
      </c>
      <c r="G74" s="16">
        <v>6030</v>
      </c>
      <c r="H74" s="16">
        <v>669</v>
      </c>
      <c r="I74" s="16">
        <v>2760</v>
      </c>
      <c r="J74" s="16">
        <v>99</v>
      </c>
      <c r="K74" s="16">
        <v>1042</v>
      </c>
      <c r="L74" s="16">
        <v>146</v>
      </c>
      <c r="M74" s="16">
        <v>3219</v>
      </c>
      <c r="N74" s="16">
        <v>1501</v>
      </c>
      <c r="O74" s="16">
        <v>5673</v>
      </c>
      <c r="P74" s="16">
        <v>3806</v>
      </c>
      <c r="Q74" s="16">
        <v>2800</v>
      </c>
      <c r="R74" s="16">
        <v>762</v>
      </c>
      <c r="S74" s="16">
        <v>130</v>
      </c>
      <c r="T74" s="16">
        <v>49</v>
      </c>
      <c r="U74" s="16">
        <v>292</v>
      </c>
      <c r="V74" s="16">
        <v>6571</v>
      </c>
      <c r="W74" s="16">
        <v>4070</v>
      </c>
      <c r="X74" s="16">
        <v>29</v>
      </c>
      <c r="Y74" s="16">
        <v>40</v>
      </c>
      <c r="Z74" s="16">
        <v>125</v>
      </c>
      <c r="AA74" s="16">
        <v>264</v>
      </c>
      <c r="AB74" s="16">
        <v>3970</v>
      </c>
      <c r="AC74" s="16">
        <v>202</v>
      </c>
      <c r="AD74" s="16">
        <v>452</v>
      </c>
      <c r="AE74" s="16">
        <v>502</v>
      </c>
      <c r="AF74" s="16">
        <v>4979</v>
      </c>
      <c r="AG74" s="16">
        <v>10</v>
      </c>
      <c r="AH74" s="16">
        <v>18</v>
      </c>
      <c r="AI74" s="16">
        <v>215</v>
      </c>
      <c r="AJ74" s="16">
        <v>62</v>
      </c>
      <c r="AK74" s="16">
        <v>5681</v>
      </c>
      <c r="AL74" s="16">
        <v>22</v>
      </c>
      <c r="AM74" s="16">
        <v>11</v>
      </c>
      <c r="AN74" s="16">
        <v>13</v>
      </c>
      <c r="AO74" s="16">
        <v>8232</v>
      </c>
      <c r="AP74" s="16">
        <v>2612</v>
      </c>
      <c r="AQ74" s="20" t="s">
        <v>61</v>
      </c>
      <c r="AR74" s="18">
        <v>4071</v>
      </c>
      <c r="AS74" s="6"/>
    </row>
    <row r="75" spans="1:45" ht="15" customHeight="1" x14ac:dyDescent="0.3">
      <c r="A75" t="s">
        <v>52</v>
      </c>
      <c r="B75" s="19" t="s">
        <v>57</v>
      </c>
      <c r="C75" s="13" t="s">
        <v>62</v>
      </c>
      <c r="D75" s="14">
        <v>578825</v>
      </c>
      <c r="E75" s="15">
        <v>3168</v>
      </c>
      <c r="F75" s="16">
        <v>28483</v>
      </c>
      <c r="G75" s="16">
        <v>45791</v>
      </c>
      <c r="H75" s="16">
        <v>23006</v>
      </c>
      <c r="I75" s="16">
        <v>16449</v>
      </c>
      <c r="J75" s="16">
        <v>847</v>
      </c>
      <c r="K75" s="16">
        <v>6610</v>
      </c>
      <c r="L75" s="16">
        <v>3958</v>
      </c>
      <c r="M75" s="16">
        <v>21981</v>
      </c>
      <c r="N75" s="16">
        <v>14208</v>
      </c>
      <c r="O75" s="16">
        <v>49750</v>
      </c>
      <c r="P75" s="16">
        <v>66933</v>
      </c>
      <c r="Q75" s="16">
        <v>19151</v>
      </c>
      <c r="R75" s="16">
        <v>9466</v>
      </c>
      <c r="S75" s="16">
        <v>4049</v>
      </c>
      <c r="T75" s="16">
        <v>975</v>
      </c>
      <c r="U75" s="16">
        <v>4298</v>
      </c>
      <c r="V75" s="16">
        <v>45932</v>
      </c>
      <c r="W75" s="16">
        <v>13787</v>
      </c>
      <c r="X75" s="16">
        <v>498</v>
      </c>
      <c r="Y75" s="16">
        <v>267</v>
      </c>
      <c r="Z75" s="16">
        <v>1255</v>
      </c>
      <c r="AA75" s="16">
        <v>2672</v>
      </c>
      <c r="AB75" s="16">
        <v>17217</v>
      </c>
      <c r="AC75" s="16">
        <v>4009</v>
      </c>
      <c r="AD75" s="16">
        <v>5835</v>
      </c>
      <c r="AE75" s="16">
        <v>11507</v>
      </c>
      <c r="AF75" s="16">
        <v>40112</v>
      </c>
      <c r="AG75" s="16">
        <v>791</v>
      </c>
      <c r="AH75" s="16">
        <v>1467</v>
      </c>
      <c r="AI75" s="16">
        <v>15216</v>
      </c>
      <c r="AJ75" s="16">
        <v>1717</v>
      </c>
      <c r="AK75" s="16">
        <v>35297</v>
      </c>
      <c r="AL75" s="16">
        <v>4257</v>
      </c>
      <c r="AM75" s="16">
        <v>822</v>
      </c>
      <c r="AN75" s="16">
        <v>2751</v>
      </c>
      <c r="AO75" s="16">
        <v>36350</v>
      </c>
      <c r="AP75" s="16">
        <v>17943</v>
      </c>
      <c r="AQ75" s="20" t="s">
        <v>63</v>
      </c>
      <c r="AR75" s="18">
        <v>272908</v>
      </c>
      <c r="AS75" s="6"/>
    </row>
    <row r="76" spans="1:45" s="21" customFormat="1" ht="15" customHeight="1" x14ac:dyDescent="0.3">
      <c r="A76" s="21" t="s">
        <v>52</v>
      </c>
      <c r="B76" s="34" t="s">
        <v>64</v>
      </c>
      <c r="C76" s="35" t="s">
        <v>65</v>
      </c>
      <c r="D76" s="36">
        <v>3.16</v>
      </c>
      <c r="E76" s="37">
        <v>3.29</v>
      </c>
      <c r="F76" s="38">
        <v>3.18</v>
      </c>
      <c r="G76" s="38">
        <v>3.17</v>
      </c>
      <c r="H76" s="38">
        <v>3.94</v>
      </c>
      <c r="I76" s="38">
        <v>2.81</v>
      </c>
      <c r="J76" s="38">
        <v>3.68</v>
      </c>
      <c r="K76" s="38">
        <v>3.36</v>
      </c>
      <c r="L76" s="38">
        <v>3.41</v>
      </c>
      <c r="M76" s="38">
        <v>3.33</v>
      </c>
      <c r="N76" s="38">
        <v>3.59</v>
      </c>
      <c r="O76" s="38">
        <v>2.92</v>
      </c>
      <c r="P76" s="38">
        <v>3.12</v>
      </c>
      <c r="Q76" s="38">
        <v>3.11</v>
      </c>
      <c r="R76" s="38">
        <v>3.1</v>
      </c>
      <c r="S76" s="38">
        <v>3.3</v>
      </c>
      <c r="T76" s="38">
        <v>3.3</v>
      </c>
      <c r="U76" s="38">
        <v>3.64</v>
      </c>
      <c r="V76" s="38">
        <v>3.01</v>
      </c>
      <c r="W76" s="38">
        <v>2.74</v>
      </c>
      <c r="X76" s="38">
        <v>3.11</v>
      </c>
      <c r="Y76" s="38">
        <v>3.34</v>
      </c>
      <c r="Z76" s="38">
        <v>3.01</v>
      </c>
      <c r="AA76" s="38">
        <v>3.27</v>
      </c>
      <c r="AB76" s="38">
        <v>2.5499999999999998</v>
      </c>
      <c r="AC76" s="38">
        <v>3.1</v>
      </c>
      <c r="AD76" s="38">
        <v>3.65</v>
      </c>
      <c r="AE76" s="38">
        <v>3.95</v>
      </c>
      <c r="AF76" s="38">
        <v>3.46</v>
      </c>
      <c r="AG76" s="38">
        <v>3.38</v>
      </c>
      <c r="AH76" s="38">
        <v>3.2</v>
      </c>
      <c r="AI76" s="38">
        <v>3.64</v>
      </c>
      <c r="AJ76" s="38">
        <v>3.5</v>
      </c>
      <c r="AK76" s="38">
        <v>3.05</v>
      </c>
      <c r="AL76" s="38">
        <v>3.76</v>
      </c>
      <c r="AM76" s="38">
        <v>3.38</v>
      </c>
      <c r="AN76" s="38">
        <v>3.78</v>
      </c>
      <c r="AO76" s="38">
        <v>2.73</v>
      </c>
      <c r="AP76" s="38">
        <v>2.81</v>
      </c>
      <c r="AQ76" s="39" t="s">
        <v>66</v>
      </c>
      <c r="AR76" s="40" t="s">
        <v>67</v>
      </c>
      <c r="AS76" s="28"/>
    </row>
    <row r="78" spans="1:45" x14ac:dyDescent="0.3">
      <c r="B78" s="173" t="s">
        <v>214</v>
      </c>
    </row>
    <row r="79" spans="1:45" x14ac:dyDescent="0.3">
      <c r="B79" s="173" t="s">
        <v>215</v>
      </c>
    </row>
    <row r="80" spans="1:45" x14ac:dyDescent="0.3">
      <c r="B80" s="173" t="s">
        <v>216</v>
      </c>
    </row>
    <row r="81" spans="2:2" x14ac:dyDescent="0.3">
      <c r="B81" s="173" t="s">
        <v>217</v>
      </c>
    </row>
    <row r="83" spans="2:2" x14ac:dyDescent="0.3">
      <c r="B83" s="3" t="s">
        <v>77</v>
      </c>
    </row>
    <row r="84" spans="2:2" x14ac:dyDescent="0.3">
      <c r="B84" s="3" t="s">
        <v>78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64" zoomScale="65" zoomScaleNormal="65"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91</v>
      </c>
      <c r="C1" s="190"/>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c r="AK1" s="198"/>
      <c r="AL1" s="198"/>
      <c r="AM1" s="198"/>
      <c r="AN1" s="198"/>
      <c r="AO1" s="198"/>
      <c r="AP1" s="198"/>
      <c r="AQ1" s="198"/>
    </row>
    <row r="2" spans="1:45" s="1" customFormat="1" ht="15.75" x14ac:dyDescent="0.25">
      <c r="A2" s="1" t="s">
        <v>2</v>
      </c>
      <c r="B2" s="2"/>
      <c r="C2" s="190" t="s">
        <v>92</v>
      </c>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row>
    <row r="3" spans="1:45" s="1" customFormat="1" ht="15.75" x14ac:dyDescent="0.25">
      <c r="A3" s="1" t="s">
        <v>4</v>
      </c>
      <c r="B3" s="2"/>
      <c r="C3" s="190" t="s">
        <v>5</v>
      </c>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0"/>
      <c r="AL3" s="198"/>
      <c r="AM3" s="198"/>
      <c r="AN3" s="198"/>
      <c r="AO3" s="198"/>
      <c r="AP3" s="198"/>
      <c r="AQ3" s="198"/>
      <c r="AR3" s="198"/>
    </row>
    <row r="4" spans="1:45" ht="15" x14ac:dyDescent="0.25">
      <c r="A4" t="s">
        <v>6</v>
      </c>
      <c r="B4" s="3" t="s">
        <v>7</v>
      </c>
      <c r="C4" s="191"/>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row>
    <row r="5" spans="1:45" ht="14.4" customHeight="1" x14ac:dyDescent="0.3">
      <c r="A5" t="s">
        <v>8</v>
      </c>
      <c r="B5" s="192" t="s">
        <v>7</v>
      </c>
      <c r="C5" s="193" t="s">
        <v>9</v>
      </c>
      <c r="D5" s="194" t="s">
        <v>10</v>
      </c>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4"/>
      <c r="AP5" s="5"/>
      <c r="AQ5" s="186" t="s">
        <v>11</v>
      </c>
      <c r="AR5" s="195"/>
      <c r="AS5" s="6"/>
    </row>
    <row r="6" spans="1:45" s="7" customFormat="1" ht="141" customHeight="1" x14ac:dyDescent="0.25">
      <c r="A6" s="7" t="s">
        <v>12</v>
      </c>
      <c r="B6" s="192"/>
      <c r="C6" s="193"/>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6"/>
      <c r="AR6" s="197"/>
      <c r="AS6" s="11"/>
    </row>
    <row r="7" spans="1:45" ht="15" customHeight="1" x14ac:dyDescent="0.25">
      <c r="A7" t="s">
        <v>52</v>
      </c>
      <c r="B7" s="12" t="s">
        <v>53</v>
      </c>
      <c r="C7" s="13">
        <v>5</v>
      </c>
      <c r="D7" s="14">
        <v>475</v>
      </c>
      <c r="E7" s="15">
        <v>1</v>
      </c>
      <c r="F7" s="16">
        <v>4</v>
      </c>
      <c r="G7" s="16">
        <v>47</v>
      </c>
      <c r="H7" s="16">
        <v>35</v>
      </c>
      <c r="I7" s="16">
        <v>8</v>
      </c>
      <c r="J7" s="16">
        <v>1</v>
      </c>
      <c r="K7" s="16">
        <v>7</v>
      </c>
      <c r="L7" s="16">
        <v>8</v>
      </c>
      <c r="M7" s="16">
        <v>18</v>
      </c>
      <c r="N7" s="16">
        <v>15</v>
      </c>
      <c r="O7" s="16">
        <v>45</v>
      </c>
      <c r="P7" s="16">
        <v>16</v>
      </c>
      <c r="Q7" s="16">
        <v>16</v>
      </c>
      <c r="R7" s="16">
        <v>5</v>
      </c>
      <c r="S7" s="16" t="s">
        <v>55</v>
      </c>
      <c r="T7" s="16">
        <v>2</v>
      </c>
      <c r="U7" s="16">
        <v>3</v>
      </c>
      <c r="V7" s="16">
        <v>24</v>
      </c>
      <c r="W7" s="16">
        <v>16</v>
      </c>
      <c r="X7" s="16" t="s">
        <v>54</v>
      </c>
      <c r="Y7" s="16" t="s">
        <v>54</v>
      </c>
      <c r="Z7" s="16" t="s">
        <v>55</v>
      </c>
      <c r="AA7" s="16">
        <v>4</v>
      </c>
      <c r="AB7" s="16">
        <v>6</v>
      </c>
      <c r="AC7" s="16">
        <v>3</v>
      </c>
      <c r="AD7" s="16">
        <v>5</v>
      </c>
      <c r="AE7" s="16">
        <v>16</v>
      </c>
      <c r="AF7" s="16">
        <v>46</v>
      </c>
      <c r="AG7" s="16">
        <v>1</v>
      </c>
      <c r="AH7" s="16">
        <v>1</v>
      </c>
      <c r="AI7" s="16">
        <v>15</v>
      </c>
      <c r="AJ7" s="16" t="s">
        <v>55</v>
      </c>
      <c r="AK7" s="16">
        <v>17</v>
      </c>
      <c r="AL7" s="16">
        <v>12</v>
      </c>
      <c r="AM7" s="16">
        <v>1</v>
      </c>
      <c r="AN7" s="16">
        <v>4</v>
      </c>
      <c r="AO7" s="16">
        <v>55</v>
      </c>
      <c r="AP7" s="16">
        <v>16</v>
      </c>
      <c r="AQ7" s="17" t="s">
        <v>56</v>
      </c>
      <c r="AR7" s="18">
        <v>2135</v>
      </c>
      <c r="AS7" s="6"/>
    </row>
    <row r="8" spans="1:45" ht="15" customHeight="1" x14ac:dyDescent="0.25">
      <c r="A8" t="s">
        <v>52</v>
      </c>
      <c r="B8" s="19" t="s">
        <v>57</v>
      </c>
      <c r="C8" s="13">
        <v>4</v>
      </c>
      <c r="D8" s="14">
        <v>1305</v>
      </c>
      <c r="E8" s="15">
        <v>6</v>
      </c>
      <c r="F8" s="16">
        <v>59</v>
      </c>
      <c r="G8" s="16">
        <v>73</v>
      </c>
      <c r="H8" s="16">
        <v>30</v>
      </c>
      <c r="I8" s="16">
        <v>18</v>
      </c>
      <c r="J8" s="16" t="s">
        <v>55</v>
      </c>
      <c r="K8" s="16">
        <v>15</v>
      </c>
      <c r="L8" s="16">
        <v>12</v>
      </c>
      <c r="M8" s="16">
        <v>44</v>
      </c>
      <c r="N8" s="16">
        <v>28</v>
      </c>
      <c r="O8" s="16">
        <v>190</v>
      </c>
      <c r="P8" s="16">
        <v>77</v>
      </c>
      <c r="Q8" s="16">
        <v>63</v>
      </c>
      <c r="R8" s="16">
        <v>16</v>
      </c>
      <c r="S8" s="16">
        <v>8</v>
      </c>
      <c r="T8" s="16">
        <v>2</v>
      </c>
      <c r="U8" s="16">
        <v>5</v>
      </c>
      <c r="V8" s="16">
        <v>62</v>
      </c>
      <c r="W8" s="16">
        <v>54</v>
      </c>
      <c r="X8" s="16" t="s">
        <v>54</v>
      </c>
      <c r="Y8" s="16" t="s">
        <v>54</v>
      </c>
      <c r="Z8" s="16">
        <v>1</v>
      </c>
      <c r="AA8" s="16">
        <v>8</v>
      </c>
      <c r="AB8" s="16">
        <v>24</v>
      </c>
      <c r="AC8" s="16" t="s">
        <v>55</v>
      </c>
      <c r="AD8" s="16">
        <v>5</v>
      </c>
      <c r="AE8" s="16">
        <v>14</v>
      </c>
      <c r="AF8" s="16">
        <v>124</v>
      </c>
      <c r="AG8" s="16">
        <v>1</v>
      </c>
      <c r="AH8" s="16">
        <v>4</v>
      </c>
      <c r="AI8" s="16">
        <v>33</v>
      </c>
      <c r="AJ8" s="16">
        <v>2</v>
      </c>
      <c r="AK8" s="16">
        <v>35</v>
      </c>
      <c r="AL8" s="16">
        <v>34</v>
      </c>
      <c r="AM8" s="16">
        <v>3</v>
      </c>
      <c r="AN8" s="16">
        <v>13</v>
      </c>
      <c r="AO8" s="16">
        <v>129</v>
      </c>
      <c r="AP8" s="16">
        <v>113</v>
      </c>
      <c r="AQ8" s="20" t="s">
        <v>58</v>
      </c>
      <c r="AR8" s="18">
        <v>3156</v>
      </c>
      <c r="AS8" s="6"/>
    </row>
    <row r="9" spans="1:45" ht="15" customHeight="1" x14ac:dyDescent="0.25">
      <c r="A9" t="s">
        <v>52</v>
      </c>
      <c r="B9" s="19" t="s">
        <v>57</v>
      </c>
      <c r="C9" s="13">
        <v>3</v>
      </c>
      <c r="D9" s="14">
        <v>2570</v>
      </c>
      <c r="E9" s="15">
        <v>9</v>
      </c>
      <c r="F9" s="16">
        <v>203</v>
      </c>
      <c r="G9" s="16">
        <v>114</v>
      </c>
      <c r="H9" s="16">
        <v>39</v>
      </c>
      <c r="I9" s="16">
        <v>59</v>
      </c>
      <c r="J9" s="16">
        <v>4</v>
      </c>
      <c r="K9" s="16">
        <v>18</v>
      </c>
      <c r="L9" s="16">
        <v>34</v>
      </c>
      <c r="M9" s="16">
        <v>43</v>
      </c>
      <c r="N9" s="16">
        <v>22</v>
      </c>
      <c r="O9" s="16">
        <v>398</v>
      </c>
      <c r="P9" s="16">
        <v>226</v>
      </c>
      <c r="Q9" s="16">
        <v>53</v>
      </c>
      <c r="R9" s="16">
        <v>55</v>
      </c>
      <c r="S9" s="16">
        <v>4</v>
      </c>
      <c r="T9" s="16">
        <v>2</v>
      </c>
      <c r="U9" s="16">
        <v>13</v>
      </c>
      <c r="V9" s="16">
        <v>148</v>
      </c>
      <c r="W9" s="16">
        <v>104</v>
      </c>
      <c r="X9" s="16" t="s">
        <v>54</v>
      </c>
      <c r="Y9" s="16" t="s">
        <v>54</v>
      </c>
      <c r="Z9" s="16">
        <v>1</v>
      </c>
      <c r="AA9" s="16">
        <v>13</v>
      </c>
      <c r="AB9" s="16">
        <v>56</v>
      </c>
      <c r="AC9" s="16">
        <v>9</v>
      </c>
      <c r="AD9" s="16">
        <v>3</v>
      </c>
      <c r="AE9" s="16">
        <v>10</v>
      </c>
      <c r="AF9" s="16">
        <v>167</v>
      </c>
      <c r="AG9" s="16">
        <v>5</v>
      </c>
      <c r="AH9" s="16">
        <v>34</v>
      </c>
      <c r="AI9" s="16">
        <v>70</v>
      </c>
      <c r="AJ9" s="16">
        <v>4</v>
      </c>
      <c r="AK9" s="16">
        <v>99</v>
      </c>
      <c r="AL9" s="16">
        <v>62</v>
      </c>
      <c r="AM9" s="16">
        <v>3</v>
      </c>
      <c r="AN9" s="16">
        <v>24</v>
      </c>
      <c r="AO9" s="16">
        <v>247</v>
      </c>
      <c r="AP9" s="16">
        <v>214</v>
      </c>
      <c r="AQ9" s="20" t="s">
        <v>59</v>
      </c>
      <c r="AR9" s="18">
        <v>2424</v>
      </c>
      <c r="AS9" s="6"/>
    </row>
    <row r="10" spans="1:45" ht="15" customHeight="1" x14ac:dyDescent="0.25">
      <c r="A10" t="s">
        <v>52</v>
      </c>
      <c r="B10" s="19" t="s">
        <v>57</v>
      </c>
      <c r="C10" s="13">
        <v>2</v>
      </c>
      <c r="D10" s="14">
        <v>3710</v>
      </c>
      <c r="E10" s="15">
        <v>9</v>
      </c>
      <c r="F10" s="16">
        <v>295</v>
      </c>
      <c r="G10" s="16">
        <v>157</v>
      </c>
      <c r="H10" s="16">
        <v>46</v>
      </c>
      <c r="I10" s="16">
        <v>82</v>
      </c>
      <c r="J10" s="16">
        <v>1</v>
      </c>
      <c r="K10" s="16">
        <v>7</v>
      </c>
      <c r="L10" s="16">
        <v>26</v>
      </c>
      <c r="M10" s="16">
        <v>56</v>
      </c>
      <c r="N10" s="16">
        <v>12</v>
      </c>
      <c r="O10" s="16">
        <v>743</v>
      </c>
      <c r="P10" s="16">
        <v>465</v>
      </c>
      <c r="Q10" s="16">
        <v>138</v>
      </c>
      <c r="R10" s="16">
        <v>85</v>
      </c>
      <c r="S10" s="16">
        <v>8</v>
      </c>
      <c r="T10" s="16">
        <v>2</v>
      </c>
      <c r="U10" s="16">
        <v>8</v>
      </c>
      <c r="V10" s="16">
        <v>239</v>
      </c>
      <c r="W10" s="16">
        <v>113</v>
      </c>
      <c r="X10" s="16" t="s">
        <v>54</v>
      </c>
      <c r="Y10" s="16" t="s">
        <v>54</v>
      </c>
      <c r="Z10" s="16">
        <v>6</v>
      </c>
      <c r="AA10" s="16">
        <v>17</v>
      </c>
      <c r="AB10" s="16">
        <v>121</v>
      </c>
      <c r="AC10" s="16">
        <v>7</v>
      </c>
      <c r="AD10" s="16">
        <v>5</v>
      </c>
      <c r="AE10" s="16">
        <v>18</v>
      </c>
      <c r="AF10" s="16">
        <v>151</v>
      </c>
      <c r="AG10" s="16">
        <v>7</v>
      </c>
      <c r="AH10" s="16">
        <v>14</v>
      </c>
      <c r="AI10" s="16">
        <v>34</v>
      </c>
      <c r="AJ10" s="16">
        <v>8</v>
      </c>
      <c r="AK10" s="16">
        <v>103</v>
      </c>
      <c r="AL10" s="16">
        <v>26</v>
      </c>
      <c r="AM10" s="16">
        <v>6</v>
      </c>
      <c r="AN10" s="16">
        <v>16</v>
      </c>
      <c r="AO10" s="16">
        <v>343</v>
      </c>
      <c r="AP10" s="16">
        <v>335</v>
      </c>
      <c r="AQ10" s="20" t="s">
        <v>60</v>
      </c>
      <c r="AR10" s="18">
        <v>6</v>
      </c>
      <c r="AS10" s="6"/>
    </row>
    <row r="11" spans="1:45" ht="15" customHeight="1" x14ac:dyDescent="0.25">
      <c r="A11" t="s">
        <v>52</v>
      </c>
      <c r="B11" s="19" t="s">
        <v>57</v>
      </c>
      <c r="C11" s="13">
        <v>1</v>
      </c>
      <c r="D11" s="14">
        <v>4036</v>
      </c>
      <c r="E11" s="15">
        <v>11</v>
      </c>
      <c r="F11" s="16">
        <v>96</v>
      </c>
      <c r="G11" s="16">
        <v>271</v>
      </c>
      <c r="H11" s="16">
        <v>15</v>
      </c>
      <c r="I11" s="16">
        <v>202</v>
      </c>
      <c r="J11" s="16" t="s">
        <v>55</v>
      </c>
      <c r="K11" s="16">
        <v>41</v>
      </c>
      <c r="L11" s="16">
        <v>11</v>
      </c>
      <c r="M11" s="16">
        <v>80</v>
      </c>
      <c r="N11" s="16">
        <v>28</v>
      </c>
      <c r="O11" s="16">
        <v>484</v>
      </c>
      <c r="P11" s="16">
        <v>299</v>
      </c>
      <c r="Q11" s="16">
        <v>176</v>
      </c>
      <c r="R11" s="16">
        <v>56</v>
      </c>
      <c r="S11" s="16">
        <v>1</v>
      </c>
      <c r="T11" s="16" t="s">
        <v>55</v>
      </c>
      <c r="U11" s="16">
        <v>11</v>
      </c>
      <c r="V11" s="16">
        <v>323</v>
      </c>
      <c r="W11" s="16">
        <v>333</v>
      </c>
      <c r="X11" s="16" t="s">
        <v>54</v>
      </c>
      <c r="Y11" s="16" t="s">
        <v>54</v>
      </c>
      <c r="Z11" s="16">
        <v>3</v>
      </c>
      <c r="AA11" s="16">
        <v>15</v>
      </c>
      <c r="AB11" s="16">
        <v>165</v>
      </c>
      <c r="AC11" s="16">
        <v>8</v>
      </c>
      <c r="AD11" s="16">
        <v>5</v>
      </c>
      <c r="AE11" s="16">
        <v>17</v>
      </c>
      <c r="AF11" s="16">
        <v>230</v>
      </c>
      <c r="AG11" s="16">
        <v>1</v>
      </c>
      <c r="AH11" s="16">
        <v>2</v>
      </c>
      <c r="AI11" s="16">
        <v>10</v>
      </c>
      <c r="AJ11" s="16" t="s">
        <v>55</v>
      </c>
      <c r="AK11" s="16">
        <v>215</v>
      </c>
      <c r="AL11" s="16">
        <v>5</v>
      </c>
      <c r="AM11" s="16">
        <v>1</v>
      </c>
      <c r="AN11" s="16">
        <v>1</v>
      </c>
      <c r="AO11" s="16">
        <v>677</v>
      </c>
      <c r="AP11" s="16">
        <v>240</v>
      </c>
      <c r="AQ11" s="20" t="s">
        <v>61</v>
      </c>
      <c r="AR11" s="18">
        <v>167</v>
      </c>
      <c r="AS11" s="6"/>
    </row>
    <row r="12" spans="1:45" ht="15" customHeight="1" x14ac:dyDescent="0.25">
      <c r="A12" t="s">
        <v>52</v>
      </c>
      <c r="B12" s="19" t="s">
        <v>57</v>
      </c>
      <c r="C12" s="13" t="s">
        <v>62</v>
      </c>
      <c r="D12" s="14">
        <v>12096</v>
      </c>
      <c r="E12" s="15">
        <v>36</v>
      </c>
      <c r="F12" s="16">
        <v>657</v>
      </c>
      <c r="G12" s="16">
        <v>662</v>
      </c>
      <c r="H12" s="16">
        <v>165</v>
      </c>
      <c r="I12" s="16">
        <v>369</v>
      </c>
      <c r="J12" s="16">
        <v>6</v>
      </c>
      <c r="K12" s="16">
        <v>88</v>
      </c>
      <c r="L12" s="16">
        <v>91</v>
      </c>
      <c r="M12" s="16">
        <v>241</v>
      </c>
      <c r="N12" s="16">
        <v>105</v>
      </c>
      <c r="O12" s="16">
        <v>1860</v>
      </c>
      <c r="P12" s="16">
        <v>1083</v>
      </c>
      <c r="Q12" s="16">
        <v>446</v>
      </c>
      <c r="R12" s="16">
        <v>217</v>
      </c>
      <c r="S12" s="16">
        <v>21</v>
      </c>
      <c r="T12" s="16">
        <v>8</v>
      </c>
      <c r="U12" s="16">
        <v>40</v>
      </c>
      <c r="V12" s="16">
        <v>796</v>
      </c>
      <c r="W12" s="16">
        <v>620</v>
      </c>
      <c r="X12" s="16">
        <v>3</v>
      </c>
      <c r="Y12" s="16">
        <v>4</v>
      </c>
      <c r="Z12" s="16">
        <v>11</v>
      </c>
      <c r="AA12" s="16">
        <v>57</v>
      </c>
      <c r="AB12" s="16">
        <v>372</v>
      </c>
      <c r="AC12" s="16">
        <v>27</v>
      </c>
      <c r="AD12" s="16">
        <v>23</v>
      </c>
      <c r="AE12" s="16">
        <v>75</v>
      </c>
      <c r="AF12" s="16">
        <v>718</v>
      </c>
      <c r="AG12" s="16">
        <v>15</v>
      </c>
      <c r="AH12" s="16">
        <v>55</v>
      </c>
      <c r="AI12" s="16">
        <v>162</v>
      </c>
      <c r="AJ12" s="16">
        <v>14</v>
      </c>
      <c r="AK12" s="16">
        <v>469</v>
      </c>
      <c r="AL12" s="16">
        <v>139</v>
      </c>
      <c r="AM12" s="16">
        <v>14</v>
      </c>
      <c r="AN12" s="16">
        <v>58</v>
      </c>
      <c r="AO12" s="16">
        <v>1451</v>
      </c>
      <c r="AP12" s="16">
        <v>918</v>
      </c>
      <c r="AQ12" s="20" t="s">
        <v>63</v>
      </c>
      <c r="AR12" s="18">
        <v>7888</v>
      </c>
      <c r="AS12" s="6"/>
    </row>
    <row r="13" spans="1:45" s="21" customFormat="1" ht="15" customHeight="1" x14ac:dyDescent="0.25">
      <c r="A13" s="21" t="s">
        <v>52</v>
      </c>
      <c r="B13" s="22" t="s">
        <v>64</v>
      </c>
      <c r="C13" s="23" t="s">
        <v>65</v>
      </c>
      <c r="D13" s="24">
        <v>2.21</v>
      </c>
      <c r="E13" s="25">
        <v>2.36</v>
      </c>
      <c r="F13" s="26">
        <v>2.36</v>
      </c>
      <c r="G13" s="26">
        <v>2.2000000000000002</v>
      </c>
      <c r="H13" s="26">
        <v>3.15</v>
      </c>
      <c r="I13" s="26">
        <v>1.78</v>
      </c>
      <c r="J13" s="26">
        <v>3.17</v>
      </c>
      <c r="K13" s="26">
        <v>2.3199999999999998</v>
      </c>
      <c r="L13" s="26">
        <v>2.78</v>
      </c>
      <c r="M13" s="26">
        <v>2.44</v>
      </c>
      <c r="N13" s="26">
        <v>2.9</v>
      </c>
      <c r="O13" s="26">
        <v>2.23</v>
      </c>
      <c r="P13" s="26">
        <v>2.12</v>
      </c>
      <c r="Q13" s="26">
        <v>2.11</v>
      </c>
      <c r="R13" s="26">
        <v>2.21</v>
      </c>
      <c r="S13" s="26">
        <v>2.9</v>
      </c>
      <c r="T13" s="26">
        <v>3.5</v>
      </c>
      <c r="U13" s="26">
        <v>2.5299999999999998</v>
      </c>
      <c r="V13" s="26">
        <v>2.0299999999999998</v>
      </c>
      <c r="W13" s="26">
        <v>1.88</v>
      </c>
      <c r="X13" s="26" t="s">
        <v>54</v>
      </c>
      <c r="Y13" s="26" t="s">
        <v>54</v>
      </c>
      <c r="Z13" s="26">
        <v>2</v>
      </c>
      <c r="AA13" s="26">
        <v>2.46</v>
      </c>
      <c r="AB13" s="26">
        <v>1.88</v>
      </c>
      <c r="AC13" s="26">
        <v>2.37</v>
      </c>
      <c r="AD13" s="26">
        <v>3</v>
      </c>
      <c r="AE13" s="26">
        <v>2.92</v>
      </c>
      <c r="AF13" s="26">
        <v>2.4500000000000002</v>
      </c>
      <c r="AG13" s="26">
        <v>2.6</v>
      </c>
      <c r="AH13" s="26">
        <v>2.78</v>
      </c>
      <c r="AI13" s="26">
        <v>3.06</v>
      </c>
      <c r="AJ13" s="26">
        <v>2.57</v>
      </c>
      <c r="AK13" s="26">
        <v>2.0099999999999998</v>
      </c>
      <c r="AL13" s="26">
        <v>3.16</v>
      </c>
      <c r="AM13" s="26">
        <v>2.79</v>
      </c>
      <c r="AN13" s="26">
        <v>3.05</v>
      </c>
      <c r="AO13" s="26">
        <v>2</v>
      </c>
      <c r="AP13" s="26">
        <v>2.27</v>
      </c>
      <c r="AQ13" s="20" t="s">
        <v>66</v>
      </c>
      <c r="AR13" s="27" t="s">
        <v>67</v>
      </c>
      <c r="AS13" s="28"/>
    </row>
    <row r="14" spans="1:45" ht="15" customHeight="1" x14ac:dyDescent="0.25">
      <c r="A14" t="s">
        <v>52</v>
      </c>
      <c r="B14" s="29" t="s">
        <v>68</v>
      </c>
      <c r="C14" s="30">
        <v>5</v>
      </c>
      <c r="D14" s="14">
        <v>132385</v>
      </c>
      <c r="E14" s="31">
        <v>431</v>
      </c>
      <c r="F14" s="32">
        <v>4291</v>
      </c>
      <c r="G14" s="32">
        <v>11337</v>
      </c>
      <c r="H14" s="32">
        <v>14792</v>
      </c>
      <c r="I14" s="32">
        <v>4838</v>
      </c>
      <c r="J14" s="32">
        <v>5521</v>
      </c>
      <c r="K14" s="32">
        <v>4799</v>
      </c>
      <c r="L14" s="32">
        <v>1740</v>
      </c>
      <c r="M14" s="32">
        <v>5346</v>
      </c>
      <c r="N14" s="32">
        <v>3995</v>
      </c>
      <c r="O14" s="32">
        <v>8996</v>
      </c>
      <c r="P14" s="32">
        <v>4184</v>
      </c>
      <c r="Q14" s="32">
        <v>2492</v>
      </c>
      <c r="R14" s="32">
        <v>1702</v>
      </c>
      <c r="S14" s="32">
        <v>309</v>
      </c>
      <c r="T14" s="32">
        <v>47</v>
      </c>
      <c r="U14" s="32">
        <v>751</v>
      </c>
      <c r="V14" s="32">
        <v>5488</v>
      </c>
      <c r="W14" s="32">
        <v>3950</v>
      </c>
      <c r="X14" s="32">
        <v>3</v>
      </c>
      <c r="Y14" s="32">
        <v>504</v>
      </c>
      <c r="Z14" s="32">
        <v>151</v>
      </c>
      <c r="AA14" s="32">
        <v>715</v>
      </c>
      <c r="AB14" s="32">
        <v>2019</v>
      </c>
      <c r="AC14" s="32">
        <v>734</v>
      </c>
      <c r="AD14" s="32">
        <v>1852</v>
      </c>
      <c r="AE14" s="32">
        <v>4702</v>
      </c>
      <c r="AF14" s="32">
        <v>10060</v>
      </c>
      <c r="AG14" s="32">
        <v>144</v>
      </c>
      <c r="AH14" s="32">
        <v>303</v>
      </c>
      <c r="AI14" s="32">
        <v>1728</v>
      </c>
      <c r="AJ14" s="32">
        <v>77</v>
      </c>
      <c r="AK14" s="32">
        <v>7517</v>
      </c>
      <c r="AL14" s="32">
        <v>669</v>
      </c>
      <c r="AM14" s="32">
        <v>43</v>
      </c>
      <c r="AN14" s="32">
        <v>739</v>
      </c>
      <c r="AO14" s="32">
        <v>9738</v>
      </c>
      <c r="AP14" s="32">
        <v>5678</v>
      </c>
      <c r="AQ14" s="17" t="s">
        <v>56</v>
      </c>
      <c r="AR14" s="33">
        <v>86275</v>
      </c>
      <c r="AS14" s="6"/>
    </row>
    <row r="15" spans="1:45" ht="15" customHeight="1" x14ac:dyDescent="0.25">
      <c r="A15" t="s">
        <v>52</v>
      </c>
      <c r="B15" s="19" t="s">
        <v>57</v>
      </c>
      <c r="C15" s="13">
        <v>4</v>
      </c>
      <c r="D15" s="14">
        <v>141670</v>
      </c>
      <c r="E15" s="15">
        <v>746</v>
      </c>
      <c r="F15" s="16">
        <v>9814</v>
      </c>
      <c r="G15" s="16">
        <v>8436</v>
      </c>
      <c r="H15" s="16">
        <v>4784</v>
      </c>
      <c r="I15" s="16">
        <v>6246</v>
      </c>
      <c r="J15" s="16">
        <v>933</v>
      </c>
      <c r="K15" s="16">
        <v>3397</v>
      </c>
      <c r="L15" s="16">
        <v>2293</v>
      </c>
      <c r="M15" s="16">
        <v>5883</v>
      </c>
      <c r="N15" s="16">
        <v>3782</v>
      </c>
      <c r="O15" s="16">
        <v>14000</v>
      </c>
      <c r="P15" s="16">
        <v>7744</v>
      </c>
      <c r="Q15" s="16">
        <v>4881</v>
      </c>
      <c r="R15" s="16">
        <v>2787</v>
      </c>
      <c r="S15" s="16">
        <v>603</v>
      </c>
      <c r="T15" s="16">
        <v>86</v>
      </c>
      <c r="U15" s="16">
        <v>689</v>
      </c>
      <c r="V15" s="16">
        <v>5321</v>
      </c>
      <c r="W15" s="16">
        <v>4877</v>
      </c>
      <c r="X15" s="16">
        <v>20</v>
      </c>
      <c r="Y15" s="16">
        <v>100</v>
      </c>
      <c r="Z15" s="16">
        <v>165</v>
      </c>
      <c r="AA15" s="16">
        <v>478</v>
      </c>
      <c r="AB15" s="16">
        <v>5118</v>
      </c>
      <c r="AC15" s="16">
        <v>834</v>
      </c>
      <c r="AD15" s="16">
        <v>1475</v>
      </c>
      <c r="AE15" s="16">
        <v>2891</v>
      </c>
      <c r="AF15" s="16">
        <v>9541</v>
      </c>
      <c r="AG15" s="16">
        <v>141</v>
      </c>
      <c r="AH15" s="16">
        <v>543</v>
      </c>
      <c r="AI15" s="16">
        <v>2871</v>
      </c>
      <c r="AJ15" s="16">
        <v>143</v>
      </c>
      <c r="AK15" s="16">
        <v>6187</v>
      </c>
      <c r="AL15" s="16">
        <v>819</v>
      </c>
      <c r="AM15" s="16">
        <v>76</v>
      </c>
      <c r="AN15" s="16">
        <v>542</v>
      </c>
      <c r="AO15" s="16">
        <v>12413</v>
      </c>
      <c r="AP15" s="16">
        <v>10011</v>
      </c>
      <c r="AQ15" s="20" t="s">
        <v>58</v>
      </c>
      <c r="AR15" s="18">
        <v>97632</v>
      </c>
      <c r="AS15" s="6"/>
    </row>
    <row r="16" spans="1:45" ht="15" customHeight="1" x14ac:dyDescent="0.25">
      <c r="A16" t="s">
        <v>52</v>
      </c>
      <c r="B16" s="19" t="s">
        <v>57</v>
      </c>
      <c r="C16" s="13">
        <v>3</v>
      </c>
      <c r="D16" s="14">
        <v>152642</v>
      </c>
      <c r="E16" s="15">
        <v>828</v>
      </c>
      <c r="F16" s="16">
        <v>13393</v>
      </c>
      <c r="G16" s="16">
        <v>8599</v>
      </c>
      <c r="H16" s="16">
        <v>4763</v>
      </c>
      <c r="I16" s="16">
        <v>8043</v>
      </c>
      <c r="J16" s="16">
        <v>666</v>
      </c>
      <c r="K16" s="16">
        <v>3099</v>
      </c>
      <c r="L16" s="16">
        <v>3322</v>
      </c>
      <c r="M16" s="16">
        <v>3690</v>
      </c>
      <c r="N16" s="16">
        <v>2106</v>
      </c>
      <c r="O16" s="16">
        <v>16922</v>
      </c>
      <c r="P16" s="16">
        <v>11661</v>
      </c>
      <c r="Q16" s="16">
        <v>2670</v>
      </c>
      <c r="R16" s="16">
        <v>3793</v>
      </c>
      <c r="S16" s="16">
        <v>813</v>
      </c>
      <c r="T16" s="16">
        <v>92</v>
      </c>
      <c r="U16" s="16">
        <v>532</v>
      </c>
      <c r="V16" s="16">
        <v>9923</v>
      </c>
      <c r="W16" s="16">
        <v>4736</v>
      </c>
      <c r="X16" s="16">
        <v>39</v>
      </c>
      <c r="Y16" s="16">
        <v>196</v>
      </c>
      <c r="Z16" s="16">
        <v>206</v>
      </c>
      <c r="AA16" s="16">
        <v>498</v>
      </c>
      <c r="AB16" s="16">
        <v>5825</v>
      </c>
      <c r="AC16" s="16">
        <v>1394</v>
      </c>
      <c r="AD16" s="16">
        <v>847</v>
      </c>
      <c r="AE16" s="16">
        <v>1467</v>
      </c>
      <c r="AF16" s="16">
        <v>6246</v>
      </c>
      <c r="AG16" s="16">
        <v>262</v>
      </c>
      <c r="AH16" s="16">
        <v>1490</v>
      </c>
      <c r="AI16" s="16">
        <v>2569</v>
      </c>
      <c r="AJ16" s="16">
        <v>131</v>
      </c>
      <c r="AK16" s="16">
        <v>7499</v>
      </c>
      <c r="AL16" s="16">
        <v>711</v>
      </c>
      <c r="AM16" s="16">
        <v>149</v>
      </c>
      <c r="AN16" s="16">
        <v>511</v>
      </c>
      <c r="AO16" s="16">
        <v>12565</v>
      </c>
      <c r="AP16" s="16">
        <v>10386</v>
      </c>
      <c r="AQ16" s="20" t="s">
        <v>59</v>
      </c>
      <c r="AR16" s="18">
        <v>88901</v>
      </c>
      <c r="AS16" s="6"/>
    </row>
    <row r="17" spans="1:45" ht="15" customHeight="1" x14ac:dyDescent="0.25">
      <c r="A17" t="s">
        <v>52</v>
      </c>
      <c r="B17" s="19" t="s">
        <v>57</v>
      </c>
      <c r="C17" s="13">
        <v>2</v>
      </c>
      <c r="D17" s="14">
        <v>119843</v>
      </c>
      <c r="E17" s="15">
        <v>681</v>
      </c>
      <c r="F17" s="16">
        <v>7972</v>
      </c>
      <c r="G17" s="16">
        <v>8120</v>
      </c>
      <c r="H17" s="16">
        <v>3175</v>
      </c>
      <c r="I17" s="16">
        <v>6392</v>
      </c>
      <c r="J17" s="16">
        <v>98</v>
      </c>
      <c r="K17" s="16">
        <v>1489</v>
      </c>
      <c r="L17" s="16">
        <v>1126</v>
      </c>
      <c r="M17" s="16">
        <v>2976</v>
      </c>
      <c r="N17" s="16">
        <v>1232</v>
      </c>
      <c r="O17" s="16">
        <v>15049</v>
      </c>
      <c r="P17" s="16">
        <v>11000</v>
      </c>
      <c r="Q17" s="16">
        <v>3789</v>
      </c>
      <c r="R17" s="16">
        <v>3680</v>
      </c>
      <c r="S17" s="16">
        <v>422</v>
      </c>
      <c r="T17" s="16">
        <v>41</v>
      </c>
      <c r="U17" s="16">
        <v>436</v>
      </c>
      <c r="V17" s="16">
        <v>7720</v>
      </c>
      <c r="W17" s="16">
        <v>3124</v>
      </c>
      <c r="X17" s="16">
        <v>28</v>
      </c>
      <c r="Y17" s="16">
        <v>59</v>
      </c>
      <c r="Z17" s="16">
        <v>145</v>
      </c>
      <c r="AA17" s="16">
        <v>372</v>
      </c>
      <c r="AB17" s="16">
        <v>7569</v>
      </c>
      <c r="AC17" s="16">
        <v>927</v>
      </c>
      <c r="AD17" s="16">
        <v>889</v>
      </c>
      <c r="AE17" s="16">
        <v>1052</v>
      </c>
      <c r="AF17" s="16">
        <v>4041</v>
      </c>
      <c r="AG17" s="16">
        <v>151</v>
      </c>
      <c r="AH17" s="16">
        <v>159</v>
      </c>
      <c r="AI17" s="16">
        <v>755</v>
      </c>
      <c r="AJ17" s="16">
        <v>38</v>
      </c>
      <c r="AK17" s="16">
        <v>5159</v>
      </c>
      <c r="AL17" s="16">
        <v>219</v>
      </c>
      <c r="AM17" s="16">
        <v>70</v>
      </c>
      <c r="AN17" s="16">
        <v>131</v>
      </c>
      <c r="AO17" s="16">
        <v>10879</v>
      </c>
      <c r="AP17" s="16">
        <v>8678</v>
      </c>
      <c r="AQ17" s="20" t="s">
        <v>60</v>
      </c>
      <c r="AR17" s="18">
        <v>451</v>
      </c>
      <c r="AS17" s="6"/>
    </row>
    <row r="18" spans="1:45" ht="15" customHeight="1" x14ac:dyDescent="0.25">
      <c r="A18" t="s">
        <v>52</v>
      </c>
      <c r="B18" s="19" t="s">
        <v>57</v>
      </c>
      <c r="C18" s="13">
        <v>1</v>
      </c>
      <c r="D18" s="14">
        <v>71166</v>
      </c>
      <c r="E18" s="15">
        <v>266</v>
      </c>
      <c r="F18" s="16">
        <v>1581</v>
      </c>
      <c r="G18" s="16">
        <v>6096</v>
      </c>
      <c r="H18" s="16">
        <v>1029</v>
      </c>
      <c r="I18" s="16">
        <v>3678</v>
      </c>
      <c r="J18" s="16">
        <v>102</v>
      </c>
      <c r="K18" s="16">
        <v>2111</v>
      </c>
      <c r="L18" s="16">
        <v>242</v>
      </c>
      <c r="M18" s="16">
        <v>3520</v>
      </c>
      <c r="N18" s="16">
        <v>1522</v>
      </c>
      <c r="O18" s="16">
        <v>4283</v>
      </c>
      <c r="P18" s="16">
        <v>2765</v>
      </c>
      <c r="Q18" s="16">
        <v>3287</v>
      </c>
      <c r="R18" s="16">
        <v>1013</v>
      </c>
      <c r="S18" s="16">
        <v>69</v>
      </c>
      <c r="T18" s="16">
        <v>18</v>
      </c>
      <c r="U18" s="16">
        <v>275</v>
      </c>
      <c r="V18" s="16">
        <v>6447</v>
      </c>
      <c r="W18" s="16">
        <v>4345</v>
      </c>
      <c r="X18" s="16">
        <v>5</v>
      </c>
      <c r="Y18" s="16">
        <v>93</v>
      </c>
      <c r="Z18" s="16">
        <v>111</v>
      </c>
      <c r="AA18" s="16">
        <v>156</v>
      </c>
      <c r="AB18" s="16">
        <v>5474</v>
      </c>
      <c r="AC18" s="16">
        <v>286</v>
      </c>
      <c r="AD18" s="16">
        <v>583</v>
      </c>
      <c r="AE18" s="16">
        <v>607</v>
      </c>
      <c r="AF18" s="16">
        <v>4974</v>
      </c>
      <c r="AG18" s="16">
        <v>6</v>
      </c>
      <c r="AH18" s="16">
        <v>12</v>
      </c>
      <c r="AI18" s="16">
        <v>132</v>
      </c>
      <c r="AJ18" s="16">
        <v>7</v>
      </c>
      <c r="AK18" s="16">
        <v>4857</v>
      </c>
      <c r="AL18" s="16">
        <v>19</v>
      </c>
      <c r="AM18" s="16">
        <v>7</v>
      </c>
      <c r="AN18" s="16">
        <v>14</v>
      </c>
      <c r="AO18" s="16">
        <v>8536</v>
      </c>
      <c r="AP18" s="16">
        <v>2638</v>
      </c>
      <c r="AQ18" s="20" t="s">
        <v>61</v>
      </c>
      <c r="AR18" s="18">
        <v>5602</v>
      </c>
      <c r="AS18" s="6"/>
    </row>
    <row r="19" spans="1:45" ht="15" customHeight="1" x14ac:dyDescent="0.25">
      <c r="A19" t="s">
        <v>52</v>
      </c>
      <c r="B19" s="19" t="s">
        <v>57</v>
      </c>
      <c r="C19" s="13" t="s">
        <v>62</v>
      </c>
      <c r="D19" s="14">
        <v>617706</v>
      </c>
      <c r="E19" s="15">
        <v>2952</v>
      </c>
      <c r="F19" s="16">
        <v>37051</v>
      </c>
      <c r="G19" s="16">
        <v>42588</v>
      </c>
      <c r="H19" s="16">
        <v>28543</v>
      </c>
      <c r="I19" s="16">
        <v>29197</v>
      </c>
      <c r="J19" s="16">
        <v>7320</v>
      </c>
      <c r="K19" s="16">
        <v>14895</v>
      </c>
      <c r="L19" s="16">
        <v>8723</v>
      </c>
      <c r="M19" s="16">
        <v>21415</v>
      </c>
      <c r="N19" s="16">
        <v>12637</v>
      </c>
      <c r="O19" s="16">
        <v>59250</v>
      </c>
      <c r="P19" s="16">
        <v>37354</v>
      </c>
      <c r="Q19" s="16">
        <v>17119</v>
      </c>
      <c r="R19" s="16">
        <v>12975</v>
      </c>
      <c r="S19" s="16">
        <v>2216</v>
      </c>
      <c r="T19" s="16">
        <v>284</v>
      </c>
      <c r="U19" s="16">
        <v>2683</v>
      </c>
      <c r="V19" s="16">
        <v>34899</v>
      </c>
      <c r="W19" s="16">
        <v>21032</v>
      </c>
      <c r="X19" s="16">
        <v>95</v>
      </c>
      <c r="Y19" s="16">
        <v>952</v>
      </c>
      <c r="Z19" s="16">
        <v>778</v>
      </c>
      <c r="AA19" s="16">
        <v>2219</v>
      </c>
      <c r="AB19" s="16">
        <v>26005</v>
      </c>
      <c r="AC19" s="16">
        <v>4175</v>
      </c>
      <c r="AD19" s="16">
        <v>5646</v>
      </c>
      <c r="AE19" s="16">
        <v>10719</v>
      </c>
      <c r="AF19" s="16">
        <v>34862</v>
      </c>
      <c r="AG19" s="16">
        <v>704</v>
      </c>
      <c r="AH19" s="16">
        <v>2507</v>
      </c>
      <c r="AI19" s="16">
        <v>8055</v>
      </c>
      <c r="AJ19" s="16">
        <v>396</v>
      </c>
      <c r="AK19" s="16">
        <v>31219</v>
      </c>
      <c r="AL19" s="16">
        <v>2437</v>
      </c>
      <c r="AM19" s="16">
        <v>345</v>
      </c>
      <c r="AN19" s="16">
        <v>1937</v>
      </c>
      <c r="AO19" s="16">
        <v>54131</v>
      </c>
      <c r="AP19" s="16">
        <v>37391</v>
      </c>
      <c r="AQ19" s="20" t="s">
        <v>63</v>
      </c>
      <c r="AR19" s="18">
        <v>278861</v>
      </c>
      <c r="AS19" s="6"/>
    </row>
    <row r="20" spans="1:45" s="21" customFormat="1" ht="15" customHeight="1" x14ac:dyDescent="0.25">
      <c r="A20" s="21" t="s">
        <v>52</v>
      </c>
      <c r="B20" s="22" t="s">
        <v>64</v>
      </c>
      <c r="C20" s="23" t="s">
        <v>65</v>
      </c>
      <c r="D20" s="24">
        <v>3.23</v>
      </c>
      <c r="E20" s="25">
        <v>3.13</v>
      </c>
      <c r="F20" s="26">
        <v>3.2</v>
      </c>
      <c r="G20" s="26">
        <v>3.25</v>
      </c>
      <c r="H20" s="26">
        <v>4.0199999999999996</v>
      </c>
      <c r="I20" s="26">
        <v>3.07</v>
      </c>
      <c r="J20" s="26">
        <v>4.59</v>
      </c>
      <c r="K20" s="26">
        <v>3.49</v>
      </c>
      <c r="L20" s="26">
        <v>3.48</v>
      </c>
      <c r="M20" s="26">
        <v>3.31</v>
      </c>
      <c r="N20" s="26">
        <v>3.59</v>
      </c>
      <c r="O20" s="26">
        <v>3.14</v>
      </c>
      <c r="P20" s="26">
        <v>2.99</v>
      </c>
      <c r="Q20" s="26">
        <v>2.97</v>
      </c>
      <c r="R20" s="26">
        <v>3.04</v>
      </c>
      <c r="S20" s="26">
        <v>3.3</v>
      </c>
      <c r="T20" s="26">
        <v>3.36</v>
      </c>
      <c r="U20" s="26">
        <v>3.45</v>
      </c>
      <c r="V20" s="26">
        <v>2.88</v>
      </c>
      <c r="W20" s="26">
        <v>3.05</v>
      </c>
      <c r="X20" s="26">
        <v>2.87</v>
      </c>
      <c r="Y20" s="26">
        <v>3.91</v>
      </c>
      <c r="Z20" s="26">
        <v>3.13</v>
      </c>
      <c r="AA20" s="26">
        <v>3.55</v>
      </c>
      <c r="AB20" s="26">
        <v>2.64</v>
      </c>
      <c r="AC20" s="26">
        <v>3.19</v>
      </c>
      <c r="AD20" s="26">
        <v>3.55</v>
      </c>
      <c r="AE20" s="26">
        <v>3.94</v>
      </c>
      <c r="AF20" s="26">
        <v>3.45</v>
      </c>
      <c r="AG20" s="26">
        <v>3.38</v>
      </c>
      <c r="AH20" s="26">
        <v>3.39</v>
      </c>
      <c r="AI20" s="26">
        <v>3.66</v>
      </c>
      <c r="AJ20" s="26">
        <v>3.62</v>
      </c>
      <c r="AK20" s="26">
        <v>3.2</v>
      </c>
      <c r="AL20" s="26">
        <v>3.78</v>
      </c>
      <c r="AM20" s="26">
        <v>3.23</v>
      </c>
      <c r="AN20" s="26">
        <v>3.96</v>
      </c>
      <c r="AO20" s="26">
        <v>3.07</v>
      </c>
      <c r="AP20" s="26">
        <v>3.2</v>
      </c>
      <c r="AQ20" s="20" t="s">
        <v>66</v>
      </c>
      <c r="AR20" s="27" t="s">
        <v>67</v>
      </c>
      <c r="AS20" s="28"/>
    </row>
    <row r="21" spans="1:45" ht="15" customHeight="1" x14ac:dyDescent="0.25">
      <c r="A21" t="s">
        <v>52</v>
      </c>
      <c r="B21" s="29" t="s">
        <v>69</v>
      </c>
      <c r="C21" s="30">
        <v>5</v>
      </c>
      <c r="D21" s="14">
        <v>8819</v>
      </c>
      <c r="E21" s="31">
        <v>26</v>
      </c>
      <c r="F21" s="32">
        <v>123</v>
      </c>
      <c r="G21" s="32">
        <v>730</v>
      </c>
      <c r="H21" s="32">
        <v>521</v>
      </c>
      <c r="I21" s="32">
        <v>99</v>
      </c>
      <c r="J21" s="32">
        <v>2</v>
      </c>
      <c r="K21" s="32">
        <v>110</v>
      </c>
      <c r="L21" s="32">
        <v>83</v>
      </c>
      <c r="M21" s="32">
        <v>339</v>
      </c>
      <c r="N21" s="32">
        <v>145</v>
      </c>
      <c r="O21" s="32">
        <v>851</v>
      </c>
      <c r="P21" s="32">
        <v>283</v>
      </c>
      <c r="Q21" s="32">
        <v>166</v>
      </c>
      <c r="R21" s="32">
        <v>94</v>
      </c>
      <c r="S21" s="32">
        <v>124</v>
      </c>
      <c r="T21" s="32">
        <v>12</v>
      </c>
      <c r="U21" s="32">
        <v>84</v>
      </c>
      <c r="V21" s="32">
        <v>694</v>
      </c>
      <c r="W21" s="32">
        <v>517</v>
      </c>
      <c r="X21" s="32">
        <v>1</v>
      </c>
      <c r="Y21" s="32">
        <v>2</v>
      </c>
      <c r="Z21" s="32">
        <v>4</v>
      </c>
      <c r="AA21" s="32">
        <v>79</v>
      </c>
      <c r="AB21" s="32">
        <v>33</v>
      </c>
      <c r="AC21" s="32">
        <v>16</v>
      </c>
      <c r="AD21" s="32">
        <v>37</v>
      </c>
      <c r="AE21" s="32">
        <v>133</v>
      </c>
      <c r="AF21" s="32">
        <v>1342</v>
      </c>
      <c r="AG21" s="32">
        <v>11</v>
      </c>
      <c r="AH21" s="32">
        <v>45</v>
      </c>
      <c r="AI21" s="32">
        <v>106</v>
      </c>
      <c r="AJ21" s="32">
        <v>7</v>
      </c>
      <c r="AK21" s="32">
        <v>206</v>
      </c>
      <c r="AL21" s="32">
        <v>203</v>
      </c>
      <c r="AM21" s="32">
        <v>15</v>
      </c>
      <c r="AN21" s="32">
        <v>116</v>
      </c>
      <c r="AO21" s="32">
        <v>954</v>
      </c>
      <c r="AP21" s="32">
        <v>506</v>
      </c>
      <c r="AQ21" s="17" t="s">
        <v>56</v>
      </c>
      <c r="AR21" s="33">
        <v>46878</v>
      </c>
      <c r="AS21" s="6"/>
    </row>
    <row r="22" spans="1:45" ht="15" customHeight="1" x14ac:dyDescent="0.25">
      <c r="A22" t="s">
        <v>52</v>
      </c>
      <c r="B22" s="19" t="s">
        <v>57</v>
      </c>
      <c r="C22" s="13">
        <v>4</v>
      </c>
      <c r="D22" s="14">
        <v>22965</v>
      </c>
      <c r="E22" s="15">
        <v>122</v>
      </c>
      <c r="F22" s="16">
        <v>885</v>
      </c>
      <c r="G22" s="16">
        <v>1189</v>
      </c>
      <c r="H22" s="16">
        <v>425</v>
      </c>
      <c r="I22" s="16">
        <v>331</v>
      </c>
      <c r="J22" s="16">
        <v>2</v>
      </c>
      <c r="K22" s="16">
        <v>198</v>
      </c>
      <c r="L22" s="16">
        <v>221</v>
      </c>
      <c r="M22" s="16">
        <v>722</v>
      </c>
      <c r="N22" s="16">
        <v>455</v>
      </c>
      <c r="O22" s="16">
        <v>2996</v>
      </c>
      <c r="P22" s="16">
        <v>1358</v>
      </c>
      <c r="Q22" s="16">
        <v>883</v>
      </c>
      <c r="R22" s="16">
        <v>297</v>
      </c>
      <c r="S22" s="16">
        <v>259</v>
      </c>
      <c r="T22" s="16">
        <v>9</v>
      </c>
      <c r="U22" s="16">
        <v>142</v>
      </c>
      <c r="V22" s="16">
        <v>1166</v>
      </c>
      <c r="W22" s="16">
        <v>1292</v>
      </c>
      <c r="X22" s="16">
        <v>4</v>
      </c>
      <c r="Y22" s="16">
        <v>2</v>
      </c>
      <c r="Z22" s="16">
        <v>16</v>
      </c>
      <c r="AA22" s="16">
        <v>87</v>
      </c>
      <c r="AB22" s="16">
        <v>275</v>
      </c>
      <c r="AC22" s="16">
        <v>25</v>
      </c>
      <c r="AD22" s="16">
        <v>66</v>
      </c>
      <c r="AE22" s="16">
        <v>204</v>
      </c>
      <c r="AF22" s="16">
        <v>3050</v>
      </c>
      <c r="AG22" s="16">
        <v>32</v>
      </c>
      <c r="AH22" s="16">
        <v>94</v>
      </c>
      <c r="AI22" s="16">
        <v>376</v>
      </c>
      <c r="AJ22" s="16">
        <v>20</v>
      </c>
      <c r="AK22" s="16">
        <v>538</v>
      </c>
      <c r="AL22" s="16">
        <v>434</v>
      </c>
      <c r="AM22" s="16">
        <v>38</v>
      </c>
      <c r="AN22" s="16">
        <v>200</v>
      </c>
      <c r="AO22" s="16">
        <v>2533</v>
      </c>
      <c r="AP22" s="16">
        <v>2019</v>
      </c>
      <c r="AQ22" s="20" t="s">
        <v>58</v>
      </c>
      <c r="AR22" s="18">
        <v>66341</v>
      </c>
      <c r="AS22" s="6"/>
    </row>
    <row r="23" spans="1:45" ht="15" customHeight="1" x14ac:dyDescent="0.25">
      <c r="A23" t="s">
        <v>52</v>
      </c>
      <c r="B23" s="19" t="s">
        <v>57</v>
      </c>
      <c r="C23" s="13">
        <v>3</v>
      </c>
      <c r="D23" s="14">
        <v>48658</v>
      </c>
      <c r="E23" s="15">
        <v>212</v>
      </c>
      <c r="F23" s="16">
        <v>3497</v>
      </c>
      <c r="G23" s="16">
        <v>1984</v>
      </c>
      <c r="H23" s="16">
        <v>696</v>
      </c>
      <c r="I23" s="16">
        <v>940</v>
      </c>
      <c r="J23" s="16">
        <v>21</v>
      </c>
      <c r="K23" s="16">
        <v>324</v>
      </c>
      <c r="L23" s="16">
        <v>824</v>
      </c>
      <c r="M23" s="16">
        <v>814</v>
      </c>
      <c r="N23" s="16">
        <v>522</v>
      </c>
      <c r="O23" s="16">
        <v>7752</v>
      </c>
      <c r="P23" s="16">
        <v>4897</v>
      </c>
      <c r="Q23" s="16">
        <v>878</v>
      </c>
      <c r="R23" s="16">
        <v>732</v>
      </c>
      <c r="S23" s="16">
        <v>407</v>
      </c>
      <c r="T23" s="16">
        <v>15</v>
      </c>
      <c r="U23" s="16">
        <v>173</v>
      </c>
      <c r="V23" s="16">
        <v>3249</v>
      </c>
      <c r="W23" s="16">
        <v>2240</v>
      </c>
      <c r="X23" s="16">
        <v>10</v>
      </c>
      <c r="Y23" s="16">
        <v>8</v>
      </c>
      <c r="Z23" s="16">
        <v>41</v>
      </c>
      <c r="AA23" s="16">
        <v>177</v>
      </c>
      <c r="AB23" s="16">
        <v>651</v>
      </c>
      <c r="AC23" s="16">
        <v>110</v>
      </c>
      <c r="AD23" s="16">
        <v>53</v>
      </c>
      <c r="AE23" s="16">
        <v>179</v>
      </c>
      <c r="AF23" s="16">
        <v>3299</v>
      </c>
      <c r="AG23" s="16">
        <v>93</v>
      </c>
      <c r="AH23" s="16">
        <v>912</v>
      </c>
      <c r="AI23" s="16">
        <v>823</v>
      </c>
      <c r="AJ23" s="16">
        <v>33</v>
      </c>
      <c r="AK23" s="16">
        <v>1467</v>
      </c>
      <c r="AL23" s="16">
        <v>705</v>
      </c>
      <c r="AM23" s="16">
        <v>71</v>
      </c>
      <c r="AN23" s="16">
        <v>363</v>
      </c>
      <c r="AO23" s="16">
        <v>4979</v>
      </c>
      <c r="AP23" s="16">
        <v>4507</v>
      </c>
      <c r="AQ23" s="20" t="s">
        <v>59</v>
      </c>
      <c r="AR23" s="18">
        <v>63214</v>
      </c>
      <c r="AS23" s="6"/>
    </row>
    <row r="24" spans="1:45" ht="15" customHeight="1" x14ac:dyDescent="0.25">
      <c r="A24" t="s">
        <v>52</v>
      </c>
      <c r="B24" s="19" t="s">
        <v>57</v>
      </c>
      <c r="C24" s="13">
        <v>2</v>
      </c>
      <c r="D24" s="14">
        <v>80958</v>
      </c>
      <c r="E24" s="15">
        <v>320</v>
      </c>
      <c r="F24" s="16">
        <v>6070</v>
      </c>
      <c r="G24" s="16">
        <v>3188</v>
      </c>
      <c r="H24" s="16">
        <v>733</v>
      </c>
      <c r="I24" s="16">
        <v>1725</v>
      </c>
      <c r="J24" s="16">
        <v>19</v>
      </c>
      <c r="K24" s="16">
        <v>251</v>
      </c>
      <c r="L24" s="16">
        <v>889</v>
      </c>
      <c r="M24" s="16">
        <v>1079</v>
      </c>
      <c r="N24" s="16">
        <v>482</v>
      </c>
      <c r="O24" s="16">
        <v>15983</v>
      </c>
      <c r="P24" s="16">
        <v>12357</v>
      </c>
      <c r="Q24" s="16">
        <v>2268</v>
      </c>
      <c r="R24" s="16">
        <v>1420</v>
      </c>
      <c r="S24" s="16">
        <v>328</v>
      </c>
      <c r="T24" s="16">
        <v>17</v>
      </c>
      <c r="U24" s="16">
        <v>291</v>
      </c>
      <c r="V24" s="16">
        <v>4640</v>
      </c>
      <c r="W24" s="16">
        <v>2419</v>
      </c>
      <c r="X24" s="16">
        <v>14</v>
      </c>
      <c r="Y24" s="16">
        <v>8</v>
      </c>
      <c r="Z24" s="16">
        <v>36</v>
      </c>
      <c r="AA24" s="16">
        <v>302</v>
      </c>
      <c r="AB24" s="16">
        <v>1838</v>
      </c>
      <c r="AC24" s="16">
        <v>200</v>
      </c>
      <c r="AD24" s="16">
        <v>84</v>
      </c>
      <c r="AE24" s="16">
        <v>242</v>
      </c>
      <c r="AF24" s="16">
        <v>3205</v>
      </c>
      <c r="AG24" s="16">
        <v>172</v>
      </c>
      <c r="AH24" s="16">
        <v>453</v>
      </c>
      <c r="AI24" s="16">
        <v>587</v>
      </c>
      <c r="AJ24" s="16">
        <v>27</v>
      </c>
      <c r="AK24" s="16">
        <v>2155</v>
      </c>
      <c r="AL24" s="16">
        <v>452</v>
      </c>
      <c r="AM24" s="16">
        <v>96</v>
      </c>
      <c r="AN24" s="16">
        <v>275</v>
      </c>
      <c r="AO24" s="16">
        <v>7974</v>
      </c>
      <c r="AP24" s="16">
        <v>8359</v>
      </c>
      <c r="AQ24" s="20" t="s">
        <v>60</v>
      </c>
      <c r="AR24" s="18">
        <v>70</v>
      </c>
      <c r="AS24" s="6"/>
    </row>
    <row r="25" spans="1:45" ht="15" customHeight="1" x14ac:dyDescent="0.25">
      <c r="A25" t="s">
        <v>52</v>
      </c>
      <c r="B25" s="19" t="s">
        <v>57</v>
      </c>
      <c r="C25" s="13">
        <v>1</v>
      </c>
      <c r="D25" s="14">
        <v>122181</v>
      </c>
      <c r="E25" s="15">
        <v>314</v>
      </c>
      <c r="F25" s="16">
        <v>4209</v>
      </c>
      <c r="G25" s="16">
        <v>6630</v>
      </c>
      <c r="H25" s="16">
        <v>463</v>
      </c>
      <c r="I25" s="16">
        <v>3490</v>
      </c>
      <c r="J25" s="16">
        <v>22</v>
      </c>
      <c r="K25" s="16">
        <v>957</v>
      </c>
      <c r="L25" s="16">
        <v>711</v>
      </c>
      <c r="M25" s="16">
        <v>3683</v>
      </c>
      <c r="N25" s="16">
        <v>1249</v>
      </c>
      <c r="O25" s="16">
        <v>15569</v>
      </c>
      <c r="P25" s="16">
        <v>12022</v>
      </c>
      <c r="Q25" s="16">
        <v>5992</v>
      </c>
      <c r="R25" s="16">
        <v>871</v>
      </c>
      <c r="S25" s="16">
        <v>156</v>
      </c>
      <c r="T25" s="16">
        <v>7</v>
      </c>
      <c r="U25" s="16">
        <v>479</v>
      </c>
      <c r="V25" s="16">
        <v>10022</v>
      </c>
      <c r="W25" s="16">
        <v>9047</v>
      </c>
      <c r="X25" s="16">
        <v>6</v>
      </c>
      <c r="Y25" s="16">
        <v>21</v>
      </c>
      <c r="Z25" s="16">
        <v>49</v>
      </c>
      <c r="AA25" s="16">
        <v>315</v>
      </c>
      <c r="AB25" s="16">
        <v>4556</v>
      </c>
      <c r="AC25" s="16">
        <v>146</v>
      </c>
      <c r="AD25" s="16">
        <v>103</v>
      </c>
      <c r="AE25" s="16">
        <v>319</v>
      </c>
      <c r="AF25" s="16">
        <v>8597</v>
      </c>
      <c r="AG25" s="16">
        <v>25</v>
      </c>
      <c r="AH25" s="16">
        <v>84</v>
      </c>
      <c r="AI25" s="16">
        <v>269</v>
      </c>
      <c r="AJ25" s="16">
        <v>13</v>
      </c>
      <c r="AK25" s="16">
        <v>6071</v>
      </c>
      <c r="AL25" s="16">
        <v>141</v>
      </c>
      <c r="AM25" s="16">
        <v>18</v>
      </c>
      <c r="AN25" s="16">
        <v>51</v>
      </c>
      <c r="AO25" s="16">
        <v>17853</v>
      </c>
      <c r="AP25" s="16">
        <v>7651</v>
      </c>
      <c r="AQ25" s="20" t="s">
        <v>61</v>
      </c>
      <c r="AR25" s="18">
        <v>4401</v>
      </c>
      <c r="AS25" s="6"/>
    </row>
    <row r="26" spans="1:45" ht="15" customHeight="1" x14ac:dyDescent="0.25">
      <c r="A26" t="s">
        <v>52</v>
      </c>
      <c r="B26" s="19" t="s">
        <v>57</v>
      </c>
      <c r="C26" s="13" t="s">
        <v>62</v>
      </c>
      <c r="D26" s="14">
        <v>283581</v>
      </c>
      <c r="E26" s="15">
        <v>994</v>
      </c>
      <c r="F26" s="16">
        <v>14784</v>
      </c>
      <c r="G26" s="16">
        <v>13721</v>
      </c>
      <c r="H26" s="16">
        <v>2838</v>
      </c>
      <c r="I26" s="16">
        <v>6585</v>
      </c>
      <c r="J26" s="16">
        <v>66</v>
      </c>
      <c r="K26" s="16">
        <v>1840</v>
      </c>
      <c r="L26" s="16">
        <v>2728</v>
      </c>
      <c r="M26" s="16">
        <v>6637</v>
      </c>
      <c r="N26" s="16">
        <v>2853</v>
      </c>
      <c r="O26" s="16">
        <v>43151</v>
      </c>
      <c r="P26" s="16">
        <v>30917</v>
      </c>
      <c r="Q26" s="16">
        <v>10187</v>
      </c>
      <c r="R26" s="16">
        <v>3414</v>
      </c>
      <c r="S26" s="16">
        <v>1274</v>
      </c>
      <c r="T26" s="16">
        <v>60</v>
      </c>
      <c r="U26" s="16">
        <v>1169</v>
      </c>
      <c r="V26" s="16">
        <v>19771</v>
      </c>
      <c r="W26" s="16">
        <v>15515</v>
      </c>
      <c r="X26" s="16">
        <v>35</v>
      </c>
      <c r="Y26" s="16">
        <v>41</v>
      </c>
      <c r="Z26" s="16">
        <v>146</v>
      </c>
      <c r="AA26" s="16">
        <v>960</v>
      </c>
      <c r="AB26" s="16">
        <v>7353</v>
      </c>
      <c r="AC26" s="16">
        <v>497</v>
      </c>
      <c r="AD26" s="16">
        <v>343</v>
      </c>
      <c r="AE26" s="16">
        <v>1077</v>
      </c>
      <c r="AF26" s="16">
        <v>19493</v>
      </c>
      <c r="AG26" s="16">
        <v>333</v>
      </c>
      <c r="AH26" s="16">
        <v>1588</v>
      </c>
      <c r="AI26" s="16">
        <v>2161</v>
      </c>
      <c r="AJ26" s="16">
        <v>100</v>
      </c>
      <c r="AK26" s="16">
        <v>10437</v>
      </c>
      <c r="AL26" s="16">
        <v>1935</v>
      </c>
      <c r="AM26" s="16">
        <v>238</v>
      </c>
      <c r="AN26" s="16">
        <v>1005</v>
      </c>
      <c r="AO26" s="16">
        <v>34293</v>
      </c>
      <c r="AP26" s="16">
        <v>23042</v>
      </c>
      <c r="AQ26" s="20" t="s">
        <v>63</v>
      </c>
      <c r="AR26" s="18">
        <v>180904</v>
      </c>
      <c r="AS26" s="6"/>
    </row>
    <row r="27" spans="1:45" s="21" customFormat="1" ht="15" customHeight="1" x14ac:dyDescent="0.25">
      <c r="A27" s="21" t="s">
        <v>52</v>
      </c>
      <c r="B27" s="22" t="s">
        <v>64</v>
      </c>
      <c r="C27" s="23" t="s">
        <v>65</v>
      </c>
      <c r="D27" s="24">
        <v>2</v>
      </c>
      <c r="E27" s="25">
        <v>2.2200000000000002</v>
      </c>
      <c r="F27" s="26">
        <v>2.1</v>
      </c>
      <c r="G27" s="26">
        <v>1.99</v>
      </c>
      <c r="H27" s="26">
        <v>2.93</v>
      </c>
      <c r="I27" s="26">
        <v>1.76</v>
      </c>
      <c r="J27" s="26">
        <v>2.14</v>
      </c>
      <c r="K27" s="26">
        <v>2.0499999999999998</v>
      </c>
      <c r="L27" s="26">
        <v>2.29</v>
      </c>
      <c r="M27" s="26">
        <v>1.94</v>
      </c>
      <c r="N27" s="26">
        <v>2.2200000000000002</v>
      </c>
      <c r="O27" s="26">
        <v>2.02</v>
      </c>
      <c r="P27" s="26">
        <v>1.88</v>
      </c>
      <c r="Q27" s="26">
        <v>1.72</v>
      </c>
      <c r="R27" s="26">
        <v>2.2200000000000002</v>
      </c>
      <c r="S27" s="26">
        <v>2.9</v>
      </c>
      <c r="T27" s="26">
        <v>3.03</v>
      </c>
      <c r="U27" s="26">
        <v>2.2000000000000002</v>
      </c>
      <c r="V27" s="26">
        <v>1.88</v>
      </c>
      <c r="W27" s="26">
        <v>1.83</v>
      </c>
      <c r="X27" s="26">
        <v>2.4300000000000002</v>
      </c>
      <c r="Y27" s="26">
        <v>1.93</v>
      </c>
      <c r="Z27" s="26">
        <v>2.25</v>
      </c>
      <c r="AA27" s="26">
        <v>2.2799999999999998</v>
      </c>
      <c r="AB27" s="26">
        <v>1.56</v>
      </c>
      <c r="AC27" s="26">
        <v>2.12</v>
      </c>
      <c r="AD27" s="26">
        <v>2.56</v>
      </c>
      <c r="AE27" s="26">
        <v>2.62</v>
      </c>
      <c r="AF27" s="26">
        <v>2.25</v>
      </c>
      <c r="AG27" s="26">
        <v>2.5</v>
      </c>
      <c r="AH27" s="26">
        <v>2.72</v>
      </c>
      <c r="AI27" s="26">
        <v>2.75</v>
      </c>
      <c r="AJ27" s="26">
        <v>2.81</v>
      </c>
      <c r="AK27" s="26">
        <v>1.72</v>
      </c>
      <c r="AL27" s="26">
        <v>3.05</v>
      </c>
      <c r="AM27" s="26">
        <v>2.73</v>
      </c>
      <c r="AN27" s="26">
        <v>3.05</v>
      </c>
      <c r="AO27" s="26">
        <v>1.86</v>
      </c>
      <c r="AP27" s="26">
        <v>2.1</v>
      </c>
      <c r="AQ27" s="20" t="s">
        <v>66</v>
      </c>
      <c r="AR27" s="27" t="s">
        <v>67</v>
      </c>
      <c r="AS27" s="28"/>
    </row>
    <row r="28" spans="1:45" ht="15" customHeight="1" x14ac:dyDescent="0.25">
      <c r="A28" t="s">
        <v>52</v>
      </c>
      <c r="B28" s="29" t="s">
        <v>70</v>
      </c>
      <c r="C28" s="30">
        <v>5</v>
      </c>
      <c r="D28" s="14">
        <v>61080</v>
      </c>
      <c r="E28" s="31">
        <v>295</v>
      </c>
      <c r="F28" s="32">
        <v>658</v>
      </c>
      <c r="G28" s="32">
        <v>4014</v>
      </c>
      <c r="H28" s="32">
        <v>2804</v>
      </c>
      <c r="I28" s="32">
        <v>514</v>
      </c>
      <c r="J28" s="32">
        <v>17</v>
      </c>
      <c r="K28" s="32">
        <v>630</v>
      </c>
      <c r="L28" s="32">
        <v>441</v>
      </c>
      <c r="M28" s="32">
        <v>1364</v>
      </c>
      <c r="N28" s="32">
        <v>810</v>
      </c>
      <c r="O28" s="32">
        <v>3483</v>
      </c>
      <c r="P28" s="32">
        <v>1577</v>
      </c>
      <c r="Q28" s="32">
        <v>1059</v>
      </c>
      <c r="R28" s="32">
        <v>625</v>
      </c>
      <c r="S28" s="32">
        <v>199</v>
      </c>
      <c r="T28" s="32">
        <v>40</v>
      </c>
      <c r="U28" s="32">
        <v>340</v>
      </c>
      <c r="V28" s="32">
        <v>2639</v>
      </c>
      <c r="W28" s="32">
        <v>1863</v>
      </c>
      <c r="X28" s="32">
        <v>99</v>
      </c>
      <c r="Y28" s="32">
        <v>22</v>
      </c>
      <c r="Z28" s="32">
        <v>12</v>
      </c>
      <c r="AA28" s="32">
        <v>237</v>
      </c>
      <c r="AB28" s="32">
        <v>334</v>
      </c>
      <c r="AC28" s="32">
        <v>120</v>
      </c>
      <c r="AD28" s="32">
        <v>265</v>
      </c>
      <c r="AE28" s="32">
        <v>747</v>
      </c>
      <c r="AF28" s="32">
        <v>4754</v>
      </c>
      <c r="AG28" s="32">
        <v>114</v>
      </c>
      <c r="AH28" s="32">
        <v>107</v>
      </c>
      <c r="AI28" s="32">
        <v>20527</v>
      </c>
      <c r="AJ28" s="32">
        <v>1280</v>
      </c>
      <c r="AK28" s="32">
        <v>1314</v>
      </c>
      <c r="AL28" s="32">
        <v>888</v>
      </c>
      <c r="AM28" s="32">
        <v>77</v>
      </c>
      <c r="AN28" s="32">
        <v>565</v>
      </c>
      <c r="AO28" s="32">
        <v>4100</v>
      </c>
      <c r="AP28" s="32">
        <v>2146</v>
      </c>
      <c r="AQ28" s="17" t="s">
        <v>56</v>
      </c>
      <c r="AR28" s="33">
        <v>161266</v>
      </c>
      <c r="AS28" s="6"/>
    </row>
    <row r="29" spans="1:45" ht="15" customHeight="1" x14ac:dyDescent="0.3">
      <c r="A29" t="s">
        <v>52</v>
      </c>
      <c r="B29" s="19" t="s">
        <v>57</v>
      </c>
      <c r="C29" s="13">
        <v>4</v>
      </c>
      <c r="D29" s="14">
        <v>129076</v>
      </c>
      <c r="E29" s="15">
        <v>752</v>
      </c>
      <c r="F29" s="16">
        <v>3668</v>
      </c>
      <c r="G29" s="16">
        <v>5292</v>
      </c>
      <c r="H29" s="16">
        <v>1867</v>
      </c>
      <c r="I29" s="16">
        <v>1311</v>
      </c>
      <c r="J29" s="16">
        <v>11</v>
      </c>
      <c r="K29" s="16">
        <v>795</v>
      </c>
      <c r="L29" s="16">
        <v>932</v>
      </c>
      <c r="M29" s="16">
        <v>3107</v>
      </c>
      <c r="N29" s="16">
        <v>1819</v>
      </c>
      <c r="O29" s="16">
        <v>10729</v>
      </c>
      <c r="P29" s="16">
        <v>5431</v>
      </c>
      <c r="Q29" s="16">
        <v>4299</v>
      </c>
      <c r="R29" s="16">
        <v>1806</v>
      </c>
      <c r="S29" s="16">
        <v>481</v>
      </c>
      <c r="T29" s="16">
        <v>43</v>
      </c>
      <c r="U29" s="16">
        <v>466</v>
      </c>
      <c r="V29" s="16">
        <v>3881</v>
      </c>
      <c r="W29" s="16">
        <v>4414</v>
      </c>
      <c r="X29" s="16">
        <v>180</v>
      </c>
      <c r="Y29" s="16">
        <v>10</v>
      </c>
      <c r="Z29" s="16">
        <v>21</v>
      </c>
      <c r="AA29" s="16">
        <v>292</v>
      </c>
      <c r="AB29" s="16">
        <v>1722</v>
      </c>
      <c r="AC29" s="16">
        <v>240</v>
      </c>
      <c r="AD29" s="16">
        <v>301</v>
      </c>
      <c r="AE29" s="16">
        <v>982</v>
      </c>
      <c r="AF29" s="16">
        <v>9014</v>
      </c>
      <c r="AG29" s="16">
        <v>158</v>
      </c>
      <c r="AH29" s="16">
        <v>304</v>
      </c>
      <c r="AI29" s="16">
        <v>37999</v>
      </c>
      <c r="AJ29" s="16">
        <v>4800</v>
      </c>
      <c r="AK29" s="16">
        <v>2308</v>
      </c>
      <c r="AL29" s="16">
        <v>1769</v>
      </c>
      <c r="AM29" s="16">
        <v>203</v>
      </c>
      <c r="AN29" s="16">
        <v>906</v>
      </c>
      <c r="AO29" s="16">
        <v>9476</v>
      </c>
      <c r="AP29" s="16">
        <v>7287</v>
      </c>
      <c r="AQ29" s="20" t="s">
        <v>58</v>
      </c>
      <c r="AR29" s="18">
        <v>207641</v>
      </c>
      <c r="AS29" s="6"/>
    </row>
    <row r="30" spans="1:45" ht="15" customHeight="1" x14ac:dyDescent="0.3">
      <c r="A30" t="s">
        <v>52</v>
      </c>
      <c r="B30" s="19" t="s">
        <v>57</v>
      </c>
      <c r="C30" s="13">
        <v>3</v>
      </c>
      <c r="D30" s="14">
        <v>205654</v>
      </c>
      <c r="E30" s="15">
        <v>1225</v>
      </c>
      <c r="F30" s="16">
        <v>11797</v>
      </c>
      <c r="G30" s="16">
        <v>8170</v>
      </c>
      <c r="H30" s="16">
        <v>2656</v>
      </c>
      <c r="I30" s="16">
        <v>3346</v>
      </c>
      <c r="J30" s="16">
        <v>34</v>
      </c>
      <c r="K30" s="16">
        <v>1146</v>
      </c>
      <c r="L30" s="16">
        <v>2785</v>
      </c>
      <c r="M30" s="16">
        <v>3223</v>
      </c>
      <c r="N30" s="16">
        <v>1651</v>
      </c>
      <c r="O30" s="16">
        <v>24425</v>
      </c>
      <c r="P30" s="16">
        <v>16557</v>
      </c>
      <c r="Q30" s="16">
        <v>3603</v>
      </c>
      <c r="R30" s="16">
        <v>3894</v>
      </c>
      <c r="S30" s="16">
        <v>991</v>
      </c>
      <c r="T30" s="16">
        <v>84</v>
      </c>
      <c r="U30" s="16">
        <v>417</v>
      </c>
      <c r="V30" s="16">
        <v>10842</v>
      </c>
      <c r="W30" s="16">
        <v>6933</v>
      </c>
      <c r="X30" s="16">
        <v>256</v>
      </c>
      <c r="Y30" s="16">
        <v>30</v>
      </c>
      <c r="Z30" s="16">
        <v>60</v>
      </c>
      <c r="AA30" s="16">
        <v>596</v>
      </c>
      <c r="AB30" s="16">
        <v>3180</v>
      </c>
      <c r="AC30" s="16">
        <v>722</v>
      </c>
      <c r="AD30" s="16">
        <v>226</v>
      </c>
      <c r="AE30" s="16">
        <v>717</v>
      </c>
      <c r="AF30" s="16">
        <v>9356</v>
      </c>
      <c r="AG30" s="16">
        <v>342</v>
      </c>
      <c r="AH30" s="16">
        <v>2165</v>
      </c>
      <c r="AI30" s="16">
        <v>36461</v>
      </c>
      <c r="AJ30" s="16">
        <v>7880</v>
      </c>
      <c r="AK30" s="16">
        <v>5251</v>
      </c>
      <c r="AL30" s="16">
        <v>2573</v>
      </c>
      <c r="AM30" s="16">
        <v>408</v>
      </c>
      <c r="AN30" s="16">
        <v>1582</v>
      </c>
      <c r="AO30" s="16">
        <v>16137</v>
      </c>
      <c r="AP30" s="16">
        <v>13933</v>
      </c>
      <c r="AQ30" s="20" t="s">
        <v>59</v>
      </c>
      <c r="AR30" s="18">
        <v>187126</v>
      </c>
      <c r="AS30" s="6"/>
    </row>
    <row r="31" spans="1:45" ht="15" customHeight="1" x14ac:dyDescent="0.3">
      <c r="A31" t="s">
        <v>52</v>
      </c>
      <c r="B31" s="19" t="s">
        <v>57</v>
      </c>
      <c r="C31" s="13">
        <v>2</v>
      </c>
      <c r="D31" s="14">
        <v>262620</v>
      </c>
      <c r="E31" s="15">
        <v>1679</v>
      </c>
      <c r="F31" s="16">
        <v>17597</v>
      </c>
      <c r="G31" s="16">
        <v>12297</v>
      </c>
      <c r="H31" s="16">
        <v>2774</v>
      </c>
      <c r="I31" s="16">
        <v>5451</v>
      </c>
      <c r="J31" s="16">
        <v>26</v>
      </c>
      <c r="K31" s="16">
        <v>771</v>
      </c>
      <c r="L31" s="16">
        <v>2185</v>
      </c>
      <c r="M31" s="16">
        <v>4013</v>
      </c>
      <c r="N31" s="16">
        <v>1505</v>
      </c>
      <c r="O31" s="16">
        <v>46755</v>
      </c>
      <c r="P31" s="16">
        <v>35677</v>
      </c>
      <c r="Q31" s="16">
        <v>7595</v>
      </c>
      <c r="R31" s="16">
        <v>7267</v>
      </c>
      <c r="S31" s="16">
        <v>985</v>
      </c>
      <c r="T31" s="16">
        <v>79</v>
      </c>
      <c r="U31" s="16">
        <v>555</v>
      </c>
      <c r="V31" s="16">
        <v>15357</v>
      </c>
      <c r="W31" s="16">
        <v>7446</v>
      </c>
      <c r="X31" s="16">
        <v>104</v>
      </c>
      <c r="Y31" s="16">
        <v>23</v>
      </c>
      <c r="Z31" s="16">
        <v>74</v>
      </c>
      <c r="AA31" s="16">
        <v>890</v>
      </c>
      <c r="AB31" s="16">
        <v>7533</v>
      </c>
      <c r="AC31" s="16">
        <v>1064</v>
      </c>
      <c r="AD31" s="16">
        <v>349</v>
      </c>
      <c r="AE31" s="16">
        <v>764</v>
      </c>
      <c r="AF31" s="16">
        <v>8482</v>
      </c>
      <c r="AG31" s="16">
        <v>353</v>
      </c>
      <c r="AH31" s="16">
        <v>639</v>
      </c>
      <c r="AI31" s="16">
        <v>9547</v>
      </c>
      <c r="AJ31" s="16">
        <v>4603</v>
      </c>
      <c r="AK31" s="16">
        <v>6503</v>
      </c>
      <c r="AL31" s="16">
        <v>1224</v>
      </c>
      <c r="AM31" s="16">
        <v>374</v>
      </c>
      <c r="AN31" s="16">
        <v>752</v>
      </c>
      <c r="AO31" s="16">
        <v>24537</v>
      </c>
      <c r="AP31" s="16">
        <v>24791</v>
      </c>
      <c r="AQ31" s="20" t="s">
        <v>60</v>
      </c>
      <c r="AR31" s="18">
        <v>5035</v>
      </c>
      <c r="AS31" s="6"/>
    </row>
    <row r="32" spans="1:45" ht="15" customHeight="1" x14ac:dyDescent="0.3">
      <c r="A32" t="s">
        <v>52</v>
      </c>
      <c r="B32" s="19" t="s">
        <v>57</v>
      </c>
      <c r="C32" s="13">
        <v>1</v>
      </c>
      <c r="D32" s="14">
        <v>310394</v>
      </c>
      <c r="E32" s="15">
        <v>1014</v>
      </c>
      <c r="F32" s="16">
        <v>8380</v>
      </c>
      <c r="G32" s="16">
        <v>18982</v>
      </c>
      <c r="H32" s="16">
        <v>1620</v>
      </c>
      <c r="I32" s="16">
        <v>8781</v>
      </c>
      <c r="J32" s="16">
        <v>76</v>
      </c>
      <c r="K32" s="16">
        <v>2380</v>
      </c>
      <c r="L32" s="16">
        <v>1128</v>
      </c>
      <c r="M32" s="16">
        <v>13328</v>
      </c>
      <c r="N32" s="16">
        <v>4360</v>
      </c>
      <c r="O32" s="16">
        <v>34452</v>
      </c>
      <c r="P32" s="16">
        <v>21516</v>
      </c>
      <c r="Q32" s="16">
        <v>14105</v>
      </c>
      <c r="R32" s="16">
        <v>4867</v>
      </c>
      <c r="S32" s="16">
        <v>371</v>
      </c>
      <c r="T32" s="16">
        <v>52</v>
      </c>
      <c r="U32" s="16">
        <v>759</v>
      </c>
      <c r="V32" s="16">
        <v>28662</v>
      </c>
      <c r="W32" s="16">
        <v>22973</v>
      </c>
      <c r="X32" s="16">
        <v>15</v>
      </c>
      <c r="Y32" s="16">
        <v>65</v>
      </c>
      <c r="Z32" s="16">
        <v>110</v>
      </c>
      <c r="AA32" s="16">
        <v>779</v>
      </c>
      <c r="AB32" s="16">
        <v>17198</v>
      </c>
      <c r="AC32" s="16">
        <v>708</v>
      </c>
      <c r="AD32" s="16">
        <v>402</v>
      </c>
      <c r="AE32" s="16">
        <v>900</v>
      </c>
      <c r="AF32" s="16">
        <v>18875</v>
      </c>
      <c r="AG32" s="16">
        <v>51</v>
      </c>
      <c r="AH32" s="16">
        <v>110</v>
      </c>
      <c r="AI32" s="16">
        <v>1088</v>
      </c>
      <c r="AJ32" s="16">
        <v>1415</v>
      </c>
      <c r="AK32" s="16">
        <v>15371</v>
      </c>
      <c r="AL32" s="16">
        <v>206</v>
      </c>
      <c r="AM32" s="16">
        <v>67</v>
      </c>
      <c r="AN32" s="16">
        <v>109</v>
      </c>
      <c r="AO32" s="16">
        <v>45354</v>
      </c>
      <c r="AP32" s="16">
        <v>19765</v>
      </c>
      <c r="AQ32" s="20" t="s">
        <v>61</v>
      </c>
      <c r="AR32" s="18">
        <v>11626</v>
      </c>
      <c r="AS32" s="6"/>
    </row>
    <row r="33" spans="1:45" ht="15" customHeight="1" x14ac:dyDescent="0.3">
      <c r="A33" t="s">
        <v>52</v>
      </c>
      <c r="B33" s="19" t="s">
        <v>57</v>
      </c>
      <c r="C33" s="13" t="s">
        <v>62</v>
      </c>
      <c r="D33" s="14">
        <v>968824</v>
      </c>
      <c r="E33" s="15">
        <v>4965</v>
      </c>
      <c r="F33" s="16">
        <v>42100</v>
      </c>
      <c r="G33" s="16">
        <v>48755</v>
      </c>
      <c r="H33" s="16">
        <v>11721</v>
      </c>
      <c r="I33" s="16">
        <v>19403</v>
      </c>
      <c r="J33" s="16">
        <v>164</v>
      </c>
      <c r="K33" s="16">
        <v>5722</v>
      </c>
      <c r="L33" s="16">
        <v>7471</v>
      </c>
      <c r="M33" s="16">
        <v>25035</v>
      </c>
      <c r="N33" s="16">
        <v>10145</v>
      </c>
      <c r="O33" s="16">
        <v>119844</v>
      </c>
      <c r="P33" s="16">
        <v>80758</v>
      </c>
      <c r="Q33" s="16">
        <v>30661</v>
      </c>
      <c r="R33" s="16">
        <v>18459</v>
      </c>
      <c r="S33" s="16">
        <v>3027</v>
      </c>
      <c r="T33" s="16">
        <v>298</v>
      </c>
      <c r="U33" s="16">
        <v>2537</v>
      </c>
      <c r="V33" s="16">
        <v>61381</v>
      </c>
      <c r="W33" s="16">
        <v>43629</v>
      </c>
      <c r="X33" s="16">
        <v>654</v>
      </c>
      <c r="Y33" s="16">
        <v>150</v>
      </c>
      <c r="Z33" s="16">
        <v>277</v>
      </c>
      <c r="AA33" s="16">
        <v>2794</v>
      </c>
      <c r="AB33" s="16">
        <v>29967</v>
      </c>
      <c r="AC33" s="16">
        <v>2854</v>
      </c>
      <c r="AD33" s="16">
        <v>1543</v>
      </c>
      <c r="AE33" s="16">
        <v>4110</v>
      </c>
      <c r="AF33" s="16">
        <v>50481</v>
      </c>
      <c r="AG33" s="16">
        <v>1018</v>
      </c>
      <c r="AH33" s="16">
        <v>3325</v>
      </c>
      <c r="AI33" s="16">
        <v>105622</v>
      </c>
      <c r="AJ33" s="16">
        <v>19978</v>
      </c>
      <c r="AK33" s="16">
        <v>30747</v>
      </c>
      <c r="AL33" s="16">
        <v>6660</v>
      </c>
      <c r="AM33" s="16">
        <v>1129</v>
      </c>
      <c r="AN33" s="16">
        <v>3914</v>
      </c>
      <c r="AO33" s="16">
        <v>99604</v>
      </c>
      <c r="AP33" s="16">
        <v>67922</v>
      </c>
      <c r="AQ33" s="20" t="s">
        <v>63</v>
      </c>
      <c r="AR33" s="18">
        <v>572694</v>
      </c>
      <c r="AS33" s="6"/>
    </row>
    <row r="34" spans="1:45" s="21" customFormat="1" ht="15" customHeight="1" x14ac:dyDescent="0.3">
      <c r="A34" s="21" t="s">
        <v>52</v>
      </c>
      <c r="B34" s="22" t="s">
        <v>64</v>
      </c>
      <c r="C34" s="23" t="s">
        <v>65</v>
      </c>
      <c r="D34" s="24">
        <v>2.35</v>
      </c>
      <c r="E34" s="25">
        <v>2.52</v>
      </c>
      <c r="F34" s="26">
        <v>2.2999999999999998</v>
      </c>
      <c r="G34" s="26">
        <v>2.2400000000000002</v>
      </c>
      <c r="H34" s="26">
        <v>3.12</v>
      </c>
      <c r="I34" s="26">
        <v>1.93</v>
      </c>
      <c r="J34" s="26">
        <v>2.19</v>
      </c>
      <c r="K34" s="26">
        <v>2.39</v>
      </c>
      <c r="L34" s="26">
        <v>2.65</v>
      </c>
      <c r="M34" s="26">
        <v>2.0099999999999998</v>
      </c>
      <c r="N34" s="26">
        <v>2.33</v>
      </c>
      <c r="O34" s="26">
        <v>2.1800000000000002</v>
      </c>
      <c r="P34" s="26">
        <v>2.13</v>
      </c>
      <c r="Q34" s="26">
        <v>2.04</v>
      </c>
      <c r="R34" s="26">
        <v>2.2400000000000002</v>
      </c>
      <c r="S34" s="26">
        <v>2.72</v>
      </c>
      <c r="T34" s="26">
        <v>2.8</v>
      </c>
      <c r="U34" s="26">
        <v>2.63</v>
      </c>
      <c r="V34" s="26">
        <v>1.97</v>
      </c>
      <c r="W34" s="26">
        <v>1.96</v>
      </c>
      <c r="X34" s="26">
        <v>3.37</v>
      </c>
      <c r="Y34" s="26">
        <v>2.34</v>
      </c>
      <c r="Z34" s="26">
        <v>2.1</v>
      </c>
      <c r="AA34" s="26">
        <v>2.4</v>
      </c>
      <c r="AB34" s="26">
        <v>1.68</v>
      </c>
      <c r="AC34" s="26">
        <v>2.2999999999999998</v>
      </c>
      <c r="AD34" s="26">
        <v>2.79</v>
      </c>
      <c r="AE34" s="26">
        <v>2.98</v>
      </c>
      <c r="AF34" s="26">
        <v>2.4500000000000002</v>
      </c>
      <c r="AG34" s="26">
        <v>2.93</v>
      </c>
      <c r="AH34" s="26">
        <v>2.9</v>
      </c>
      <c r="AI34" s="26">
        <v>3.64</v>
      </c>
      <c r="AJ34" s="26">
        <v>3</v>
      </c>
      <c r="AK34" s="26">
        <v>1.95</v>
      </c>
      <c r="AL34" s="26">
        <v>3.29</v>
      </c>
      <c r="AM34" s="26">
        <v>2.87</v>
      </c>
      <c r="AN34" s="26">
        <v>3.27</v>
      </c>
      <c r="AO34" s="26">
        <v>2.02</v>
      </c>
      <c r="AP34" s="26">
        <v>2.2200000000000002</v>
      </c>
      <c r="AQ34" s="20" t="s">
        <v>66</v>
      </c>
      <c r="AR34" s="27" t="s">
        <v>67</v>
      </c>
      <c r="AS34" s="28"/>
    </row>
    <row r="35" spans="1:45" ht="15" customHeight="1" x14ac:dyDescent="0.3">
      <c r="A35" t="s">
        <v>52</v>
      </c>
      <c r="B35" s="29" t="s">
        <v>71</v>
      </c>
      <c r="C35" s="30">
        <v>5</v>
      </c>
      <c r="D35" s="14">
        <v>421</v>
      </c>
      <c r="E35" s="31">
        <v>2</v>
      </c>
      <c r="F35" s="32">
        <v>6</v>
      </c>
      <c r="G35" s="32">
        <v>38</v>
      </c>
      <c r="H35" s="32">
        <v>40</v>
      </c>
      <c r="I35" s="32">
        <v>7</v>
      </c>
      <c r="J35" s="32">
        <v>7</v>
      </c>
      <c r="K35" s="32">
        <v>9</v>
      </c>
      <c r="L35" s="32">
        <v>5</v>
      </c>
      <c r="M35" s="32">
        <v>15</v>
      </c>
      <c r="N35" s="32">
        <v>7</v>
      </c>
      <c r="O35" s="32">
        <v>36</v>
      </c>
      <c r="P35" s="32">
        <v>12</v>
      </c>
      <c r="Q35" s="32">
        <v>15</v>
      </c>
      <c r="R35" s="32">
        <v>5</v>
      </c>
      <c r="S35" s="32" t="s">
        <v>55</v>
      </c>
      <c r="T35" s="32" t="s">
        <v>54</v>
      </c>
      <c r="U35" s="32">
        <v>1</v>
      </c>
      <c r="V35" s="32">
        <v>32</v>
      </c>
      <c r="W35" s="32">
        <v>14</v>
      </c>
      <c r="X35" s="32" t="s">
        <v>55</v>
      </c>
      <c r="Y35" s="32" t="s">
        <v>54</v>
      </c>
      <c r="Z35" s="32" t="s">
        <v>55</v>
      </c>
      <c r="AA35" s="32">
        <v>5</v>
      </c>
      <c r="AB35" s="32">
        <v>3</v>
      </c>
      <c r="AC35" s="32">
        <v>2</v>
      </c>
      <c r="AD35" s="32">
        <v>2</v>
      </c>
      <c r="AE35" s="32">
        <v>10</v>
      </c>
      <c r="AF35" s="32">
        <v>51</v>
      </c>
      <c r="AG35" s="32">
        <v>2</v>
      </c>
      <c r="AH35" s="32">
        <v>3</v>
      </c>
      <c r="AI35" s="32">
        <v>5</v>
      </c>
      <c r="AJ35" s="32" t="s">
        <v>54</v>
      </c>
      <c r="AK35" s="32">
        <v>19</v>
      </c>
      <c r="AL35" s="32">
        <v>8</v>
      </c>
      <c r="AM35" s="32" t="s">
        <v>55</v>
      </c>
      <c r="AN35" s="32">
        <v>4</v>
      </c>
      <c r="AO35" s="32">
        <v>31</v>
      </c>
      <c r="AP35" s="32">
        <v>24</v>
      </c>
      <c r="AQ35" s="17" t="s">
        <v>56</v>
      </c>
      <c r="AR35" s="33">
        <v>1091</v>
      </c>
      <c r="AS35" s="6"/>
    </row>
    <row r="36" spans="1:45" ht="15" customHeight="1" x14ac:dyDescent="0.3">
      <c r="A36" t="s">
        <v>52</v>
      </c>
      <c r="B36" s="19" t="s">
        <v>57</v>
      </c>
      <c r="C36" s="13">
        <v>4</v>
      </c>
      <c r="D36" s="14">
        <v>866</v>
      </c>
      <c r="E36" s="15">
        <v>9</v>
      </c>
      <c r="F36" s="16">
        <v>33</v>
      </c>
      <c r="G36" s="16">
        <v>66</v>
      </c>
      <c r="H36" s="16">
        <v>16</v>
      </c>
      <c r="I36" s="16">
        <v>20</v>
      </c>
      <c r="J36" s="16">
        <v>2</v>
      </c>
      <c r="K36" s="16">
        <v>12</v>
      </c>
      <c r="L36" s="16">
        <v>6</v>
      </c>
      <c r="M36" s="16">
        <v>29</v>
      </c>
      <c r="N36" s="16">
        <v>18</v>
      </c>
      <c r="O36" s="16">
        <v>111</v>
      </c>
      <c r="P36" s="16">
        <v>59</v>
      </c>
      <c r="Q36" s="16">
        <v>53</v>
      </c>
      <c r="R36" s="16">
        <v>14</v>
      </c>
      <c r="S36" s="16">
        <v>1</v>
      </c>
      <c r="T36" s="16" t="s">
        <v>54</v>
      </c>
      <c r="U36" s="16">
        <v>5</v>
      </c>
      <c r="V36" s="16">
        <v>36</v>
      </c>
      <c r="W36" s="16">
        <v>38</v>
      </c>
      <c r="X36" s="16" t="s">
        <v>55</v>
      </c>
      <c r="Y36" s="16" t="s">
        <v>54</v>
      </c>
      <c r="Z36" s="16" t="s">
        <v>55</v>
      </c>
      <c r="AA36" s="16">
        <v>1</v>
      </c>
      <c r="AB36" s="16">
        <v>16</v>
      </c>
      <c r="AC36" s="16">
        <v>4</v>
      </c>
      <c r="AD36" s="16">
        <v>2</v>
      </c>
      <c r="AE36" s="16">
        <v>11</v>
      </c>
      <c r="AF36" s="16">
        <v>69</v>
      </c>
      <c r="AG36" s="16" t="s">
        <v>55</v>
      </c>
      <c r="AH36" s="16">
        <v>2</v>
      </c>
      <c r="AI36" s="16">
        <v>19</v>
      </c>
      <c r="AJ36" s="16" t="s">
        <v>54</v>
      </c>
      <c r="AK36" s="16">
        <v>28</v>
      </c>
      <c r="AL36" s="16">
        <v>7</v>
      </c>
      <c r="AM36" s="16">
        <v>2</v>
      </c>
      <c r="AN36" s="16">
        <v>9</v>
      </c>
      <c r="AO36" s="16">
        <v>93</v>
      </c>
      <c r="AP36" s="16">
        <v>72</v>
      </c>
      <c r="AQ36" s="20" t="s">
        <v>58</v>
      </c>
      <c r="AR36" s="18">
        <v>1557</v>
      </c>
      <c r="AS36" s="6"/>
    </row>
    <row r="37" spans="1:45" ht="15" customHeight="1" x14ac:dyDescent="0.3">
      <c r="A37" t="s">
        <v>52</v>
      </c>
      <c r="B37" s="19" t="s">
        <v>57</v>
      </c>
      <c r="C37" s="13">
        <v>3</v>
      </c>
      <c r="D37" s="14">
        <v>1409</v>
      </c>
      <c r="E37" s="15">
        <v>9</v>
      </c>
      <c r="F37" s="16">
        <v>120</v>
      </c>
      <c r="G37" s="16">
        <v>75</v>
      </c>
      <c r="H37" s="16">
        <v>31</v>
      </c>
      <c r="I37" s="16">
        <v>31</v>
      </c>
      <c r="J37" s="16">
        <v>2</v>
      </c>
      <c r="K37" s="16">
        <v>8</v>
      </c>
      <c r="L37" s="16">
        <v>21</v>
      </c>
      <c r="M37" s="16">
        <v>19</v>
      </c>
      <c r="N37" s="16">
        <v>8</v>
      </c>
      <c r="O37" s="16">
        <v>215</v>
      </c>
      <c r="P37" s="16">
        <v>135</v>
      </c>
      <c r="Q37" s="16">
        <v>31</v>
      </c>
      <c r="R37" s="16">
        <v>31</v>
      </c>
      <c r="S37" s="16">
        <v>9</v>
      </c>
      <c r="T37" s="16" t="s">
        <v>54</v>
      </c>
      <c r="U37" s="16">
        <v>7</v>
      </c>
      <c r="V37" s="16">
        <v>84</v>
      </c>
      <c r="W37" s="16">
        <v>51</v>
      </c>
      <c r="X37" s="16" t="s">
        <v>55</v>
      </c>
      <c r="Y37" s="16" t="s">
        <v>54</v>
      </c>
      <c r="Z37" s="16">
        <v>2</v>
      </c>
      <c r="AA37" s="16">
        <v>6</v>
      </c>
      <c r="AB37" s="16">
        <v>29</v>
      </c>
      <c r="AC37" s="16">
        <v>4</v>
      </c>
      <c r="AD37" s="16">
        <v>2</v>
      </c>
      <c r="AE37" s="16">
        <v>12</v>
      </c>
      <c r="AF37" s="16">
        <v>100</v>
      </c>
      <c r="AG37" s="16">
        <v>1</v>
      </c>
      <c r="AH37" s="16">
        <v>23</v>
      </c>
      <c r="AI37" s="16">
        <v>22</v>
      </c>
      <c r="AJ37" s="16" t="s">
        <v>54</v>
      </c>
      <c r="AK37" s="16">
        <v>48</v>
      </c>
      <c r="AL37" s="16">
        <v>17</v>
      </c>
      <c r="AM37" s="16">
        <v>2</v>
      </c>
      <c r="AN37" s="16">
        <v>6</v>
      </c>
      <c r="AO37" s="16">
        <v>125</v>
      </c>
      <c r="AP37" s="16">
        <v>120</v>
      </c>
      <c r="AQ37" s="20" t="s">
        <v>59</v>
      </c>
      <c r="AR37" s="18">
        <v>1311</v>
      </c>
      <c r="AS37" s="6"/>
    </row>
    <row r="38" spans="1:45" ht="15" customHeight="1" x14ac:dyDescent="0.3">
      <c r="A38" t="s">
        <v>52</v>
      </c>
      <c r="B38" s="19" t="s">
        <v>57</v>
      </c>
      <c r="C38" s="13">
        <v>2</v>
      </c>
      <c r="D38" s="14">
        <v>1951</v>
      </c>
      <c r="E38" s="15">
        <v>8</v>
      </c>
      <c r="F38" s="16">
        <v>140</v>
      </c>
      <c r="G38" s="16">
        <v>100</v>
      </c>
      <c r="H38" s="16">
        <v>26</v>
      </c>
      <c r="I38" s="16">
        <v>47</v>
      </c>
      <c r="J38" s="16">
        <v>2</v>
      </c>
      <c r="K38" s="16">
        <v>6</v>
      </c>
      <c r="L38" s="16">
        <v>15</v>
      </c>
      <c r="M38" s="16">
        <v>22</v>
      </c>
      <c r="N38" s="16">
        <v>12</v>
      </c>
      <c r="O38" s="16">
        <v>395</v>
      </c>
      <c r="P38" s="16">
        <v>221</v>
      </c>
      <c r="Q38" s="16">
        <v>51</v>
      </c>
      <c r="R38" s="16">
        <v>62</v>
      </c>
      <c r="S38" s="16">
        <v>2</v>
      </c>
      <c r="T38" s="16" t="s">
        <v>54</v>
      </c>
      <c r="U38" s="16">
        <v>6</v>
      </c>
      <c r="V38" s="16">
        <v>100</v>
      </c>
      <c r="W38" s="16">
        <v>63</v>
      </c>
      <c r="X38" s="16" t="s">
        <v>55</v>
      </c>
      <c r="Y38" s="16" t="s">
        <v>54</v>
      </c>
      <c r="Z38" s="16">
        <v>2</v>
      </c>
      <c r="AA38" s="16">
        <v>4</v>
      </c>
      <c r="AB38" s="16">
        <v>61</v>
      </c>
      <c r="AC38" s="16">
        <v>10</v>
      </c>
      <c r="AD38" s="16">
        <v>6</v>
      </c>
      <c r="AE38" s="16">
        <v>13</v>
      </c>
      <c r="AF38" s="16">
        <v>76</v>
      </c>
      <c r="AG38" s="16">
        <v>2</v>
      </c>
      <c r="AH38" s="16">
        <v>4</v>
      </c>
      <c r="AI38" s="16">
        <v>13</v>
      </c>
      <c r="AJ38" s="16" t="s">
        <v>54</v>
      </c>
      <c r="AK38" s="16">
        <v>72</v>
      </c>
      <c r="AL38" s="16">
        <v>2</v>
      </c>
      <c r="AM38" s="16">
        <v>3</v>
      </c>
      <c r="AN38" s="16">
        <v>6</v>
      </c>
      <c r="AO38" s="16">
        <v>200</v>
      </c>
      <c r="AP38" s="16">
        <v>198</v>
      </c>
      <c r="AQ38" s="20" t="s">
        <v>60</v>
      </c>
      <c r="AR38" s="18">
        <v>3</v>
      </c>
      <c r="AS38" s="6"/>
    </row>
    <row r="39" spans="1:45" ht="15" customHeight="1" x14ac:dyDescent="0.3">
      <c r="A39" t="s">
        <v>52</v>
      </c>
      <c r="B39" s="19" t="s">
        <v>57</v>
      </c>
      <c r="C39" s="13">
        <v>1</v>
      </c>
      <c r="D39" s="14">
        <v>2038</v>
      </c>
      <c r="E39" s="15">
        <v>7</v>
      </c>
      <c r="F39" s="16">
        <v>44</v>
      </c>
      <c r="G39" s="16">
        <v>145</v>
      </c>
      <c r="H39" s="16">
        <v>13</v>
      </c>
      <c r="I39" s="16">
        <v>49</v>
      </c>
      <c r="J39" s="16">
        <v>1</v>
      </c>
      <c r="K39" s="16">
        <v>20</v>
      </c>
      <c r="L39" s="16">
        <v>13</v>
      </c>
      <c r="M39" s="16">
        <v>58</v>
      </c>
      <c r="N39" s="16">
        <v>26</v>
      </c>
      <c r="O39" s="16">
        <v>244</v>
      </c>
      <c r="P39" s="16">
        <v>131</v>
      </c>
      <c r="Q39" s="16">
        <v>108</v>
      </c>
      <c r="R39" s="16">
        <v>49</v>
      </c>
      <c r="S39" s="16" t="s">
        <v>55</v>
      </c>
      <c r="T39" s="16" t="s">
        <v>54</v>
      </c>
      <c r="U39" s="16">
        <v>4</v>
      </c>
      <c r="V39" s="16">
        <v>182</v>
      </c>
      <c r="W39" s="16">
        <v>154</v>
      </c>
      <c r="X39" s="16" t="s">
        <v>55</v>
      </c>
      <c r="Y39" s="16" t="s">
        <v>54</v>
      </c>
      <c r="Z39" s="16">
        <v>1</v>
      </c>
      <c r="AA39" s="16">
        <v>5</v>
      </c>
      <c r="AB39" s="16">
        <v>68</v>
      </c>
      <c r="AC39" s="16">
        <v>4</v>
      </c>
      <c r="AD39" s="16">
        <v>5</v>
      </c>
      <c r="AE39" s="16">
        <v>6</v>
      </c>
      <c r="AF39" s="16">
        <v>139</v>
      </c>
      <c r="AG39" s="16" t="s">
        <v>55</v>
      </c>
      <c r="AH39" s="16" t="s">
        <v>55</v>
      </c>
      <c r="AI39" s="16">
        <v>6</v>
      </c>
      <c r="AJ39" s="16" t="s">
        <v>54</v>
      </c>
      <c r="AK39" s="16">
        <v>114</v>
      </c>
      <c r="AL39" s="16" t="s">
        <v>55</v>
      </c>
      <c r="AM39" s="16" t="s">
        <v>55</v>
      </c>
      <c r="AN39" s="16">
        <v>2</v>
      </c>
      <c r="AO39" s="16">
        <v>296</v>
      </c>
      <c r="AP39" s="16">
        <v>143</v>
      </c>
      <c r="AQ39" s="20" t="s">
        <v>61</v>
      </c>
      <c r="AR39" s="18">
        <v>83</v>
      </c>
      <c r="AS39" s="6"/>
    </row>
    <row r="40" spans="1:45" ht="15" customHeight="1" x14ac:dyDescent="0.3">
      <c r="A40" t="s">
        <v>52</v>
      </c>
      <c r="B40" s="19" t="s">
        <v>57</v>
      </c>
      <c r="C40" s="13" t="s">
        <v>62</v>
      </c>
      <c r="D40" s="14">
        <v>6685</v>
      </c>
      <c r="E40" s="15">
        <v>35</v>
      </c>
      <c r="F40" s="16">
        <v>343</v>
      </c>
      <c r="G40" s="16">
        <v>424</v>
      </c>
      <c r="H40" s="16">
        <v>126</v>
      </c>
      <c r="I40" s="16">
        <v>154</v>
      </c>
      <c r="J40" s="16">
        <v>14</v>
      </c>
      <c r="K40" s="16">
        <v>55</v>
      </c>
      <c r="L40" s="16">
        <v>60</v>
      </c>
      <c r="M40" s="16">
        <v>143</v>
      </c>
      <c r="N40" s="16">
        <v>71</v>
      </c>
      <c r="O40" s="16">
        <v>1001</v>
      </c>
      <c r="P40" s="16">
        <v>558</v>
      </c>
      <c r="Q40" s="16">
        <v>258</v>
      </c>
      <c r="R40" s="16">
        <v>161</v>
      </c>
      <c r="S40" s="16">
        <v>12</v>
      </c>
      <c r="T40" s="16">
        <v>4</v>
      </c>
      <c r="U40" s="16">
        <v>23</v>
      </c>
      <c r="V40" s="16">
        <v>434</v>
      </c>
      <c r="W40" s="16">
        <v>320</v>
      </c>
      <c r="X40" s="16" t="s">
        <v>55</v>
      </c>
      <c r="Y40" s="16">
        <v>4</v>
      </c>
      <c r="Z40" s="16">
        <v>5</v>
      </c>
      <c r="AA40" s="16">
        <v>21</v>
      </c>
      <c r="AB40" s="16">
        <v>177</v>
      </c>
      <c r="AC40" s="16">
        <v>24</v>
      </c>
      <c r="AD40" s="16">
        <v>17</v>
      </c>
      <c r="AE40" s="16">
        <v>52</v>
      </c>
      <c r="AF40" s="16">
        <v>435</v>
      </c>
      <c r="AG40" s="16">
        <v>5</v>
      </c>
      <c r="AH40" s="16">
        <v>32</v>
      </c>
      <c r="AI40" s="16">
        <v>65</v>
      </c>
      <c r="AJ40" s="16">
        <v>1</v>
      </c>
      <c r="AK40" s="16">
        <v>281</v>
      </c>
      <c r="AL40" s="16">
        <v>34</v>
      </c>
      <c r="AM40" s="16">
        <v>7</v>
      </c>
      <c r="AN40" s="16">
        <v>27</v>
      </c>
      <c r="AO40" s="16">
        <v>745</v>
      </c>
      <c r="AP40" s="16">
        <v>557</v>
      </c>
      <c r="AQ40" s="20" t="s">
        <v>63</v>
      </c>
      <c r="AR40" s="18">
        <v>4045</v>
      </c>
      <c r="AS40" s="6"/>
    </row>
    <row r="41" spans="1:45" s="21" customFormat="1" ht="15" customHeight="1" x14ac:dyDescent="0.3">
      <c r="A41" s="21" t="s">
        <v>52</v>
      </c>
      <c r="B41" s="22" t="s">
        <v>64</v>
      </c>
      <c r="C41" s="23" t="s">
        <v>65</v>
      </c>
      <c r="D41" s="24">
        <v>2.35</v>
      </c>
      <c r="E41" s="25">
        <v>2.74</v>
      </c>
      <c r="F41" s="26">
        <v>2.4700000000000002</v>
      </c>
      <c r="G41" s="26">
        <v>2.42</v>
      </c>
      <c r="H41" s="26">
        <v>3.35</v>
      </c>
      <c r="I41" s="26">
        <v>2.2799999999999998</v>
      </c>
      <c r="J41" s="26">
        <v>3.86</v>
      </c>
      <c r="K41" s="26">
        <v>2.71</v>
      </c>
      <c r="L41" s="26">
        <v>2.58</v>
      </c>
      <c r="M41" s="26">
        <v>2.4500000000000002</v>
      </c>
      <c r="N41" s="26">
        <v>2.5499999999999998</v>
      </c>
      <c r="O41" s="26">
        <v>2.2999999999999998</v>
      </c>
      <c r="P41" s="26">
        <v>2.2799999999999998</v>
      </c>
      <c r="Q41" s="26">
        <v>2.29</v>
      </c>
      <c r="R41" s="26">
        <v>2.16</v>
      </c>
      <c r="S41" s="26">
        <v>2.92</v>
      </c>
      <c r="T41" s="26" t="s">
        <v>54</v>
      </c>
      <c r="U41" s="26">
        <v>2.7</v>
      </c>
      <c r="V41" s="26">
        <v>2.16</v>
      </c>
      <c r="W41" s="26">
        <v>2.0499999999999998</v>
      </c>
      <c r="X41" s="26" t="s">
        <v>55</v>
      </c>
      <c r="Y41" s="26" t="s">
        <v>54</v>
      </c>
      <c r="Z41" s="26">
        <v>2.2000000000000002</v>
      </c>
      <c r="AA41" s="26">
        <v>2.86</v>
      </c>
      <c r="AB41" s="26">
        <v>2.0099999999999998</v>
      </c>
      <c r="AC41" s="26">
        <v>2.58</v>
      </c>
      <c r="AD41" s="26">
        <v>2.41</v>
      </c>
      <c r="AE41" s="26">
        <v>3.12</v>
      </c>
      <c r="AF41" s="26">
        <v>2.58</v>
      </c>
      <c r="AG41" s="26">
        <v>3.4</v>
      </c>
      <c r="AH41" s="26">
        <v>3.13</v>
      </c>
      <c r="AI41" s="26">
        <v>3.06</v>
      </c>
      <c r="AJ41" s="26" t="s">
        <v>54</v>
      </c>
      <c r="AK41" s="26">
        <v>2.17</v>
      </c>
      <c r="AL41" s="26">
        <v>3.62</v>
      </c>
      <c r="AM41" s="26">
        <v>2.86</v>
      </c>
      <c r="AN41" s="26">
        <v>3.26</v>
      </c>
      <c r="AO41" s="26">
        <v>2.14</v>
      </c>
      <c r="AP41" s="26">
        <v>2.35</v>
      </c>
      <c r="AQ41" s="20" t="s">
        <v>66</v>
      </c>
      <c r="AR41" s="27" t="s">
        <v>67</v>
      </c>
      <c r="AS41" s="28"/>
    </row>
    <row r="42" spans="1:45" ht="15" customHeight="1" x14ac:dyDescent="0.3">
      <c r="A42" t="s">
        <v>52</v>
      </c>
      <c r="B42" s="29" t="s">
        <v>72</v>
      </c>
      <c r="C42" s="30">
        <v>5</v>
      </c>
      <c r="D42" s="14">
        <v>283909</v>
      </c>
      <c r="E42" s="31">
        <v>1212</v>
      </c>
      <c r="F42" s="32">
        <v>7268</v>
      </c>
      <c r="G42" s="32">
        <v>26524</v>
      </c>
      <c r="H42" s="32">
        <v>21032</v>
      </c>
      <c r="I42" s="32">
        <v>5186</v>
      </c>
      <c r="J42" s="32">
        <v>50</v>
      </c>
      <c r="K42" s="32">
        <v>5007</v>
      </c>
      <c r="L42" s="32">
        <v>2578</v>
      </c>
      <c r="M42" s="32">
        <v>10020</v>
      </c>
      <c r="N42" s="32">
        <v>7369</v>
      </c>
      <c r="O42" s="32">
        <v>25544</v>
      </c>
      <c r="P42" s="32">
        <v>13304</v>
      </c>
      <c r="Q42" s="32">
        <v>8654</v>
      </c>
      <c r="R42" s="32">
        <v>4687</v>
      </c>
      <c r="S42" s="32">
        <v>1249</v>
      </c>
      <c r="T42" s="32">
        <v>637</v>
      </c>
      <c r="U42" s="32">
        <v>2573</v>
      </c>
      <c r="V42" s="32">
        <v>20153</v>
      </c>
      <c r="W42" s="32">
        <v>11606</v>
      </c>
      <c r="X42" s="32">
        <v>220</v>
      </c>
      <c r="Y42" s="32">
        <v>32</v>
      </c>
      <c r="Z42" s="32">
        <v>199</v>
      </c>
      <c r="AA42" s="32">
        <v>1894</v>
      </c>
      <c r="AB42" s="32">
        <v>3788</v>
      </c>
      <c r="AC42" s="32">
        <v>1055</v>
      </c>
      <c r="AD42" s="32">
        <v>2441</v>
      </c>
      <c r="AE42" s="32">
        <v>7465</v>
      </c>
      <c r="AF42" s="32">
        <v>30283</v>
      </c>
      <c r="AG42" s="32">
        <v>402</v>
      </c>
      <c r="AH42" s="32">
        <v>556</v>
      </c>
      <c r="AI42" s="32">
        <v>4326</v>
      </c>
      <c r="AJ42" s="32">
        <v>309</v>
      </c>
      <c r="AK42" s="32">
        <v>13252</v>
      </c>
      <c r="AL42" s="32">
        <v>2846</v>
      </c>
      <c r="AM42" s="32">
        <v>326</v>
      </c>
      <c r="AN42" s="32">
        <v>1853</v>
      </c>
      <c r="AO42" s="32">
        <v>26115</v>
      </c>
      <c r="AP42" s="32">
        <v>11894</v>
      </c>
      <c r="AQ42" s="17" t="s">
        <v>56</v>
      </c>
      <c r="AR42" s="33">
        <v>309365</v>
      </c>
      <c r="AS42" s="6"/>
    </row>
    <row r="43" spans="1:45" ht="15" customHeight="1" x14ac:dyDescent="0.3">
      <c r="A43" t="s">
        <v>52</v>
      </c>
      <c r="B43" s="19" t="s">
        <v>57</v>
      </c>
      <c r="C43" s="13">
        <v>4</v>
      </c>
      <c r="D43" s="14">
        <v>456917</v>
      </c>
      <c r="E43" s="15">
        <v>2519</v>
      </c>
      <c r="F43" s="16">
        <v>26376</v>
      </c>
      <c r="G43" s="16">
        <v>27719</v>
      </c>
      <c r="H43" s="16">
        <v>10274</v>
      </c>
      <c r="I43" s="16">
        <v>10409</v>
      </c>
      <c r="J43" s="16">
        <v>70</v>
      </c>
      <c r="K43" s="16">
        <v>5036</v>
      </c>
      <c r="L43" s="16">
        <v>4287</v>
      </c>
      <c r="M43" s="16">
        <v>15190</v>
      </c>
      <c r="N43" s="16">
        <v>10907</v>
      </c>
      <c r="O43" s="16">
        <v>54656</v>
      </c>
      <c r="P43" s="16">
        <v>33042</v>
      </c>
      <c r="Q43" s="16">
        <v>21841</v>
      </c>
      <c r="R43" s="16">
        <v>9791</v>
      </c>
      <c r="S43" s="16">
        <v>2101</v>
      </c>
      <c r="T43" s="16">
        <v>838</v>
      </c>
      <c r="U43" s="16">
        <v>2689</v>
      </c>
      <c r="V43" s="16">
        <v>21985</v>
      </c>
      <c r="W43" s="16">
        <v>18907</v>
      </c>
      <c r="X43" s="16">
        <v>193</v>
      </c>
      <c r="Y43" s="16">
        <v>24</v>
      </c>
      <c r="Z43" s="16">
        <v>385</v>
      </c>
      <c r="AA43" s="16">
        <v>1856</v>
      </c>
      <c r="AB43" s="16">
        <v>13009</v>
      </c>
      <c r="AC43" s="16">
        <v>1679</v>
      </c>
      <c r="AD43" s="16">
        <v>2297</v>
      </c>
      <c r="AE43" s="16">
        <v>6378</v>
      </c>
      <c r="AF43" s="16">
        <v>40818</v>
      </c>
      <c r="AG43" s="16">
        <v>471</v>
      </c>
      <c r="AH43" s="16">
        <v>1469</v>
      </c>
      <c r="AI43" s="16">
        <v>9018</v>
      </c>
      <c r="AJ43" s="16">
        <v>542</v>
      </c>
      <c r="AK43" s="16">
        <v>17628</v>
      </c>
      <c r="AL43" s="16">
        <v>4854</v>
      </c>
      <c r="AM43" s="16">
        <v>636</v>
      </c>
      <c r="AN43" s="16">
        <v>2514</v>
      </c>
      <c r="AO43" s="16">
        <v>45246</v>
      </c>
      <c r="AP43" s="16">
        <v>29263</v>
      </c>
      <c r="AQ43" s="20" t="s">
        <v>58</v>
      </c>
      <c r="AR43" s="18">
        <v>437468</v>
      </c>
      <c r="AS43" s="6"/>
    </row>
    <row r="44" spans="1:45" ht="15" customHeight="1" x14ac:dyDescent="0.3">
      <c r="A44" t="s">
        <v>52</v>
      </c>
      <c r="B44" s="19" t="s">
        <v>57</v>
      </c>
      <c r="C44" s="13">
        <v>3</v>
      </c>
      <c r="D44" s="14">
        <v>594400</v>
      </c>
      <c r="E44" s="15">
        <v>2917</v>
      </c>
      <c r="F44" s="16">
        <v>45045</v>
      </c>
      <c r="G44" s="16">
        <v>31693</v>
      </c>
      <c r="H44" s="16">
        <v>11381</v>
      </c>
      <c r="I44" s="16">
        <v>18868</v>
      </c>
      <c r="J44" s="16">
        <v>222</v>
      </c>
      <c r="K44" s="16">
        <v>5381</v>
      </c>
      <c r="L44" s="16">
        <v>7048</v>
      </c>
      <c r="M44" s="16">
        <v>11121</v>
      </c>
      <c r="N44" s="16">
        <v>7064</v>
      </c>
      <c r="O44" s="16">
        <v>81610</v>
      </c>
      <c r="P44" s="16">
        <v>60438</v>
      </c>
      <c r="Q44" s="16">
        <v>13091</v>
      </c>
      <c r="R44" s="16">
        <v>14514</v>
      </c>
      <c r="S44" s="16">
        <v>3246</v>
      </c>
      <c r="T44" s="16">
        <v>1034</v>
      </c>
      <c r="U44" s="16">
        <v>2255</v>
      </c>
      <c r="V44" s="16">
        <v>43484</v>
      </c>
      <c r="W44" s="16">
        <v>22253</v>
      </c>
      <c r="X44" s="16">
        <v>417</v>
      </c>
      <c r="Y44" s="16">
        <v>98</v>
      </c>
      <c r="Z44" s="16">
        <v>701</v>
      </c>
      <c r="AA44" s="16">
        <v>2643</v>
      </c>
      <c r="AB44" s="16">
        <v>17056</v>
      </c>
      <c r="AC44" s="16">
        <v>4054</v>
      </c>
      <c r="AD44" s="16">
        <v>1369</v>
      </c>
      <c r="AE44" s="16">
        <v>3751</v>
      </c>
      <c r="AF44" s="16">
        <v>31228</v>
      </c>
      <c r="AG44" s="16">
        <v>933</v>
      </c>
      <c r="AH44" s="16">
        <v>6041</v>
      </c>
      <c r="AI44" s="16">
        <v>10406</v>
      </c>
      <c r="AJ44" s="16">
        <v>562</v>
      </c>
      <c r="AK44" s="16">
        <v>28600</v>
      </c>
      <c r="AL44" s="16">
        <v>4970</v>
      </c>
      <c r="AM44" s="16">
        <v>1003</v>
      </c>
      <c r="AN44" s="16">
        <v>3044</v>
      </c>
      <c r="AO44" s="16">
        <v>56884</v>
      </c>
      <c r="AP44" s="16">
        <v>37975</v>
      </c>
      <c r="AQ44" s="20" t="s">
        <v>59</v>
      </c>
      <c r="AR44" s="18">
        <v>415814</v>
      </c>
      <c r="AS44" s="6"/>
    </row>
    <row r="45" spans="1:45" ht="15" customHeight="1" x14ac:dyDescent="0.3">
      <c r="A45" t="s">
        <v>52</v>
      </c>
      <c r="B45" s="19" t="s">
        <v>57</v>
      </c>
      <c r="C45" s="13">
        <v>2</v>
      </c>
      <c r="D45" s="14">
        <v>503457</v>
      </c>
      <c r="E45" s="15">
        <v>2462</v>
      </c>
      <c r="F45" s="16">
        <v>26362</v>
      </c>
      <c r="G45" s="16">
        <v>30803</v>
      </c>
      <c r="H45" s="16">
        <v>7548</v>
      </c>
      <c r="I45" s="16">
        <v>19095</v>
      </c>
      <c r="J45" s="16">
        <v>104</v>
      </c>
      <c r="K45" s="16">
        <v>2630</v>
      </c>
      <c r="L45" s="16">
        <v>2480</v>
      </c>
      <c r="M45" s="16">
        <v>9838</v>
      </c>
      <c r="N45" s="16">
        <v>4506</v>
      </c>
      <c r="O45" s="16">
        <v>74812</v>
      </c>
      <c r="P45" s="16">
        <v>55300</v>
      </c>
      <c r="Q45" s="16">
        <v>18803</v>
      </c>
      <c r="R45" s="16">
        <v>15076</v>
      </c>
      <c r="S45" s="16">
        <v>1788</v>
      </c>
      <c r="T45" s="16">
        <v>622</v>
      </c>
      <c r="U45" s="16">
        <v>1708</v>
      </c>
      <c r="V45" s="16">
        <v>37570</v>
      </c>
      <c r="W45" s="16">
        <v>16918</v>
      </c>
      <c r="X45" s="16">
        <v>324</v>
      </c>
      <c r="Y45" s="16">
        <v>48</v>
      </c>
      <c r="Z45" s="16">
        <v>604</v>
      </c>
      <c r="AA45" s="16">
        <v>2363</v>
      </c>
      <c r="AB45" s="16">
        <v>22926</v>
      </c>
      <c r="AC45" s="16">
        <v>3200</v>
      </c>
      <c r="AD45" s="16">
        <v>1651</v>
      </c>
      <c r="AE45" s="16">
        <v>2838</v>
      </c>
      <c r="AF45" s="16">
        <v>21142</v>
      </c>
      <c r="AG45" s="16">
        <v>641</v>
      </c>
      <c r="AH45" s="16">
        <v>727</v>
      </c>
      <c r="AI45" s="16">
        <v>3689</v>
      </c>
      <c r="AJ45" s="16">
        <v>177</v>
      </c>
      <c r="AK45" s="16">
        <v>21635</v>
      </c>
      <c r="AL45" s="16">
        <v>1519</v>
      </c>
      <c r="AM45" s="16">
        <v>573</v>
      </c>
      <c r="AN45" s="16">
        <v>863</v>
      </c>
      <c r="AO45" s="16">
        <v>55167</v>
      </c>
      <c r="AP45" s="16">
        <v>34945</v>
      </c>
      <c r="AQ45" s="20" t="s">
        <v>60</v>
      </c>
      <c r="AR45" s="18">
        <v>694</v>
      </c>
      <c r="AS45" s="6"/>
    </row>
    <row r="46" spans="1:45" ht="15" customHeight="1" x14ac:dyDescent="0.3">
      <c r="A46" t="s">
        <v>52</v>
      </c>
      <c r="B46" s="19" t="s">
        <v>57</v>
      </c>
      <c r="C46" s="13">
        <v>1</v>
      </c>
      <c r="D46" s="14">
        <v>273560</v>
      </c>
      <c r="E46" s="15">
        <v>909</v>
      </c>
      <c r="F46" s="16">
        <v>4393</v>
      </c>
      <c r="G46" s="16">
        <v>20228</v>
      </c>
      <c r="H46" s="16">
        <v>2023</v>
      </c>
      <c r="I46" s="16">
        <v>12053</v>
      </c>
      <c r="J46" s="16">
        <v>158</v>
      </c>
      <c r="K46" s="16">
        <v>4395</v>
      </c>
      <c r="L46" s="16">
        <v>650</v>
      </c>
      <c r="M46" s="16">
        <v>11145</v>
      </c>
      <c r="N46" s="16">
        <v>4875</v>
      </c>
      <c r="O46" s="16">
        <v>18844</v>
      </c>
      <c r="P46" s="16">
        <v>11609</v>
      </c>
      <c r="Q46" s="16">
        <v>12690</v>
      </c>
      <c r="R46" s="16">
        <v>4153</v>
      </c>
      <c r="S46" s="16">
        <v>366</v>
      </c>
      <c r="T46" s="16">
        <v>232</v>
      </c>
      <c r="U46" s="16">
        <v>918</v>
      </c>
      <c r="V46" s="16">
        <v>26602</v>
      </c>
      <c r="W46" s="16">
        <v>23475</v>
      </c>
      <c r="X46" s="16">
        <v>94</v>
      </c>
      <c r="Y46" s="16">
        <v>86</v>
      </c>
      <c r="Z46" s="16">
        <v>301</v>
      </c>
      <c r="AA46" s="16">
        <v>1102</v>
      </c>
      <c r="AB46" s="16">
        <v>15004</v>
      </c>
      <c r="AC46" s="16">
        <v>715</v>
      </c>
      <c r="AD46" s="16">
        <v>932</v>
      </c>
      <c r="AE46" s="16">
        <v>1376</v>
      </c>
      <c r="AF46" s="16">
        <v>21930</v>
      </c>
      <c r="AG46" s="16">
        <v>42</v>
      </c>
      <c r="AH46" s="16">
        <v>67</v>
      </c>
      <c r="AI46" s="16">
        <v>694</v>
      </c>
      <c r="AJ46" s="16">
        <v>50</v>
      </c>
      <c r="AK46" s="16">
        <v>19630</v>
      </c>
      <c r="AL46" s="16">
        <v>145</v>
      </c>
      <c r="AM46" s="16">
        <v>58</v>
      </c>
      <c r="AN46" s="16">
        <v>77</v>
      </c>
      <c r="AO46" s="16">
        <v>40887</v>
      </c>
      <c r="AP46" s="16">
        <v>10652</v>
      </c>
      <c r="AQ46" s="20" t="s">
        <v>61</v>
      </c>
      <c r="AR46" s="18">
        <v>20110</v>
      </c>
      <c r="AS46" s="6"/>
    </row>
    <row r="47" spans="1:45" ht="15" customHeight="1" x14ac:dyDescent="0.3">
      <c r="A47" t="s">
        <v>52</v>
      </c>
      <c r="B47" s="19" t="s">
        <v>57</v>
      </c>
      <c r="C47" s="13" t="s">
        <v>62</v>
      </c>
      <c r="D47" s="14">
        <v>2112243</v>
      </c>
      <c r="E47" s="15">
        <v>10019</v>
      </c>
      <c r="F47" s="16">
        <v>109444</v>
      </c>
      <c r="G47" s="16">
        <v>136967</v>
      </c>
      <c r="H47" s="16">
        <v>52258</v>
      </c>
      <c r="I47" s="16">
        <v>65611</v>
      </c>
      <c r="J47" s="16">
        <v>604</v>
      </c>
      <c r="K47" s="16">
        <v>22449</v>
      </c>
      <c r="L47" s="16">
        <v>17043</v>
      </c>
      <c r="M47" s="16">
        <v>57314</v>
      </c>
      <c r="N47" s="16">
        <v>34721</v>
      </c>
      <c r="O47" s="16">
        <v>255466</v>
      </c>
      <c r="P47" s="16">
        <v>173693</v>
      </c>
      <c r="Q47" s="16">
        <v>75079</v>
      </c>
      <c r="R47" s="16">
        <v>48221</v>
      </c>
      <c r="S47" s="16">
        <v>8750</v>
      </c>
      <c r="T47" s="16">
        <v>3363</v>
      </c>
      <c r="U47" s="16">
        <v>10143</v>
      </c>
      <c r="V47" s="16">
        <v>149794</v>
      </c>
      <c r="W47" s="16">
        <v>93159</v>
      </c>
      <c r="X47" s="16">
        <v>1248</v>
      </c>
      <c r="Y47" s="16">
        <v>288</v>
      </c>
      <c r="Z47" s="16">
        <v>2190</v>
      </c>
      <c r="AA47" s="16">
        <v>9858</v>
      </c>
      <c r="AB47" s="16">
        <v>71783</v>
      </c>
      <c r="AC47" s="16">
        <v>10703</v>
      </c>
      <c r="AD47" s="16">
        <v>8690</v>
      </c>
      <c r="AE47" s="16">
        <v>21808</v>
      </c>
      <c r="AF47" s="16">
        <v>145401</v>
      </c>
      <c r="AG47" s="16">
        <v>2489</v>
      </c>
      <c r="AH47" s="16">
        <v>8860</v>
      </c>
      <c r="AI47" s="16">
        <v>28133</v>
      </c>
      <c r="AJ47" s="16">
        <v>1640</v>
      </c>
      <c r="AK47" s="16">
        <v>100745</v>
      </c>
      <c r="AL47" s="16">
        <v>14334</v>
      </c>
      <c r="AM47" s="16">
        <v>2596</v>
      </c>
      <c r="AN47" s="16">
        <v>8351</v>
      </c>
      <c r="AO47" s="16">
        <v>224299</v>
      </c>
      <c r="AP47" s="16">
        <v>124729</v>
      </c>
      <c r="AQ47" s="20" t="s">
        <v>63</v>
      </c>
      <c r="AR47" s="18">
        <v>1183451</v>
      </c>
      <c r="AS47" s="6"/>
    </row>
    <row r="48" spans="1:45" s="21" customFormat="1" ht="15" customHeight="1" x14ac:dyDescent="0.3">
      <c r="A48" s="21" t="s">
        <v>52</v>
      </c>
      <c r="B48" s="22" t="s">
        <v>64</v>
      </c>
      <c r="C48" s="23" t="s">
        <v>65</v>
      </c>
      <c r="D48" s="24">
        <v>2.99</v>
      </c>
      <c r="E48" s="25">
        <v>3.07</v>
      </c>
      <c r="F48" s="26">
        <v>3.05</v>
      </c>
      <c r="G48" s="26">
        <v>3.07</v>
      </c>
      <c r="H48" s="26">
        <v>3.78</v>
      </c>
      <c r="I48" s="26">
        <v>2.66</v>
      </c>
      <c r="J48" s="26">
        <v>2.59</v>
      </c>
      <c r="K48" s="26">
        <v>3.16</v>
      </c>
      <c r="L48" s="26">
        <v>3.33</v>
      </c>
      <c r="M48" s="26">
        <v>3.05</v>
      </c>
      <c r="N48" s="26">
        <v>3.33</v>
      </c>
      <c r="O48" s="26">
        <v>2.97</v>
      </c>
      <c r="P48" s="26">
        <v>2.89</v>
      </c>
      <c r="Q48" s="26">
        <v>2.93</v>
      </c>
      <c r="R48" s="26">
        <v>2.91</v>
      </c>
      <c r="S48" s="26">
        <v>3.24</v>
      </c>
      <c r="T48" s="26">
        <v>3.31</v>
      </c>
      <c r="U48" s="26">
        <v>3.42</v>
      </c>
      <c r="V48" s="26">
        <v>2.81</v>
      </c>
      <c r="W48" s="26">
        <v>2.77</v>
      </c>
      <c r="X48" s="26">
        <v>3.1</v>
      </c>
      <c r="Y48" s="26">
        <v>2.54</v>
      </c>
      <c r="Z48" s="26">
        <v>2.81</v>
      </c>
      <c r="AA48" s="26">
        <v>3.11</v>
      </c>
      <c r="AB48" s="26">
        <v>2.5499999999999998</v>
      </c>
      <c r="AC48" s="26">
        <v>2.92</v>
      </c>
      <c r="AD48" s="26">
        <v>3.42</v>
      </c>
      <c r="AE48" s="26">
        <v>3.72</v>
      </c>
      <c r="AF48" s="26">
        <v>3.25</v>
      </c>
      <c r="AG48" s="26">
        <v>3.22</v>
      </c>
      <c r="AH48" s="26">
        <v>3.19</v>
      </c>
      <c r="AI48" s="26">
        <v>3.45</v>
      </c>
      <c r="AJ48" s="26">
        <v>3.54</v>
      </c>
      <c r="AK48" s="26">
        <v>2.83</v>
      </c>
      <c r="AL48" s="26">
        <v>3.61</v>
      </c>
      <c r="AM48" s="26">
        <v>3.23</v>
      </c>
      <c r="AN48" s="26">
        <v>3.62</v>
      </c>
      <c r="AO48" s="26">
        <v>2.82</v>
      </c>
      <c r="AP48" s="26">
        <v>2.97</v>
      </c>
      <c r="AQ48" s="20" t="s">
        <v>66</v>
      </c>
      <c r="AR48" s="27" t="s">
        <v>67</v>
      </c>
      <c r="AS48" s="28"/>
    </row>
    <row r="49" spans="1:45" ht="15" customHeight="1" x14ac:dyDescent="0.3">
      <c r="A49" t="s">
        <v>52</v>
      </c>
      <c r="B49" s="29" t="s">
        <v>73</v>
      </c>
      <c r="C49" s="30">
        <v>5</v>
      </c>
      <c r="D49" s="14">
        <v>23900</v>
      </c>
      <c r="E49" s="31">
        <v>122</v>
      </c>
      <c r="F49" s="32">
        <v>641</v>
      </c>
      <c r="G49" s="32">
        <v>2086</v>
      </c>
      <c r="H49" s="32">
        <v>1922</v>
      </c>
      <c r="I49" s="32">
        <v>564</v>
      </c>
      <c r="J49" s="32">
        <v>75</v>
      </c>
      <c r="K49" s="32">
        <v>490</v>
      </c>
      <c r="L49" s="32">
        <v>266</v>
      </c>
      <c r="M49" s="32">
        <v>792</v>
      </c>
      <c r="N49" s="32">
        <v>569</v>
      </c>
      <c r="O49" s="32">
        <v>2269</v>
      </c>
      <c r="P49" s="32">
        <v>1095</v>
      </c>
      <c r="Q49" s="32">
        <v>658</v>
      </c>
      <c r="R49" s="32">
        <v>369</v>
      </c>
      <c r="S49" s="32">
        <v>107</v>
      </c>
      <c r="T49" s="32">
        <v>39</v>
      </c>
      <c r="U49" s="32">
        <v>193</v>
      </c>
      <c r="V49" s="32">
        <v>1414</v>
      </c>
      <c r="W49" s="32">
        <v>902</v>
      </c>
      <c r="X49" s="32">
        <v>6</v>
      </c>
      <c r="Y49" s="32">
        <v>199</v>
      </c>
      <c r="Z49" s="32">
        <v>15</v>
      </c>
      <c r="AA49" s="32">
        <v>162</v>
      </c>
      <c r="AB49" s="32">
        <v>352</v>
      </c>
      <c r="AC49" s="32">
        <v>106</v>
      </c>
      <c r="AD49" s="32">
        <v>264</v>
      </c>
      <c r="AE49" s="32">
        <v>690</v>
      </c>
      <c r="AF49" s="32">
        <v>2250</v>
      </c>
      <c r="AG49" s="32">
        <v>50</v>
      </c>
      <c r="AH49" s="32">
        <v>60</v>
      </c>
      <c r="AI49" s="32">
        <v>356</v>
      </c>
      <c r="AJ49" s="32">
        <v>19</v>
      </c>
      <c r="AK49" s="32">
        <v>1007</v>
      </c>
      <c r="AL49" s="32">
        <v>281</v>
      </c>
      <c r="AM49" s="32">
        <v>22</v>
      </c>
      <c r="AN49" s="32">
        <v>218</v>
      </c>
      <c r="AO49" s="32">
        <v>2142</v>
      </c>
      <c r="AP49" s="32">
        <v>1128</v>
      </c>
      <c r="AQ49" s="17" t="s">
        <v>56</v>
      </c>
      <c r="AR49" s="33">
        <v>30664</v>
      </c>
      <c r="AS49" s="6"/>
    </row>
    <row r="50" spans="1:45" ht="15" customHeight="1" x14ac:dyDescent="0.3">
      <c r="A50" t="s">
        <v>52</v>
      </c>
      <c r="B50" s="19" t="s">
        <v>57</v>
      </c>
      <c r="C50" s="13">
        <v>4</v>
      </c>
      <c r="D50" s="14">
        <v>36512</v>
      </c>
      <c r="E50" s="15">
        <v>244</v>
      </c>
      <c r="F50" s="16">
        <v>2126</v>
      </c>
      <c r="G50" s="16">
        <v>2000</v>
      </c>
      <c r="H50" s="16">
        <v>824</v>
      </c>
      <c r="I50" s="16">
        <v>907</v>
      </c>
      <c r="J50" s="16">
        <v>46</v>
      </c>
      <c r="K50" s="16">
        <v>455</v>
      </c>
      <c r="L50" s="16">
        <v>388</v>
      </c>
      <c r="M50" s="16">
        <v>1143</v>
      </c>
      <c r="N50" s="16">
        <v>749</v>
      </c>
      <c r="O50" s="16">
        <v>4432</v>
      </c>
      <c r="P50" s="16">
        <v>2563</v>
      </c>
      <c r="Q50" s="16">
        <v>1753</v>
      </c>
      <c r="R50" s="16">
        <v>826</v>
      </c>
      <c r="S50" s="16">
        <v>184</v>
      </c>
      <c r="T50" s="16">
        <v>50</v>
      </c>
      <c r="U50" s="16">
        <v>198</v>
      </c>
      <c r="V50" s="16">
        <v>1680</v>
      </c>
      <c r="W50" s="16">
        <v>1571</v>
      </c>
      <c r="X50" s="16">
        <v>11</v>
      </c>
      <c r="Y50" s="16">
        <v>45</v>
      </c>
      <c r="Z50" s="16">
        <v>31</v>
      </c>
      <c r="AA50" s="16">
        <v>169</v>
      </c>
      <c r="AB50" s="16">
        <v>1045</v>
      </c>
      <c r="AC50" s="16">
        <v>146</v>
      </c>
      <c r="AD50" s="16">
        <v>213</v>
      </c>
      <c r="AE50" s="16">
        <v>495</v>
      </c>
      <c r="AF50" s="16">
        <v>3139</v>
      </c>
      <c r="AG50" s="16">
        <v>36</v>
      </c>
      <c r="AH50" s="16">
        <v>116</v>
      </c>
      <c r="AI50" s="16">
        <v>689</v>
      </c>
      <c r="AJ50" s="16">
        <v>53</v>
      </c>
      <c r="AK50" s="16">
        <v>1207</v>
      </c>
      <c r="AL50" s="16">
        <v>445</v>
      </c>
      <c r="AM50" s="16">
        <v>43</v>
      </c>
      <c r="AN50" s="16">
        <v>233</v>
      </c>
      <c r="AO50" s="16">
        <v>3522</v>
      </c>
      <c r="AP50" s="16">
        <v>2735</v>
      </c>
      <c r="AQ50" s="20" t="s">
        <v>58</v>
      </c>
      <c r="AR50" s="18">
        <v>38364</v>
      </c>
      <c r="AS50" s="6"/>
    </row>
    <row r="51" spans="1:45" ht="15" customHeight="1" x14ac:dyDescent="0.3">
      <c r="A51" t="s">
        <v>52</v>
      </c>
      <c r="B51" s="19" t="s">
        <v>57</v>
      </c>
      <c r="C51" s="13">
        <v>3</v>
      </c>
      <c r="D51" s="14">
        <v>48502</v>
      </c>
      <c r="E51" s="15">
        <v>286</v>
      </c>
      <c r="F51" s="16">
        <v>3677</v>
      </c>
      <c r="G51" s="16">
        <v>2363</v>
      </c>
      <c r="H51" s="16">
        <v>918</v>
      </c>
      <c r="I51" s="16">
        <v>1495</v>
      </c>
      <c r="J51" s="16">
        <v>87</v>
      </c>
      <c r="K51" s="16">
        <v>488</v>
      </c>
      <c r="L51" s="16">
        <v>700</v>
      </c>
      <c r="M51" s="16">
        <v>821</v>
      </c>
      <c r="N51" s="16">
        <v>498</v>
      </c>
      <c r="O51" s="16">
        <v>6930</v>
      </c>
      <c r="P51" s="16">
        <v>4722</v>
      </c>
      <c r="Q51" s="16">
        <v>1011</v>
      </c>
      <c r="R51" s="16">
        <v>1224</v>
      </c>
      <c r="S51" s="16">
        <v>264</v>
      </c>
      <c r="T51" s="16">
        <v>54</v>
      </c>
      <c r="U51" s="16">
        <v>198</v>
      </c>
      <c r="V51" s="16">
        <v>3459</v>
      </c>
      <c r="W51" s="16">
        <v>1902</v>
      </c>
      <c r="X51" s="16">
        <v>14</v>
      </c>
      <c r="Y51" s="16">
        <v>74</v>
      </c>
      <c r="Z51" s="16">
        <v>60</v>
      </c>
      <c r="AA51" s="16">
        <v>196</v>
      </c>
      <c r="AB51" s="16">
        <v>1347</v>
      </c>
      <c r="AC51" s="16">
        <v>317</v>
      </c>
      <c r="AD51" s="16">
        <v>120</v>
      </c>
      <c r="AE51" s="16">
        <v>299</v>
      </c>
      <c r="AF51" s="16">
        <v>2370</v>
      </c>
      <c r="AG51" s="16">
        <v>85</v>
      </c>
      <c r="AH51" s="16">
        <v>583</v>
      </c>
      <c r="AI51" s="16">
        <v>800</v>
      </c>
      <c r="AJ51" s="16">
        <v>46</v>
      </c>
      <c r="AK51" s="16">
        <v>1967</v>
      </c>
      <c r="AL51" s="16">
        <v>465</v>
      </c>
      <c r="AM51" s="16">
        <v>88</v>
      </c>
      <c r="AN51" s="16">
        <v>278</v>
      </c>
      <c r="AO51" s="16">
        <v>4607</v>
      </c>
      <c r="AP51" s="16">
        <v>3689</v>
      </c>
      <c r="AQ51" s="20" t="s">
        <v>59</v>
      </c>
      <c r="AR51" s="18">
        <v>33021</v>
      </c>
      <c r="AS51" s="6"/>
    </row>
    <row r="52" spans="1:45" ht="15" customHeight="1" x14ac:dyDescent="0.3">
      <c r="A52" t="s">
        <v>52</v>
      </c>
      <c r="B52" s="19" t="s">
        <v>57</v>
      </c>
      <c r="C52" s="13">
        <v>2</v>
      </c>
      <c r="D52" s="14">
        <v>46340</v>
      </c>
      <c r="E52" s="15">
        <v>245</v>
      </c>
      <c r="F52" s="16">
        <v>2653</v>
      </c>
      <c r="G52" s="16">
        <v>2443</v>
      </c>
      <c r="H52" s="16">
        <v>676</v>
      </c>
      <c r="I52" s="16">
        <v>1626</v>
      </c>
      <c r="J52" s="16">
        <v>20</v>
      </c>
      <c r="K52" s="16">
        <v>249</v>
      </c>
      <c r="L52" s="16">
        <v>278</v>
      </c>
      <c r="M52" s="16">
        <v>746</v>
      </c>
      <c r="N52" s="16">
        <v>327</v>
      </c>
      <c r="O52" s="16">
        <v>7492</v>
      </c>
      <c r="P52" s="16">
        <v>5264</v>
      </c>
      <c r="Q52" s="16">
        <v>1567</v>
      </c>
      <c r="R52" s="16">
        <v>1343</v>
      </c>
      <c r="S52" s="16">
        <v>152</v>
      </c>
      <c r="T52" s="16">
        <v>51</v>
      </c>
      <c r="U52" s="16">
        <v>151</v>
      </c>
      <c r="V52" s="16">
        <v>3279</v>
      </c>
      <c r="W52" s="16">
        <v>1590</v>
      </c>
      <c r="X52" s="16">
        <v>17</v>
      </c>
      <c r="Y52" s="16">
        <v>24</v>
      </c>
      <c r="Z52" s="16">
        <v>43</v>
      </c>
      <c r="AA52" s="16">
        <v>205</v>
      </c>
      <c r="AB52" s="16">
        <v>1956</v>
      </c>
      <c r="AC52" s="16">
        <v>261</v>
      </c>
      <c r="AD52" s="16">
        <v>127</v>
      </c>
      <c r="AE52" s="16">
        <v>230</v>
      </c>
      <c r="AF52" s="16">
        <v>1851</v>
      </c>
      <c r="AG52" s="16">
        <v>51</v>
      </c>
      <c r="AH52" s="16">
        <v>133</v>
      </c>
      <c r="AI52" s="16">
        <v>346</v>
      </c>
      <c r="AJ52" s="16">
        <v>15</v>
      </c>
      <c r="AK52" s="16">
        <v>1662</v>
      </c>
      <c r="AL52" s="16">
        <v>183</v>
      </c>
      <c r="AM52" s="16">
        <v>61</v>
      </c>
      <c r="AN52" s="16">
        <v>110</v>
      </c>
      <c r="AO52" s="16">
        <v>5026</v>
      </c>
      <c r="AP52" s="16">
        <v>3887</v>
      </c>
      <c r="AQ52" s="20" t="s">
        <v>60</v>
      </c>
      <c r="AR52" s="18">
        <v>116</v>
      </c>
      <c r="AS52" s="6"/>
    </row>
    <row r="53" spans="1:45" ht="15" customHeight="1" x14ac:dyDescent="0.3">
      <c r="A53" t="s">
        <v>52</v>
      </c>
      <c r="B53" s="19" t="s">
        <v>57</v>
      </c>
      <c r="C53" s="13">
        <v>1</v>
      </c>
      <c r="D53" s="14">
        <v>32276</v>
      </c>
      <c r="E53" s="15">
        <v>90</v>
      </c>
      <c r="F53" s="16">
        <v>696</v>
      </c>
      <c r="G53" s="16">
        <v>2112</v>
      </c>
      <c r="H53" s="16">
        <v>245</v>
      </c>
      <c r="I53" s="16">
        <v>1300</v>
      </c>
      <c r="J53" s="16">
        <v>31</v>
      </c>
      <c r="K53" s="16">
        <v>448</v>
      </c>
      <c r="L53" s="16">
        <v>89</v>
      </c>
      <c r="M53" s="16">
        <v>1067</v>
      </c>
      <c r="N53" s="16">
        <v>403</v>
      </c>
      <c r="O53" s="16">
        <v>2827</v>
      </c>
      <c r="P53" s="16">
        <v>1769</v>
      </c>
      <c r="Q53" s="16">
        <v>1435</v>
      </c>
      <c r="R53" s="16">
        <v>489</v>
      </c>
      <c r="S53" s="16">
        <v>29</v>
      </c>
      <c r="T53" s="16">
        <v>26</v>
      </c>
      <c r="U53" s="16">
        <v>129</v>
      </c>
      <c r="V53" s="16">
        <v>2890</v>
      </c>
      <c r="W53" s="16">
        <v>2906</v>
      </c>
      <c r="X53" s="16">
        <v>1</v>
      </c>
      <c r="Y53" s="16">
        <v>37</v>
      </c>
      <c r="Z53" s="16">
        <v>39</v>
      </c>
      <c r="AA53" s="16">
        <v>119</v>
      </c>
      <c r="AB53" s="16">
        <v>1599</v>
      </c>
      <c r="AC53" s="16">
        <v>63</v>
      </c>
      <c r="AD53" s="16">
        <v>104</v>
      </c>
      <c r="AE53" s="16">
        <v>146</v>
      </c>
      <c r="AF53" s="16">
        <v>2396</v>
      </c>
      <c r="AG53" s="16">
        <v>5</v>
      </c>
      <c r="AH53" s="16">
        <v>27</v>
      </c>
      <c r="AI53" s="16">
        <v>72</v>
      </c>
      <c r="AJ53" s="16">
        <v>2</v>
      </c>
      <c r="AK53" s="16">
        <v>2091</v>
      </c>
      <c r="AL53" s="16">
        <v>18</v>
      </c>
      <c r="AM53" s="16">
        <v>3</v>
      </c>
      <c r="AN53" s="16">
        <v>15</v>
      </c>
      <c r="AO53" s="16">
        <v>4869</v>
      </c>
      <c r="AP53" s="16">
        <v>1689</v>
      </c>
      <c r="AQ53" s="20" t="s">
        <v>61</v>
      </c>
      <c r="AR53" s="18">
        <v>1765</v>
      </c>
      <c r="AS53" s="6"/>
    </row>
    <row r="54" spans="1:45" ht="15" customHeight="1" x14ac:dyDescent="0.3">
      <c r="A54" t="s">
        <v>52</v>
      </c>
      <c r="B54" s="19" t="s">
        <v>57</v>
      </c>
      <c r="C54" s="13" t="s">
        <v>62</v>
      </c>
      <c r="D54" s="14">
        <v>187530</v>
      </c>
      <c r="E54" s="15">
        <v>987</v>
      </c>
      <c r="F54" s="16">
        <v>9793</v>
      </c>
      <c r="G54" s="16">
        <v>11004</v>
      </c>
      <c r="H54" s="16">
        <v>4585</v>
      </c>
      <c r="I54" s="16">
        <v>5892</v>
      </c>
      <c r="J54" s="16">
        <v>259</v>
      </c>
      <c r="K54" s="16">
        <v>2130</v>
      </c>
      <c r="L54" s="16">
        <v>1721</v>
      </c>
      <c r="M54" s="16">
        <v>4569</v>
      </c>
      <c r="N54" s="16">
        <v>2546</v>
      </c>
      <c r="O54" s="16">
        <v>23950</v>
      </c>
      <c r="P54" s="16">
        <v>15413</v>
      </c>
      <c r="Q54" s="16">
        <v>6424</v>
      </c>
      <c r="R54" s="16">
        <v>4251</v>
      </c>
      <c r="S54" s="16">
        <v>736</v>
      </c>
      <c r="T54" s="16">
        <v>220</v>
      </c>
      <c r="U54" s="16">
        <v>869</v>
      </c>
      <c r="V54" s="16">
        <v>12722</v>
      </c>
      <c r="W54" s="16">
        <v>8871</v>
      </c>
      <c r="X54" s="16">
        <v>49</v>
      </c>
      <c r="Y54" s="16">
        <v>379</v>
      </c>
      <c r="Z54" s="16">
        <v>188</v>
      </c>
      <c r="AA54" s="16">
        <v>851</v>
      </c>
      <c r="AB54" s="16">
        <v>6299</v>
      </c>
      <c r="AC54" s="16">
        <v>893</v>
      </c>
      <c r="AD54" s="16">
        <v>828</v>
      </c>
      <c r="AE54" s="16">
        <v>1860</v>
      </c>
      <c r="AF54" s="16">
        <v>12006</v>
      </c>
      <c r="AG54" s="16">
        <v>227</v>
      </c>
      <c r="AH54" s="16">
        <v>919</v>
      </c>
      <c r="AI54" s="16">
        <v>2263</v>
      </c>
      <c r="AJ54" s="16">
        <v>135</v>
      </c>
      <c r="AK54" s="16">
        <v>7934</v>
      </c>
      <c r="AL54" s="16">
        <v>1392</v>
      </c>
      <c r="AM54" s="16">
        <v>217</v>
      </c>
      <c r="AN54" s="16">
        <v>854</v>
      </c>
      <c r="AO54" s="16">
        <v>20166</v>
      </c>
      <c r="AP54" s="16">
        <v>13128</v>
      </c>
      <c r="AQ54" s="20" t="s">
        <v>63</v>
      </c>
      <c r="AR54" s="18">
        <v>103930</v>
      </c>
      <c r="AS54" s="6"/>
    </row>
    <row r="55" spans="1:45" s="21" customFormat="1" ht="15" customHeight="1" x14ac:dyDescent="0.3">
      <c r="A55" s="21" t="s">
        <v>52</v>
      </c>
      <c r="B55" s="22" t="s">
        <v>64</v>
      </c>
      <c r="C55" s="23" t="s">
        <v>65</v>
      </c>
      <c r="D55" s="24">
        <v>2.86</v>
      </c>
      <c r="E55" s="25">
        <v>3.06</v>
      </c>
      <c r="F55" s="26">
        <v>2.93</v>
      </c>
      <c r="G55" s="26">
        <v>2.96</v>
      </c>
      <c r="H55" s="26">
        <v>3.76</v>
      </c>
      <c r="I55" s="26">
        <v>2.63</v>
      </c>
      <c r="J55" s="26">
        <v>3.44</v>
      </c>
      <c r="K55" s="26">
        <v>3.14</v>
      </c>
      <c r="L55" s="26">
        <v>3.27</v>
      </c>
      <c r="M55" s="26">
        <v>2.97</v>
      </c>
      <c r="N55" s="26">
        <v>3.3</v>
      </c>
      <c r="O55" s="26">
        <v>2.83</v>
      </c>
      <c r="P55" s="26">
        <v>2.74</v>
      </c>
      <c r="Q55" s="26">
        <v>2.79</v>
      </c>
      <c r="R55" s="26">
        <v>2.82</v>
      </c>
      <c r="S55" s="26">
        <v>3.26</v>
      </c>
      <c r="T55" s="26">
        <v>3.11</v>
      </c>
      <c r="U55" s="26">
        <v>3.2</v>
      </c>
      <c r="V55" s="26">
        <v>2.64</v>
      </c>
      <c r="W55" s="26">
        <v>2.5499999999999998</v>
      </c>
      <c r="X55" s="26">
        <v>3.08</v>
      </c>
      <c r="Y55" s="26">
        <v>3.91</v>
      </c>
      <c r="Z55" s="26">
        <v>2.68</v>
      </c>
      <c r="AA55" s="26">
        <v>3.06</v>
      </c>
      <c r="AB55" s="26">
        <v>2.46</v>
      </c>
      <c r="AC55" s="26">
        <v>2.97</v>
      </c>
      <c r="AD55" s="26">
        <v>3.49</v>
      </c>
      <c r="AE55" s="26">
        <v>3.73</v>
      </c>
      <c r="AF55" s="26">
        <v>3.08</v>
      </c>
      <c r="AG55" s="26">
        <v>3.33</v>
      </c>
      <c r="AH55" s="26">
        <v>3.05</v>
      </c>
      <c r="AI55" s="26">
        <v>3.4</v>
      </c>
      <c r="AJ55" s="26">
        <v>3.53</v>
      </c>
      <c r="AK55" s="26">
        <v>2.67</v>
      </c>
      <c r="AL55" s="26">
        <v>3.57</v>
      </c>
      <c r="AM55" s="26">
        <v>3.09</v>
      </c>
      <c r="AN55" s="26">
        <v>3.62</v>
      </c>
      <c r="AO55" s="26">
        <v>2.65</v>
      </c>
      <c r="AP55" s="26">
        <v>2.83</v>
      </c>
      <c r="AQ55" s="20" t="s">
        <v>66</v>
      </c>
      <c r="AR55" s="27" t="s">
        <v>67</v>
      </c>
      <c r="AS55" s="28"/>
    </row>
    <row r="56" spans="1:45" ht="15" customHeight="1" x14ac:dyDescent="0.3">
      <c r="A56" t="s">
        <v>52</v>
      </c>
      <c r="B56" s="29" t="s">
        <v>74</v>
      </c>
      <c r="C56" s="30">
        <v>5</v>
      </c>
      <c r="D56" s="14">
        <v>93</v>
      </c>
      <c r="E56" s="31" t="s">
        <v>54</v>
      </c>
      <c r="F56" s="32">
        <v>4</v>
      </c>
      <c r="G56" s="32">
        <v>9</v>
      </c>
      <c r="H56" s="32">
        <v>2</v>
      </c>
      <c r="I56" s="32">
        <v>2</v>
      </c>
      <c r="J56" s="32" t="s">
        <v>54</v>
      </c>
      <c r="K56" s="32" t="s">
        <v>55</v>
      </c>
      <c r="L56" s="32">
        <v>1</v>
      </c>
      <c r="M56" s="32">
        <v>3</v>
      </c>
      <c r="N56" s="32">
        <v>2</v>
      </c>
      <c r="O56" s="32">
        <v>17</v>
      </c>
      <c r="P56" s="32">
        <v>3</v>
      </c>
      <c r="Q56" s="32">
        <v>2</v>
      </c>
      <c r="R56" s="32" t="s">
        <v>55</v>
      </c>
      <c r="S56" s="32" t="s">
        <v>54</v>
      </c>
      <c r="T56" s="32" t="s">
        <v>55</v>
      </c>
      <c r="U56" s="32" t="s">
        <v>54</v>
      </c>
      <c r="V56" s="32">
        <v>1</v>
      </c>
      <c r="W56" s="32" t="s">
        <v>55</v>
      </c>
      <c r="X56" s="32" t="s">
        <v>55</v>
      </c>
      <c r="Y56" s="32" t="s">
        <v>54</v>
      </c>
      <c r="Z56" s="32" t="s">
        <v>55</v>
      </c>
      <c r="AA56" s="32" t="s">
        <v>54</v>
      </c>
      <c r="AB56" s="32">
        <v>1</v>
      </c>
      <c r="AC56" s="32" t="s">
        <v>54</v>
      </c>
      <c r="AD56" s="32" t="s">
        <v>54</v>
      </c>
      <c r="AE56" s="32" t="s">
        <v>54</v>
      </c>
      <c r="AF56" s="32">
        <v>11</v>
      </c>
      <c r="AG56" s="32" t="s">
        <v>54</v>
      </c>
      <c r="AH56" s="32" t="s">
        <v>54</v>
      </c>
      <c r="AI56" s="32">
        <v>4</v>
      </c>
      <c r="AJ56" s="32" t="s">
        <v>54</v>
      </c>
      <c r="AK56" s="32">
        <v>3</v>
      </c>
      <c r="AL56" s="32">
        <v>2</v>
      </c>
      <c r="AM56" s="32" t="s">
        <v>54</v>
      </c>
      <c r="AN56" s="32">
        <v>1</v>
      </c>
      <c r="AO56" s="32">
        <v>14</v>
      </c>
      <c r="AP56" s="32">
        <v>6</v>
      </c>
      <c r="AQ56" s="17" t="s">
        <v>56</v>
      </c>
      <c r="AR56" s="33">
        <v>148</v>
      </c>
      <c r="AS56" s="6"/>
    </row>
    <row r="57" spans="1:45" ht="15" customHeight="1" x14ac:dyDescent="0.3">
      <c r="A57" t="s">
        <v>52</v>
      </c>
      <c r="B57" s="19" t="s">
        <v>57</v>
      </c>
      <c r="C57" s="13">
        <v>4</v>
      </c>
      <c r="D57" s="14">
        <v>158</v>
      </c>
      <c r="E57" s="15" t="s">
        <v>54</v>
      </c>
      <c r="F57" s="16">
        <v>16</v>
      </c>
      <c r="G57" s="16">
        <v>11</v>
      </c>
      <c r="H57" s="16">
        <v>1</v>
      </c>
      <c r="I57" s="16">
        <v>3</v>
      </c>
      <c r="J57" s="16" t="s">
        <v>54</v>
      </c>
      <c r="K57" s="16">
        <v>4</v>
      </c>
      <c r="L57" s="16">
        <v>1</v>
      </c>
      <c r="M57" s="16">
        <v>5</v>
      </c>
      <c r="N57" s="16">
        <v>2</v>
      </c>
      <c r="O57" s="16">
        <v>21</v>
      </c>
      <c r="P57" s="16">
        <v>11</v>
      </c>
      <c r="Q57" s="16">
        <v>6</v>
      </c>
      <c r="R57" s="16">
        <v>1</v>
      </c>
      <c r="S57" s="16" t="s">
        <v>54</v>
      </c>
      <c r="T57" s="16" t="s">
        <v>55</v>
      </c>
      <c r="U57" s="16" t="s">
        <v>54</v>
      </c>
      <c r="V57" s="16">
        <v>3</v>
      </c>
      <c r="W57" s="16">
        <v>2</v>
      </c>
      <c r="X57" s="16" t="s">
        <v>55</v>
      </c>
      <c r="Y57" s="16" t="s">
        <v>54</v>
      </c>
      <c r="Z57" s="16" t="s">
        <v>55</v>
      </c>
      <c r="AA57" s="16" t="s">
        <v>54</v>
      </c>
      <c r="AB57" s="16">
        <v>5</v>
      </c>
      <c r="AC57" s="16" t="s">
        <v>54</v>
      </c>
      <c r="AD57" s="16" t="s">
        <v>54</v>
      </c>
      <c r="AE57" s="16" t="s">
        <v>54</v>
      </c>
      <c r="AF57" s="16">
        <v>13</v>
      </c>
      <c r="AG57" s="16" t="s">
        <v>54</v>
      </c>
      <c r="AH57" s="16" t="s">
        <v>54</v>
      </c>
      <c r="AI57" s="16">
        <v>3</v>
      </c>
      <c r="AJ57" s="16" t="s">
        <v>54</v>
      </c>
      <c r="AK57" s="16">
        <v>1</v>
      </c>
      <c r="AL57" s="16">
        <v>4</v>
      </c>
      <c r="AM57" s="16" t="s">
        <v>54</v>
      </c>
      <c r="AN57" s="16">
        <v>7</v>
      </c>
      <c r="AO57" s="16">
        <v>22</v>
      </c>
      <c r="AP57" s="16">
        <v>11</v>
      </c>
      <c r="AQ57" s="20" t="s">
        <v>58</v>
      </c>
      <c r="AR57" s="18">
        <v>246</v>
      </c>
      <c r="AS57" s="6"/>
    </row>
    <row r="58" spans="1:45" ht="15" customHeight="1" x14ac:dyDescent="0.3">
      <c r="A58" t="s">
        <v>52</v>
      </c>
      <c r="B58" s="19" t="s">
        <v>57</v>
      </c>
      <c r="C58" s="13">
        <v>3</v>
      </c>
      <c r="D58" s="14">
        <v>203</v>
      </c>
      <c r="E58" s="15" t="s">
        <v>54</v>
      </c>
      <c r="F58" s="16">
        <v>25</v>
      </c>
      <c r="G58" s="16">
        <v>5</v>
      </c>
      <c r="H58" s="16">
        <v>2</v>
      </c>
      <c r="I58" s="16">
        <v>13</v>
      </c>
      <c r="J58" s="16" t="s">
        <v>54</v>
      </c>
      <c r="K58" s="16">
        <v>3</v>
      </c>
      <c r="L58" s="16">
        <v>2</v>
      </c>
      <c r="M58" s="16">
        <v>2</v>
      </c>
      <c r="N58" s="16" t="s">
        <v>55</v>
      </c>
      <c r="O58" s="16">
        <v>37</v>
      </c>
      <c r="P58" s="16">
        <v>15</v>
      </c>
      <c r="Q58" s="16">
        <v>2</v>
      </c>
      <c r="R58" s="16">
        <v>3</v>
      </c>
      <c r="S58" s="16" t="s">
        <v>54</v>
      </c>
      <c r="T58" s="16" t="s">
        <v>55</v>
      </c>
      <c r="U58" s="16" t="s">
        <v>54</v>
      </c>
      <c r="V58" s="16">
        <v>10</v>
      </c>
      <c r="W58" s="16">
        <v>3</v>
      </c>
      <c r="X58" s="16" t="s">
        <v>55</v>
      </c>
      <c r="Y58" s="16" t="s">
        <v>54</v>
      </c>
      <c r="Z58" s="16" t="s">
        <v>55</v>
      </c>
      <c r="AA58" s="16" t="s">
        <v>54</v>
      </c>
      <c r="AB58" s="16">
        <v>1</v>
      </c>
      <c r="AC58" s="16" t="s">
        <v>54</v>
      </c>
      <c r="AD58" s="16" t="s">
        <v>54</v>
      </c>
      <c r="AE58" s="16" t="s">
        <v>54</v>
      </c>
      <c r="AF58" s="16">
        <v>12</v>
      </c>
      <c r="AG58" s="16" t="s">
        <v>54</v>
      </c>
      <c r="AH58" s="16" t="s">
        <v>54</v>
      </c>
      <c r="AI58" s="16">
        <v>6</v>
      </c>
      <c r="AJ58" s="16" t="s">
        <v>54</v>
      </c>
      <c r="AK58" s="16">
        <v>8</v>
      </c>
      <c r="AL58" s="16">
        <v>7</v>
      </c>
      <c r="AM58" s="16" t="s">
        <v>54</v>
      </c>
      <c r="AN58" s="16">
        <v>1</v>
      </c>
      <c r="AO58" s="16">
        <v>27</v>
      </c>
      <c r="AP58" s="16">
        <v>13</v>
      </c>
      <c r="AQ58" s="20" t="s">
        <v>59</v>
      </c>
      <c r="AR58" s="18">
        <v>216</v>
      </c>
      <c r="AS58" s="6"/>
    </row>
    <row r="59" spans="1:45" ht="15" customHeight="1" x14ac:dyDescent="0.3">
      <c r="A59" t="s">
        <v>52</v>
      </c>
      <c r="B59" s="19" t="s">
        <v>57</v>
      </c>
      <c r="C59" s="13">
        <v>2</v>
      </c>
      <c r="D59" s="14">
        <v>252</v>
      </c>
      <c r="E59" s="15" t="s">
        <v>54</v>
      </c>
      <c r="F59" s="16">
        <v>15</v>
      </c>
      <c r="G59" s="16">
        <v>11</v>
      </c>
      <c r="H59" s="16">
        <v>1</v>
      </c>
      <c r="I59" s="16">
        <v>3</v>
      </c>
      <c r="J59" s="16" t="s">
        <v>54</v>
      </c>
      <c r="K59" s="16">
        <v>2</v>
      </c>
      <c r="L59" s="16">
        <v>3</v>
      </c>
      <c r="M59" s="16">
        <v>8</v>
      </c>
      <c r="N59" s="16">
        <v>1</v>
      </c>
      <c r="O59" s="16">
        <v>47</v>
      </c>
      <c r="P59" s="16">
        <v>28</v>
      </c>
      <c r="Q59" s="16">
        <v>7</v>
      </c>
      <c r="R59" s="16">
        <v>11</v>
      </c>
      <c r="S59" s="16" t="s">
        <v>54</v>
      </c>
      <c r="T59" s="16" t="s">
        <v>55</v>
      </c>
      <c r="U59" s="16" t="s">
        <v>54</v>
      </c>
      <c r="V59" s="16">
        <v>12</v>
      </c>
      <c r="W59" s="16">
        <v>4</v>
      </c>
      <c r="X59" s="16" t="s">
        <v>55</v>
      </c>
      <c r="Y59" s="16" t="s">
        <v>54</v>
      </c>
      <c r="Z59" s="16" t="s">
        <v>55</v>
      </c>
      <c r="AA59" s="16" t="s">
        <v>54</v>
      </c>
      <c r="AB59" s="16">
        <v>14</v>
      </c>
      <c r="AC59" s="16" t="s">
        <v>54</v>
      </c>
      <c r="AD59" s="16" t="s">
        <v>54</v>
      </c>
      <c r="AE59" s="16" t="s">
        <v>54</v>
      </c>
      <c r="AF59" s="16">
        <v>7</v>
      </c>
      <c r="AG59" s="16" t="s">
        <v>54</v>
      </c>
      <c r="AH59" s="16" t="s">
        <v>54</v>
      </c>
      <c r="AI59" s="16">
        <v>1</v>
      </c>
      <c r="AJ59" s="16" t="s">
        <v>54</v>
      </c>
      <c r="AK59" s="16">
        <v>5</v>
      </c>
      <c r="AL59" s="16">
        <v>2</v>
      </c>
      <c r="AM59" s="16" t="s">
        <v>54</v>
      </c>
      <c r="AN59" s="16">
        <v>2</v>
      </c>
      <c r="AO59" s="16">
        <v>25</v>
      </c>
      <c r="AP59" s="16">
        <v>32</v>
      </c>
      <c r="AQ59" s="20" t="s">
        <v>60</v>
      </c>
      <c r="AR59" s="18" t="s">
        <v>67</v>
      </c>
      <c r="AS59" s="6"/>
    </row>
    <row r="60" spans="1:45" ht="15" customHeight="1" x14ac:dyDescent="0.3">
      <c r="A60" t="s">
        <v>52</v>
      </c>
      <c r="B60" s="19" t="s">
        <v>57</v>
      </c>
      <c r="C60" s="13">
        <v>1</v>
      </c>
      <c r="D60" s="14">
        <v>266</v>
      </c>
      <c r="E60" s="15" t="s">
        <v>54</v>
      </c>
      <c r="F60" s="16">
        <v>3</v>
      </c>
      <c r="G60" s="16">
        <v>15</v>
      </c>
      <c r="H60" s="16">
        <v>1</v>
      </c>
      <c r="I60" s="16">
        <v>12</v>
      </c>
      <c r="J60" s="16" t="s">
        <v>54</v>
      </c>
      <c r="K60" s="16">
        <v>5</v>
      </c>
      <c r="L60" s="16">
        <v>1</v>
      </c>
      <c r="M60" s="16">
        <v>6</v>
      </c>
      <c r="N60" s="16">
        <v>1</v>
      </c>
      <c r="O60" s="16">
        <v>32</v>
      </c>
      <c r="P60" s="16">
        <v>22</v>
      </c>
      <c r="Q60" s="16">
        <v>7</v>
      </c>
      <c r="R60" s="16">
        <v>4</v>
      </c>
      <c r="S60" s="16" t="s">
        <v>54</v>
      </c>
      <c r="T60" s="16" t="s">
        <v>55</v>
      </c>
      <c r="U60" s="16" t="s">
        <v>54</v>
      </c>
      <c r="V60" s="16">
        <v>25</v>
      </c>
      <c r="W60" s="16">
        <v>13</v>
      </c>
      <c r="X60" s="16" t="s">
        <v>55</v>
      </c>
      <c r="Y60" s="16" t="s">
        <v>54</v>
      </c>
      <c r="Z60" s="16" t="s">
        <v>55</v>
      </c>
      <c r="AA60" s="16" t="s">
        <v>54</v>
      </c>
      <c r="AB60" s="16">
        <v>15</v>
      </c>
      <c r="AC60" s="16" t="s">
        <v>54</v>
      </c>
      <c r="AD60" s="16" t="s">
        <v>54</v>
      </c>
      <c r="AE60" s="16" t="s">
        <v>54</v>
      </c>
      <c r="AF60" s="16">
        <v>30</v>
      </c>
      <c r="AG60" s="16" t="s">
        <v>54</v>
      </c>
      <c r="AH60" s="16" t="s">
        <v>54</v>
      </c>
      <c r="AI60" s="16" t="s">
        <v>55</v>
      </c>
      <c r="AJ60" s="16" t="s">
        <v>54</v>
      </c>
      <c r="AK60" s="16">
        <v>18</v>
      </c>
      <c r="AL60" s="16" t="s">
        <v>55</v>
      </c>
      <c r="AM60" s="16" t="s">
        <v>54</v>
      </c>
      <c r="AN60" s="16" t="s">
        <v>55</v>
      </c>
      <c r="AO60" s="16">
        <v>28</v>
      </c>
      <c r="AP60" s="16">
        <v>22</v>
      </c>
      <c r="AQ60" s="20" t="s">
        <v>61</v>
      </c>
      <c r="AR60" s="18">
        <v>14</v>
      </c>
      <c r="AS60" s="6"/>
    </row>
    <row r="61" spans="1:45" ht="15" customHeight="1" x14ac:dyDescent="0.3">
      <c r="A61" t="s">
        <v>52</v>
      </c>
      <c r="B61" s="19" t="s">
        <v>57</v>
      </c>
      <c r="C61" s="13" t="s">
        <v>62</v>
      </c>
      <c r="D61" s="14">
        <v>972</v>
      </c>
      <c r="E61" s="15">
        <v>4</v>
      </c>
      <c r="F61" s="16">
        <v>63</v>
      </c>
      <c r="G61" s="16">
        <v>51</v>
      </c>
      <c r="H61" s="16">
        <v>7</v>
      </c>
      <c r="I61" s="16">
        <v>33</v>
      </c>
      <c r="J61" s="16">
        <v>2</v>
      </c>
      <c r="K61" s="16">
        <v>14</v>
      </c>
      <c r="L61" s="16">
        <v>8</v>
      </c>
      <c r="M61" s="16">
        <v>24</v>
      </c>
      <c r="N61" s="16">
        <v>6</v>
      </c>
      <c r="O61" s="16">
        <v>154</v>
      </c>
      <c r="P61" s="16">
        <v>79</v>
      </c>
      <c r="Q61" s="16">
        <v>24</v>
      </c>
      <c r="R61" s="16">
        <v>19</v>
      </c>
      <c r="S61" s="16">
        <v>4</v>
      </c>
      <c r="T61" s="16" t="s">
        <v>55</v>
      </c>
      <c r="U61" s="16">
        <v>4</v>
      </c>
      <c r="V61" s="16">
        <v>51</v>
      </c>
      <c r="W61" s="16">
        <v>22</v>
      </c>
      <c r="X61" s="16" t="s">
        <v>55</v>
      </c>
      <c r="Y61" s="16">
        <v>3</v>
      </c>
      <c r="Z61" s="16" t="s">
        <v>55</v>
      </c>
      <c r="AA61" s="16">
        <v>1</v>
      </c>
      <c r="AB61" s="16">
        <v>36</v>
      </c>
      <c r="AC61" s="16">
        <v>2</v>
      </c>
      <c r="AD61" s="16">
        <v>2</v>
      </c>
      <c r="AE61" s="16">
        <v>4</v>
      </c>
      <c r="AF61" s="16">
        <v>73</v>
      </c>
      <c r="AG61" s="16">
        <v>3</v>
      </c>
      <c r="AH61" s="16">
        <v>2</v>
      </c>
      <c r="AI61" s="16">
        <v>14</v>
      </c>
      <c r="AJ61" s="16">
        <v>1</v>
      </c>
      <c r="AK61" s="16">
        <v>35</v>
      </c>
      <c r="AL61" s="16">
        <v>15</v>
      </c>
      <c r="AM61" s="16">
        <v>1</v>
      </c>
      <c r="AN61" s="16">
        <v>11</v>
      </c>
      <c r="AO61" s="16">
        <v>116</v>
      </c>
      <c r="AP61" s="16">
        <v>84</v>
      </c>
      <c r="AQ61" s="20" t="s">
        <v>63</v>
      </c>
      <c r="AR61" s="18">
        <v>624</v>
      </c>
      <c r="AS61" s="6"/>
    </row>
    <row r="62" spans="1:45" s="21" customFormat="1" ht="15" customHeight="1" x14ac:dyDescent="0.3">
      <c r="A62" s="21" t="s">
        <v>52</v>
      </c>
      <c r="B62" s="22" t="s">
        <v>64</v>
      </c>
      <c r="C62" s="23" t="s">
        <v>65</v>
      </c>
      <c r="D62" s="24">
        <v>2.5499999999999998</v>
      </c>
      <c r="E62" s="25" t="s">
        <v>54</v>
      </c>
      <c r="F62" s="26">
        <v>3.05</v>
      </c>
      <c r="G62" s="26">
        <v>2.76</v>
      </c>
      <c r="H62" s="26">
        <v>3.29</v>
      </c>
      <c r="I62" s="26">
        <v>2.39</v>
      </c>
      <c r="J62" s="26" t="s">
        <v>54</v>
      </c>
      <c r="K62" s="26">
        <v>2.4300000000000002</v>
      </c>
      <c r="L62" s="26">
        <v>2.75</v>
      </c>
      <c r="M62" s="26">
        <v>2.63</v>
      </c>
      <c r="N62" s="26">
        <v>3.5</v>
      </c>
      <c r="O62" s="26">
        <v>2.64</v>
      </c>
      <c r="P62" s="26">
        <v>2.2999999999999998</v>
      </c>
      <c r="Q62" s="26">
        <v>2.54</v>
      </c>
      <c r="R62" s="26">
        <v>2.0499999999999998</v>
      </c>
      <c r="S62" s="26" t="s">
        <v>54</v>
      </c>
      <c r="T62" s="26" t="s">
        <v>55</v>
      </c>
      <c r="U62" s="26" t="s">
        <v>54</v>
      </c>
      <c r="V62" s="26">
        <v>1.88</v>
      </c>
      <c r="W62" s="26">
        <v>1.73</v>
      </c>
      <c r="X62" s="26" t="s">
        <v>55</v>
      </c>
      <c r="Y62" s="26" t="s">
        <v>54</v>
      </c>
      <c r="Z62" s="26" t="s">
        <v>55</v>
      </c>
      <c r="AA62" s="26" t="s">
        <v>54</v>
      </c>
      <c r="AB62" s="26">
        <v>1.97</v>
      </c>
      <c r="AC62" s="26" t="s">
        <v>54</v>
      </c>
      <c r="AD62" s="26" t="s">
        <v>54</v>
      </c>
      <c r="AE62" s="26" t="s">
        <v>54</v>
      </c>
      <c r="AF62" s="26">
        <v>2.56</v>
      </c>
      <c r="AG62" s="26" t="s">
        <v>54</v>
      </c>
      <c r="AH62" s="26" t="s">
        <v>54</v>
      </c>
      <c r="AI62" s="26">
        <v>3.71</v>
      </c>
      <c r="AJ62" s="26" t="s">
        <v>54</v>
      </c>
      <c r="AK62" s="26">
        <v>2.0299999999999998</v>
      </c>
      <c r="AL62" s="26">
        <v>3.4</v>
      </c>
      <c r="AM62" s="26" t="s">
        <v>54</v>
      </c>
      <c r="AN62" s="26">
        <v>3.64</v>
      </c>
      <c r="AO62" s="26">
        <v>2.73</v>
      </c>
      <c r="AP62" s="26">
        <v>2.37</v>
      </c>
      <c r="AQ62" s="20" t="s">
        <v>66</v>
      </c>
      <c r="AR62" s="27" t="s">
        <v>67</v>
      </c>
      <c r="AS62" s="28"/>
    </row>
    <row r="63" spans="1:45" ht="15" customHeight="1" x14ac:dyDescent="0.3">
      <c r="A63" t="s">
        <v>52</v>
      </c>
      <c r="B63" s="29" t="s">
        <v>75</v>
      </c>
      <c r="C63" s="30">
        <v>5</v>
      </c>
      <c r="D63" s="14">
        <v>6940</v>
      </c>
      <c r="E63" s="31">
        <v>30</v>
      </c>
      <c r="F63" s="32">
        <v>215</v>
      </c>
      <c r="G63" s="32">
        <v>529</v>
      </c>
      <c r="H63" s="32">
        <v>566</v>
      </c>
      <c r="I63" s="32">
        <v>207</v>
      </c>
      <c r="J63" s="32">
        <v>237</v>
      </c>
      <c r="K63" s="32">
        <v>207</v>
      </c>
      <c r="L63" s="32">
        <v>93</v>
      </c>
      <c r="M63" s="32">
        <v>204</v>
      </c>
      <c r="N63" s="32">
        <v>173</v>
      </c>
      <c r="O63" s="32">
        <v>559</v>
      </c>
      <c r="P63" s="32">
        <v>166</v>
      </c>
      <c r="Q63" s="32">
        <v>168</v>
      </c>
      <c r="R63" s="32">
        <v>116</v>
      </c>
      <c r="S63" s="32">
        <v>34</v>
      </c>
      <c r="T63" s="32">
        <v>17</v>
      </c>
      <c r="U63" s="32">
        <v>53</v>
      </c>
      <c r="V63" s="32">
        <v>305</v>
      </c>
      <c r="W63" s="32">
        <v>281</v>
      </c>
      <c r="X63" s="32">
        <v>5</v>
      </c>
      <c r="Y63" s="32">
        <v>17</v>
      </c>
      <c r="Z63" s="32">
        <v>9</v>
      </c>
      <c r="AA63" s="32">
        <v>56</v>
      </c>
      <c r="AB63" s="32">
        <v>117</v>
      </c>
      <c r="AC63" s="32">
        <v>29</v>
      </c>
      <c r="AD63" s="32">
        <v>60</v>
      </c>
      <c r="AE63" s="32">
        <v>171</v>
      </c>
      <c r="AF63" s="32">
        <v>508</v>
      </c>
      <c r="AG63" s="32">
        <v>19</v>
      </c>
      <c r="AH63" s="32">
        <v>14</v>
      </c>
      <c r="AI63" s="32">
        <v>263</v>
      </c>
      <c r="AJ63" s="32">
        <v>10</v>
      </c>
      <c r="AK63" s="32">
        <v>291</v>
      </c>
      <c r="AL63" s="32">
        <v>91</v>
      </c>
      <c r="AM63" s="32">
        <v>14</v>
      </c>
      <c r="AN63" s="32">
        <v>69</v>
      </c>
      <c r="AO63" s="32">
        <v>674</v>
      </c>
      <c r="AP63" s="32">
        <v>363</v>
      </c>
      <c r="AQ63" s="17" t="s">
        <v>56</v>
      </c>
      <c r="AR63" s="33">
        <v>9222</v>
      </c>
      <c r="AS63" s="6"/>
    </row>
    <row r="64" spans="1:45" ht="15" customHeight="1" x14ac:dyDescent="0.3">
      <c r="A64" t="s">
        <v>52</v>
      </c>
      <c r="B64" s="19" t="s">
        <v>57</v>
      </c>
      <c r="C64" s="13">
        <v>4</v>
      </c>
      <c r="D64" s="14">
        <v>9479</v>
      </c>
      <c r="E64" s="15">
        <v>62</v>
      </c>
      <c r="F64" s="16">
        <v>537</v>
      </c>
      <c r="G64" s="16">
        <v>441</v>
      </c>
      <c r="H64" s="16">
        <v>199</v>
      </c>
      <c r="I64" s="16">
        <v>273</v>
      </c>
      <c r="J64" s="16">
        <v>52</v>
      </c>
      <c r="K64" s="16">
        <v>161</v>
      </c>
      <c r="L64" s="16">
        <v>172</v>
      </c>
      <c r="M64" s="16">
        <v>273</v>
      </c>
      <c r="N64" s="16">
        <v>219</v>
      </c>
      <c r="O64" s="16">
        <v>1046</v>
      </c>
      <c r="P64" s="16">
        <v>449</v>
      </c>
      <c r="Q64" s="16">
        <v>362</v>
      </c>
      <c r="R64" s="16">
        <v>182</v>
      </c>
      <c r="S64" s="16">
        <v>64</v>
      </c>
      <c r="T64" s="16">
        <v>16</v>
      </c>
      <c r="U64" s="16">
        <v>48</v>
      </c>
      <c r="V64" s="16">
        <v>349</v>
      </c>
      <c r="W64" s="16">
        <v>446</v>
      </c>
      <c r="X64" s="16">
        <v>6</v>
      </c>
      <c r="Y64" s="16">
        <v>8</v>
      </c>
      <c r="Z64" s="16">
        <v>9</v>
      </c>
      <c r="AA64" s="16">
        <v>35</v>
      </c>
      <c r="AB64" s="16">
        <v>281</v>
      </c>
      <c r="AC64" s="16">
        <v>46</v>
      </c>
      <c r="AD64" s="16">
        <v>43</v>
      </c>
      <c r="AE64" s="16">
        <v>111</v>
      </c>
      <c r="AF64" s="16">
        <v>693</v>
      </c>
      <c r="AG64" s="16">
        <v>12</v>
      </c>
      <c r="AH64" s="16">
        <v>34</v>
      </c>
      <c r="AI64" s="16">
        <v>636</v>
      </c>
      <c r="AJ64" s="16">
        <v>43</v>
      </c>
      <c r="AK64" s="16">
        <v>291</v>
      </c>
      <c r="AL64" s="16">
        <v>153</v>
      </c>
      <c r="AM64" s="16">
        <v>9</v>
      </c>
      <c r="AN64" s="16">
        <v>83</v>
      </c>
      <c r="AO64" s="16">
        <v>892</v>
      </c>
      <c r="AP64" s="16">
        <v>743</v>
      </c>
      <c r="AQ64" s="20" t="s">
        <v>58</v>
      </c>
      <c r="AR64" s="18">
        <v>10182</v>
      </c>
      <c r="AS64" s="6"/>
    </row>
    <row r="65" spans="1:45" ht="15" customHeight="1" x14ac:dyDescent="0.3">
      <c r="A65" t="s">
        <v>52</v>
      </c>
      <c r="B65" s="19" t="s">
        <v>57</v>
      </c>
      <c r="C65" s="13">
        <v>3</v>
      </c>
      <c r="D65" s="14">
        <v>12817</v>
      </c>
      <c r="E65" s="15">
        <v>65</v>
      </c>
      <c r="F65" s="16">
        <v>918</v>
      </c>
      <c r="G65" s="16">
        <v>522</v>
      </c>
      <c r="H65" s="16">
        <v>211</v>
      </c>
      <c r="I65" s="16">
        <v>385</v>
      </c>
      <c r="J65" s="16">
        <v>42</v>
      </c>
      <c r="K65" s="16">
        <v>135</v>
      </c>
      <c r="L65" s="16">
        <v>257</v>
      </c>
      <c r="M65" s="16">
        <v>201</v>
      </c>
      <c r="N65" s="16">
        <v>133</v>
      </c>
      <c r="O65" s="16">
        <v>1662</v>
      </c>
      <c r="P65" s="16">
        <v>824</v>
      </c>
      <c r="Q65" s="16">
        <v>247</v>
      </c>
      <c r="R65" s="16">
        <v>321</v>
      </c>
      <c r="S65" s="16">
        <v>64</v>
      </c>
      <c r="T65" s="16">
        <v>25</v>
      </c>
      <c r="U65" s="16">
        <v>57</v>
      </c>
      <c r="V65" s="16">
        <v>745</v>
      </c>
      <c r="W65" s="16">
        <v>612</v>
      </c>
      <c r="X65" s="16">
        <v>4</v>
      </c>
      <c r="Y65" s="16">
        <v>16</v>
      </c>
      <c r="Z65" s="16">
        <v>14</v>
      </c>
      <c r="AA65" s="16">
        <v>73</v>
      </c>
      <c r="AB65" s="16">
        <v>363</v>
      </c>
      <c r="AC65" s="16">
        <v>72</v>
      </c>
      <c r="AD65" s="16">
        <v>20</v>
      </c>
      <c r="AE65" s="16">
        <v>73</v>
      </c>
      <c r="AF65" s="16">
        <v>577</v>
      </c>
      <c r="AG65" s="16">
        <v>37</v>
      </c>
      <c r="AH65" s="16">
        <v>177</v>
      </c>
      <c r="AI65" s="16">
        <v>876</v>
      </c>
      <c r="AJ65" s="16">
        <v>106</v>
      </c>
      <c r="AK65" s="16">
        <v>467</v>
      </c>
      <c r="AL65" s="16">
        <v>177</v>
      </c>
      <c r="AM65" s="16">
        <v>35</v>
      </c>
      <c r="AN65" s="16">
        <v>115</v>
      </c>
      <c r="AO65" s="16">
        <v>1177</v>
      </c>
      <c r="AP65" s="16">
        <v>1012</v>
      </c>
      <c r="AQ65" s="20" t="s">
        <v>59</v>
      </c>
      <c r="AR65" s="18">
        <v>7553</v>
      </c>
      <c r="AS65" s="6"/>
    </row>
    <row r="66" spans="1:45" ht="15" customHeight="1" x14ac:dyDescent="0.3">
      <c r="A66" t="s">
        <v>52</v>
      </c>
      <c r="B66" s="19" t="s">
        <v>57</v>
      </c>
      <c r="C66" s="13">
        <v>2</v>
      </c>
      <c r="D66" s="14">
        <v>13121</v>
      </c>
      <c r="E66" s="15">
        <v>97</v>
      </c>
      <c r="F66" s="16">
        <v>849</v>
      </c>
      <c r="G66" s="16">
        <v>607</v>
      </c>
      <c r="H66" s="16">
        <v>152</v>
      </c>
      <c r="I66" s="16">
        <v>297</v>
      </c>
      <c r="J66" s="16">
        <v>8</v>
      </c>
      <c r="K66" s="16">
        <v>100</v>
      </c>
      <c r="L66" s="16">
        <v>146</v>
      </c>
      <c r="M66" s="16">
        <v>214</v>
      </c>
      <c r="N66" s="16">
        <v>108</v>
      </c>
      <c r="O66" s="16">
        <v>2208</v>
      </c>
      <c r="P66" s="16">
        <v>1300</v>
      </c>
      <c r="Q66" s="16">
        <v>437</v>
      </c>
      <c r="R66" s="16">
        <v>402</v>
      </c>
      <c r="S66" s="16">
        <v>48</v>
      </c>
      <c r="T66" s="16">
        <v>8</v>
      </c>
      <c r="U66" s="16">
        <v>29</v>
      </c>
      <c r="V66" s="16">
        <v>787</v>
      </c>
      <c r="W66" s="16">
        <v>511</v>
      </c>
      <c r="X66" s="16">
        <v>5</v>
      </c>
      <c r="Y66" s="16">
        <v>4</v>
      </c>
      <c r="Z66" s="16">
        <v>13</v>
      </c>
      <c r="AA66" s="16">
        <v>80</v>
      </c>
      <c r="AB66" s="16">
        <v>457</v>
      </c>
      <c r="AC66" s="16">
        <v>65</v>
      </c>
      <c r="AD66" s="16">
        <v>34</v>
      </c>
      <c r="AE66" s="16">
        <v>51</v>
      </c>
      <c r="AF66" s="16">
        <v>510</v>
      </c>
      <c r="AG66" s="16">
        <v>29</v>
      </c>
      <c r="AH66" s="16">
        <v>40</v>
      </c>
      <c r="AI66" s="16">
        <v>341</v>
      </c>
      <c r="AJ66" s="16">
        <v>77</v>
      </c>
      <c r="AK66" s="16">
        <v>408</v>
      </c>
      <c r="AL66" s="16">
        <v>93</v>
      </c>
      <c r="AM66" s="16">
        <v>25</v>
      </c>
      <c r="AN66" s="16">
        <v>45</v>
      </c>
      <c r="AO66" s="16">
        <v>1288</v>
      </c>
      <c r="AP66" s="16">
        <v>1248</v>
      </c>
      <c r="AQ66" s="20" t="s">
        <v>60</v>
      </c>
      <c r="AR66" s="18">
        <v>88</v>
      </c>
      <c r="AS66" s="6"/>
    </row>
    <row r="67" spans="1:45" ht="15" customHeight="1" x14ac:dyDescent="0.3">
      <c r="A67" t="s">
        <v>52</v>
      </c>
      <c r="B67" s="19" t="s">
        <v>57</v>
      </c>
      <c r="C67" s="13">
        <v>1</v>
      </c>
      <c r="D67" s="14">
        <v>14899</v>
      </c>
      <c r="E67" s="15">
        <v>50</v>
      </c>
      <c r="F67" s="16">
        <v>387</v>
      </c>
      <c r="G67" s="16">
        <v>745</v>
      </c>
      <c r="H67" s="16">
        <v>77</v>
      </c>
      <c r="I67" s="16">
        <v>346</v>
      </c>
      <c r="J67" s="16">
        <v>10</v>
      </c>
      <c r="K67" s="16">
        <v>164</v>
      </c>
      <c r="L67" s="16">
        <v>74</v>
      </c>
      <c r="M67" s="16">
        <v>524</v>
      </c>
      <c r="N67" s="16">
        <v>237</v>
      </c>
      <c r="O67" s="16">
        <v>1889</v>
      </c>
      <c r="P67" s="16">
        <v>994</v>
      </c>
      <c r="Q67" s="16">
        <v>621</v>
      </c>
      <c r="R67" s="16">
        <v>203</v>
      </c>
      <c r="S67" s="16">
        <v>20</v>
      </c>
      <c r="T67" s="16">
        <v>4</v>
      </c>
      <c r="U67" s="16">
        <v>62</v>
      </c>
      <c r="V67" s="16">
        <v>1366</v>
      </c>
      <c r="W67" s="16">
        <v>1437</v>
      </c>
      <c r="X67" s="16">
        <v>2</v>
      </c>
      <c r="Y67" s="16">
        <v>17</v>
      </c>
      <c r="Z67" s="16">
        <v>12</v>
      </c>
      <c r="AA67" s="16">
        <v>47</v>
      </c>
      <c r="AB67" s="16">
        <v>528</v>
      </c>
      <c r="AC67" s="16">
        <v>11</v>
      </c>
      <c r="AD67" s="16">
        <v>26</v>
      </c>
      <c r="AE67" s="16">
        <v>51</v>
      </c>
      <c r="AF67" s="16">
        <v>995</v>
      </c>
      <c r="AG67" s="16">
        <v>8</v>
      </c>
      <c r="AH67" s="16">
        <v>6</v>
      </c>
      <c r="AI67" s="16">
        <v>56</v>
      </c>
      <c r="AJ67" s="16">
        <v>47</v>
      </c>
      <c r="AK67" s="16">
        <v>742</v>
      </c>
      <c r="AL67" s="16">
        <v>17</v>
      </c>
      <c r="AM67" s="16">
        <v>7</v>
      </c>
      <c r="AN67" s="16">
        <v>11</v>
      </c>
      <c r="AO67" s="16">
        <v>2114</v>
      </c>
      <c r="AP67" s="16">
        <v>992</v>
      </c>
      <c r="AQ67" s="20" t="s">
        <v>61</v>
      </c>
      <c r="AR67" s="18">
        <v>9851</v>
      </c>
      <c r="AS67" s="6"/>
    </row>
    <row r="68" spans="1:45" ht="15" customHeight="1" x14ac:dyDescent="0.3">
      <c r="A68" t="s">
        <v>52</v>
      </c>
      <c r="B68" s="19" t="s">
        <v>57</v>
      </c>
      <c r="C68" s="13" t="s">
        <v>62</v>
      </c>
      <c r="D68" s="14">
        <v>57256</v>
      </c>
      <c r="E68" s="15">
        <v>304</v>
      </c>
      <c r="F68" s="16">
        <v>2906</v>
      </c>
      <c r="G68" s="16">
        <v>2844</v>
      </c>
      <c r="H68" s="16">
        <v>1205</v>
      </c>
      <c r="I68" s="16">
        <v>1508</v>
      </c>
      <c r="J68" s="16">
        <v>349</v>
      </c>
      <c r="K68" s="16">
        <v>767</v>
      </c>
      <c r="L68" s="16">
        <v>742</v>
      </c>
      <c r="M68" s="16">
        <v>1416</v>
      </c>
      <c r="N68" s="16">
        <v>870</v>
      </c>
      <c r="O68" s="16">
        <v>7364</v>
      </c>
      <c r="P68" s="16">
        <v>3733</v>
      </c>
      <c r="Q68" s="16">
        <v>1835</v>
      </c>
      <c r="R68" s="16">
        <v>1224</v>
      </c>
      <c r="S68" s="16">
        <v>230</v>
      </c>
      <c r="T68" s="16">
        <v>70</v>
      </c>
      <c r="U68" s="16">
        <v>249</v>
      </c>
      <c r="V68" s="16">
        <v>3552</v>
      </c>
      <c r="W68" s="16">
        <v>3287</v>
      </c>
      <c r="X68" s="16">
        <v>22</v>
      </c>
      <c r="Y68" s="16">
        <v>62</v>
      </c>
      <c r="Z68" s="16">
        <v>57</v>
      </c>
      <c r="AA68" s="16">
        <v>291</v>
      </c>
      <c r="AB68" s="16">
        <v>1746</v>
      </c>
      <c r="AC68" s="16">
        <v>223</v>
      </c>
      <c r="AD68" s="16">
        <v>183</v>
      </c>
      <c r="AE68" s="16">
        <v>457</v>
      </c>
      <c r="AF68" s="16">
        <v>3283</v>
      </c>
      <c r="AG68" s="16">
        <v>105</v>
      </c>
      <c r="AH68" s="16">
        <v>271</v>
      </c>
      <c r="AI68" s="16">
        <v>2172</v>
      </c>
      <c r="AJ68" s="16">
        <v>283</v>
      </c>
      <c r="AK68" s="16">
        <v>2199</v>
      </c>
      <c r="AL68" s="16">
        <v>531</v>
      </c>
      <c r="AM68" s="16">
        <v>90</v>
      </c>
      <c r="AN68" s="16">
        <v>323</v>
      </c>
      <c r="AO68" s="16">
        <v>6145</v>
      </c>
      <c r="AP68" s="16">
        <v>4358</v>
      </c>
      <c r="AQ68" s="20" t="s">
        <v>63</v>
      </c>
      <c r="AR68" s="18">
        <v>36896</v>
      </c>
      <c r="AS68" s="6"/>
    </row>
    <row r="69" spans="1:45" s="21" customFormat="1" ht="15" customHeight="1" x14ac:dyDescent="0.3">
      <c r="A69" s="21" t="s">
        <v>52</v>
      </c>
      <c r="B69" s="22" t="s">
        <v>64</v>
      </c>
      <c r="C69" s="23" t="s">
        <v>65</v>
      </c>
      <c r="D69" s="24">
        <v>2.66</v>
      </c>
      <c r="E69" s="25">
        <v>2.75</v>
      </c>
      <c r="F69" s="26">
        <v>2.77</v>
      </c>
      <c r="G69" s="26">
        <v>2.79</v>
      </c>
      <c r="H69" s="26">
        <v>3.85</v>
      </c>
      <c r="I69" s="26">
        <v>2.8</v>
      </c>
      <c r="J69" s="26">
        <v>4.43</v>
      </c>
      <c r="K69" s="26">
        <v>3.19</v>
      </c>
      <c r="L69" s="26">
        <v>3.09</v>
      </c>
      <c r="M69" s="26">
        <v>2.59</v>
      </c>
      <c r="N69" s="26">
        <v>2.98</v>
      </c>
      <c r="O69" s="26">
        <v>2.48</v>
      </c>
      <c r="P69" s="26">
        <v>2.33</v>
      </c>
      <c r="Q69" s="26">
        <v>2.4700000000000002</v>
      </c>
      <c r="R69" s="26">
        <v>2.68</v>
      </c>
      <c r="S69" s="26">
        <v>3.19</v>
      </c>
      <c r="T69" s="26">
        <v>3.49</v>
      </c>
      <c r="U69" s="26">
        <v>3</v>
      </c>
      <c r="V69" s="26">
        <v>2.2799999999999998</v>
      </c>
      <c r="W69" s="26">
        <v>2.2799999999999998</v>
      </c>
      <c r="X69" s="26">
        <v>3.32</v>
      </c>
      <c r="Y69" s="26">
        <v>3.06</v>
      </c>
      <c r="Z69" s="26">
        <v>2.82</v>
      </c>
      <c r="AA69" s="26">
        <v>2.91</v>
      </c>
      <c r="AB69" s="26">
        <v>2.4300000000000002</v>
      </c>
      <c r="AC69" s="26">
        <v>3.08</v>
      </c>
      <c r="AD69" s="26">
        <v>3.42</v>
      </c>
      <c r="AE69" s="26">
        <v>3.66</v>
      </c>
      <c r="AF69" s="26">
        <v>2.76</v>
      </c>
      <c r="AG69" s="26">
        <v>3.05</v>
      </c>
      <c r="AH69" s="26">
        <v>3.04</v>
      </c>
      <c r="AI69" s="26">
        <v>3.33</v>
      </c>
      <c r="AJ69" s="26">
        <v>2.62</v>
      </c>
      <c r="AK69" s="26">
        <v>2.54</v>
      </c>
      <c r="AL69" s="26">
        <v>3.39</v>
      </c>
      <c r="AM69" s="26">
        <v>2.98</v>
      </c>
      <c r="AN69" s="26">
        <v>3.48</v>
      </c>
      <c r="AO69" s="26">
        <v>2.4700000000000002</v>
      </c>
      <c r="AP69" s="26">
        <v>2.6</v>
      </c>
      <c r="AQ69" s="20" t="s">
        <v>66</v>
      </c>
      <c r="AR69" s="27" t="s">
        <v>67</v>
      </c>
      <c r="AS69" s="28"/>
    </row>
    <row r="70" spans="1:45" ht="15" customHeight="1" x14ac:dyDescent="0.3">
      <c r="A70" t="s">
        <v>52</v>
      </c>
      <c r="B70" s="29" t="s">
        <v>76</v>
      </c>
      <c r="C70" s="30">
        <v>5</v>
      </c>
      <c r="D70" s="14">
        <v>518022</v>
      </c>
      <c r="E70" s="31">
        <v>2120</v>
      </c>
      <c r="F70" s="32">
        <v>13210</v>
      </c>
      <c r="G70" s="32">
        <v>45314</v>
      </c>
      <c r="H70" s="32">
        <v>41714</v>
      </c>
      <c r="I70" s="32">
        <v>11425</v>
      </c>
      <c r="J70" s="32">
        <v>5911</v>
      </c>
      <c r="K70" s="32">
        <v>11259</v>
      </c>
      <c r="L70" s="32">
        <v>5215</v>
      </c>
      <c r="M70" s="32">
        <v>18101</v>
      </c>
      <c r="N70" s="32">
        <v>13085</v>
      </c>
      <c r="O70" s="32">
        <v>41800</v>
      </c>
      <c r="P70" s="32">
        <v>20640</v>
      </c>
      <c r="Q70" s="32">
        <v>13230</v>
      </c>
      <c r="R70" s="32">
        <v>7603</v>
      </c>
      <c r="S70" s="32">
        <v>2022</v>
      </c>
      <c r="T70" s="32">
        <v>794</v>
      </c>
      <c r="U70" s="32">
        <v>3999</v>
      </c>
      <c r="V70" s="32">
        <v>30750</v>
      </c>
      <c r="W70" s="32">
        <v>19149</v>
      </c>
      <c r="X70" s="32">
        <v>334</v>
      </c>
      <c r="Y70" s="32">
        <v>780</v>
      </c>
      <c r="Z70" s="32">
        <v>390</v>
      </c>
      <c r="AA70" s="32">
        <v>3152</v>
      </c>
      <c r="AB70" s="32">
        <v>6653</v>
      </c>
      <c r="AC70" s="32">
        <v>2065</v>
      </c>
      <c r="AD70" s="32">
        <v>4926</v>
      </c>
      <c r="AE70" s="32">
        <v>13935</v>
      </c>
      <c r="AF70" s="32">
        <v>49305</v>
      </c>
      <c r="AG70" s="32">
        <v>743</v>
      </c>
      <c r="AH70" s="32">
        <v>1089</v>
      </c>
      <c r="AI70" s="32">
        <v>27330</v>
      </c>
      <c r="AJ70" s="32">
        <v>1702</v>
      </c>
      <c r="AK70" s="32">
        <v>23626</v>
      </c>
      <c r="AL70" s="32">
        <v>5000</v>
      </c>
      <c r="AM70" s="32">
        <v>498</v>
      </c>
      <c r="AN70" s="32">
        <v>3569</v>
      </c>
      <c r="AO70" s="32">
        <v>43823</v>
      </c>
      <c r="AP70" s="32">
        <v>21761</v>
      </c>
      <c r="AQ70" s="17" t="s">
        <v>56</v>
      </c>
      <c r="AR70" s="33">
        <v>647044</v>
      </c>
      <c r="AS70" s="6"/>
    </row>
    <row r="71" spans="1:45" ht="15" customHeight="1" x14ac:dyDescent="0.3">
      <c r="A71" t="s">
        <v>52</v>
      </c>
      <c r="B71" s="19" t="s">
        <v>57</v>
      </c>
      <c r="C71" s="13">
        <v>4</v>
      </c>
      <c r="D71" s="14">
        <v>798948</v>
      </c>
      <c r="E71" s="15">
        <v>4461</v>
      </c>
      <c r="F71" s="16">
        <v>43514</v>
      </c>
      <c r="G71" s="16">
        <v>45227</v>
      </c>
      <c r="H71" s="16">
        <v>18420</v>
      </c>
      <c r="I71" s="16">
        <v>19518</v>
      </c>
      <c r="J71" s="16">
        <v>1117</v>
      </c>
      <c r="K71" s="16">
        <v>10073</v>
      </c>
      <c r="L71" s="16">
        <v>8312</v>
      </c>
      <c r="M71" s="16">
        <v>26396</v>
      </c>
      <c r="N71" s="16">
        <v>17979</v>
      </c>
      <c r="O71" s="16">
        <v>88181</v>
      </c>
      <c r="P71" s="16">
        <v>50734</v>
      </c>
      <c r="Q71" s="16">
        <v>34141</v>
      </c>
      <c r="R71" s="16">
        <v>15720</v>
      </c>
      <c r="S71" s="16">
        <v>3702</v>
      </c>
      <c r="T71" s="16">
        <v>1046</v>
      </c>
      <c r="U71" s="16">
        <v>4242</v>
      </c>
      <c r="V71" s="16">
        <v>34483</v>
      </c>
      <c r="W71" s="16">
        <v>31601</v>
      </c>
      <c r="X71" s="16">
        <v>414</v>
      </c>
      <c r="Y71" s="16">
        <v>190</v>
      </c>
      <c r="Z71" s="16">
        <v>628</v>
      </c>
      <c r="AA71" s="16">
        <v>2926</v>
      </c>
      <c r="AB71" s="16">
        <v>21495</v>
      </c>
      <c r="AC71" s="16">
        <v>2974</v>
      </c>
      <c r="AD71" s="16">
        <v>4403</v>
      </c>
      <c r="AE71" s="16">
        <v>11087</v>
      </c>
      <c r="AF71" s="16">
        <v>66461</v>
      </c>
      <c r="AG71" s="16">
        <v>851</v>
      </c>
      <c r="AH71" s="16">
        <v>2566</v>
      </c>
      <c r="AI71" s="16">
        <v>51644</v>
      </c>
      <c r="AJ71" s="16">
        <v>5603</v>
      </c>
      <c r="AK71" s="16">
        <v>28223</v>
      </c>
      <c r="AL71" s="16">
        <v>8519</v>
      </c>
      <c r="AM71" s="16">
        <v>1010</v>
      </c>
      <c r="AN71" s="16">
        <v>4507</v>
      </c>
      <c r="AO71" s="16">
        <v>74326</v>
      </c>
      <c r="AP71" s="16">
        <v>52254</v>
      </c>
      <c r="AQ71" s="20" t="s">
        <v>58</v>
      </c>
      <c r="AR71" s="18">
        <v>862587</v>
      </c>
      <c r="AS71" s="6"/>
    </row>
    <row r="72" spans="1:45" ht="15" customHeight="1" x14ac:dyDescent="0.3">
      <c r="A72" t="s">
        <v>52</v>
      </c>
      <c r="B72" s="19" t="s">
        <v>57</v>
      </c>
      <c r="C72" s="13">
        <v>3</v>
      </c>
      <c r="D72" s="14">
        <v>1066855</v>
      </c>
      <c r="E72" s="15">
        <v>5551</v>
      </c>
      <c r="F72" s="16">
        <v>78675</v>
      </c>
      <c r="G72" s="16">
        <v>53525</v>
      </c>
      <c r="H72" s="16">
        <v>20697</v>
      </c>
      <c r="I72" s="16">
        <v>33180</v>
      </c>
      <c r="J72" s="16">
        <v>1078</v>
      </c>
      <c r="K72" s="16">
        <v>10602</v>
      </c>
      <c r="L72" s="16">
        <v>14993</v>
      </c>
      <c r="M72" s="16">
        <v>19934</v>
      </c>
      <c r="N72" s="16">
        <v>12004</v>
      </c>
      <c r="O72" s="16">
        <v>139951</v>
      </c>
      <c r="P72" s="16">
        <v>99475</v>
      </c>
      <c r="Q72" s="16">
        <v>21586</v>
      </c>
      <c r="R72" s="16">
        <v>24567</v>
      </c>
      <c r="S72" s="16">
        <v>5799</v>
      </c>
      <c r="T72" s="16">
        <v>1307</v>
      </c>
      <c r="U72" s="16">
        <v>3653</v>
      </c>
      <c r="V72" s="16">
        <v>71944</v>
      </c>
      <c r="W72" s="16">
        <v>38834</v>
      </c>
      <c r="X72" s="16">
        <v>741</v>
      </c>
      <c r="Y72" s="16">
        <v>423</v>
      </c>
      <c r="Z72" s="16">
        <v>1085</v>
      </c>
      <c r="AA72" s="16">
        <v>4202</v>
      </c>
      <c r="AB72" s="16">
        <v>28508</v>
      </c>
      <c r="AC72" s="16">
        <v>6684</v>
      </c>
      <c r="AD72" s="16">
        <v>2640</v>
      </c>
      <c r="AE72" s="16">
        <v>6508</v>
      </c>
      <c r="AF72" s="16">
        <v>53355</v>
      </c>
      <c r="AG72" s="16">
        <v>1759</v>
      </c>
      <c r="AH72" s="16">
        <v>11425</v>
      </c>
      <c r="AI72" s="16">
        <v>52033</v>
      </c>
      <c r="AJ72" s="16">
        <v>8764</v>
      </c>
      <c r="AK72" s="16">
        <v>45406</v>
      </c>
      <c r="AL72" s="16">
        <v>9687</v>
      </c>
      <c r="AM72" s="16">
        <v>1759</v>
      </c>
      <c r="AN72" s="16">
        <v>5924</v>
      </c>
      <c r="AO72" s="16">
        <v>96748</v>
      </c>
      <c r="AP72" s="16">
        <v>71849</v>
      </c>
      <c r="AQ72" s="20" t="s">
        <v>59</v>
      </c>
      <c r="AR72" s="18">
        <v>799580</v>
      </c>
      <c r="AS72" s="6"/>
    </row>
    <row r="73" spans="1:45" ht="15" customHeight="1" x14ac:dyDescent="0.3">
      <c r="A73" t="s">
        <v>52</v>
      </c>
      <c r="B73" s="19" t="s">
        <v>57</v>
      </c>
      <c r="C73" s="13">
        <v>2</v>
      </c>
      <c r="D73" s="14">
        <v>1032252</v>
      </c>
      <c r="E73" s="15">
        <v>5501</v>
      </c>
      <c r="F73" s="16">
        <v>61953</v>
      </c>
      <c r="G73" s="16">
        <v>57726</v>
      </c>
      <c r="H73" s="16">
        <v>15131</v>
      </c>
      <c r="I73" s="16">
        <v>34718</v>
      </c>
      <c r="J73" s="16">
        <v>278</v>
      </c>
      <c r="K73" s="16">
        <v>5505</v>
      </c>
      <c r="L73" s="16">
        <v>7148</v>
      </c>
      <c r="M73" s="16">
        <v>18952</v>
      </c>
      <c r="N73" s="16">
        <v>8185</v>
      </c>
      <c r="O73" s="16">
        <v>163484</v>
      </c>
      <c r="P73" s="16">
        <v>121612</v>
      </c>
      <c r="Q73" s="16">
        <v>34655</v>
      </c>
      <c r="R73" s="16">
        <v>29346</v>
      </c>
      <c r="S73" s="16">
        <v>3735</v>
      </c>
      <c r="T73" s="16">
        <v>820</v>
      </c>
      <c r="U73" s="16">
        <v>3185</v>
      </c>
      <c r="V73" s="16">
        <v>69704</v>
      </c>
      <c r="W73" s="16">
        <v>32188</v>
      </c>
      <c r="X73" s="16">
        <v>493</v>
      </c>
      <c r="Y73" s="16">
        <v>168</v>
      </c>
      <c r="Z73" s="16">
        <v>923</v>
      </c>
      <c r="AA73" s="16">
        <v>4233</v>
      </c>
      <c r="AB73" s="16">
        <v>42475</v>
      </c>
      <c r="AC73" s="16">
        <v>5734</v>
      </c>
      <c r="AD73" s="16">
        <v>3145</v>
      </c>
      <c r="AE73" s="16">
        <v>5210</v>
      </c>
      <c r="AF73" s="16">
        <v>39465</v>
      </c>
      <c r="AG73" s="16">
        <v>1408</v>
      </c>
      <c r="AH73" s="16">
        <v>2171</v>
      </c>
      <c r="AI73" s="16">
        <v>15313</v>
      </c>
      <c r="AJ73" s="16">
        <v>4945</v>
      </c>
      <c r="AK73" s="16">
        <v>37702</v>
      </c>
      <c r="AL73" s="16">
        <v>3720</v>
      </c>
      <c r="AM73" s="16">
        <v>1209</v>
      </c>
      <c r="AN73" s="16">
        <v>2200</v>
      </c>
      <c r="AO73" s="16">
        <v>105439</v>
      </c>
      <c r="AP73" s="16">
        <v>82473</v>
      </c>
      <c r="AQ73" s="20" t="s">
        <v>60</v>
      </c>
      <c r="AR73" s="18">
        <v>6463</v>
      </c>
      <c r="AS73" s="6"/>
    </row>
    <row r="74" spans="1:45" ht="15" customHeight="1" x14ac:dyDescent="0.3">
      <c r="A74" t="s">
        <v>52</v>
      </c>
      <c r="B74" s="19" t="s">
        <v>57</v>
      </c>
      <c r="C74" s="13">
        <v>1</v>
      </c>
      <c r="D74" s="14">
        <v>830816</v>
      </c>
      <c r="E74" s="15">
        <v>2663</v>
      </c>
      <c r="F74" s="16">
        <v>19789</v>
      </c>
      <c r="G74" s="16">
        <v>55224</v>
      </c>
      <c r="H74" s="16">
        <v>5486</v>
      </c>
      <c r="I74" s="16">
        <v>29911</v>
      </c>
      <c r="J74" s="16">
        <v>400</v>
      </c>
      <c r="K74" s="16">
        <v>10521</v>
      </c>
      <c r="L74" s="16">
        <v>2919</v>
      </c>
      <c r="M74" s="16">
        <v>33411</v>
      </c>
      <c r="N74" s="16">
        <v>12701</v>
      </c>
      <c r="O74" s="16">
        <v>78624</v>
      </c>
      <c r="P74" s="16">
        <v>51127</v>
      </c>
      <c r="Q74" s="16">
        <v>38421</v>
      </c>
      <c r="R74" s="16">
        <v>11705</v>
      </c>
      <c r="S74" s="16">
        <v>1012</v>
      </c>
      <c r="T74" s="16">
        <v>340</v>
      </c>
      <c r="U74" s="16">
        <v>2638</v>
      </c>
      <c r="V74" s="16">
        <v>76519</v>
      </c>
      <c r="W74" s="16">
        <v>64683</v>
      </c>
      <c r="X74" s="16">
        <v>124</v>
      </c>
      <c r="Y74" s="16">
        <v>322</v>
      </c>
      <c r="Z74" s="16">
        <v>626</v>
      </c>
      <c r="AA74" s="16">
        <v>2539</v>
      </c>
      <c r="AB74" s="16">
        <v>44607</v>
      </c>
      <c r="AC74" s="16">
        <v>1941</v>
      </c>
      <c r="AD74" s="16">
        <v>2161</v>
      </c>
      <c r="AE74" s="16">
        <v>3422</v>
      </c>
      <c r="AF74" s="16">
        <v>58166</v>
      </c>
      <c r="AG74" s="16">
        <v>138</v>
      </c>
      <c r="AH74" s="16">
        <v>308</v>
      </c>
      <c r="AI74" s="16">
        <v>2327</v>
      </c>
      <c r="AJ74" s="16">
        <v>1534</v>
      </c>
      <c r="AK74" s="16">
        <v>49109</v>
      </c>
      <c r="AL74" s="16">
        <v>551</v>
      </c>
      <c r="AM74" s="16">
        <v>161</v>
      </c>
      <c r="AN74" s="16">
        <v>280</v>
      </c>
      <c r="AO74" s="16">
        <v>120614</v>
      </c>
      <c r="AP74" s="16">
        <v>43792</v>
      </c>
      <c r="AQ74" s="20" t="s">
        <v>61</v>
      </c>
      <c r="AR74" s="18">
        <v>53619</v>
      </c>
      <c r="AS74" s="6"/>
    </row>
    <row r="75" spans="1:45" ht="15" customHeight="1" x14ac:dyDescent="0.3">
      <c r="A75" t="s">
        <v>52</v>
      </c>
      <c r="B75" s="19" t="s">
        <v>57</v>
      </c>
      <c r="C75" s="13" t="s">
        <v>62</v>
      </c>
      <c r="D75" s="14">
        <v>4246893</v>
      </c>
      <c r="E75" s="15">
        <v>20296</v>
      </c>
      <c r="F75" s="16">
        <v>217141</v>
      </c>
      <c r="G75" s="16">
        <v>257016</v>
      </c>
      <c r="H75" s="16">
        <v>101448</v>
      </c>
      <c r="I75" s="16">
        <v>128752</v>
      </c>
      <c r="J75" s="16">
        <v>8784</v>
      </c>
      <c r="K75" s="16">
        <v>47960</v>
      </c>
      <c r="L75" s="16">
        <v>38587</v>
      </c>
      <c r="M75" s="16">
        <v>116794</v>
      </c>
      <c r="N75" s="16">
        <v>63954</v>
      </c>
      <c r="O75" s="16">
        <v>512040</v>
      </c>
      <c r="P75" s="16">
        <v>343588</v>
      </c>
      <c r="Q75" s="16">
        <v>142033</v>
      </c>
      <c r="R75" s="16">
        <v>88941</v>
      </c>
      <c r="S75" s="16">
        <v>16270</v>
      </c>
      <c r="T75" s="16">
        <v>4307</v>
      </c>
      <c r="U75" s="16">
        <v>17717</v>
      </c>
      <c r="V75" s="16">
        <v>283400</v>
      </c>
      <c r="W75" s="16">
        <v>186455</v>
      </c>
      <c r="X75" s="16">
        <v>2106</v>
      </c>
      <c r="Y75" s="16">
        <v>1883</v>
      </c>
      <c r="Z75" s="16">
        <v>3652</v>
      </c>
      <c r="AA75" s="16">
        <v>17052</v>
      </c>
      <c r="AB75" s="16">
        <v>143738</v>
      </c>
      <c r="AC75" s="16">
        <v>19398</v>
      </c>
      <c r="AD75" s="16">
        <v>17275</v>
      </c>
      <c r="AE75" s="16">
        <v>40162</v>
      </c>
      <c r="AF75" s="16">
        <v>266752</v>
      </c>
      <c r="AG75" s="16">
        <v>4899</v>
      </c>
      <c r="AH75" s="16">
        <v>17559</v>
      </c>
      <c r="AI75" s="16">
        <v>148647</v>
      </c>
      <c r="AJ75" s="16">
        <v>22548</v>
      </c>
      <c r="AK75" s="16">
        <v>184066</v>
      </c>
      <c r="AL75" s="16">
        <v>27477</v>
      </c>
      <c r="AM75" s="16">
        <v>4637</v>
      </c>
      <c r="AN75" s="16">
        <v>16480</v>
      </c>
      <c r="AO75" s="16">
        <v>440950</v>
      </c>
      <c r="AP75" s="16">
        <v>272129</v>
      </c>
      <c r="AQ75" s="20" t="s">
        <v>63</v>
      </c>
      <c r="AR75" s="18">
        <v>2369293</v>
      </c>
      <c r="AS75" s="6"/>
    </row>
    <row r="76" spans="1:45" s="21" customFormat="1" ht="15" customHeight="1" x14ac:dyDescent="0.3">
      <c r="A76" s="21" t="s">
        <v>52</v>
      </c>
      <c r="B76" s="34" t="s">
        <v>64</v>
      </c>
      <c r="C76" s="35" t="s">
        <v>65</v>
      </c>
      <c r="D76" s="36">
        <v>2.8</v>
      </c>
      <c r="E76" s="37">
        <v>2.9</v>
      </c>
      <c r="F76" s="38">
        <v>2.85</v>
      </c>
      <c r="G76" s="38">
        <v>2.87</v>
      </c>
      <c r="H76" s="38">
        <v>3.75</v>
      </c>
      <c r="I76" s="38">
        <v>2.59</v>
      </c>
      <c r="J76" s="38">
        <v>4.3499999999999996</v>
      </c>
      <c r="K76" s="38">
        <v>3.13</v>
      </c>
      <c r="L76" s="38">
        <v>3.15</v>
      </c>
      <c r="M76" s="38">
        <v>2.8</v>
      </c>
      <c r="N76" s="38">
        <v>3.17</v>
      </c>
      <c r="O76" s="38">
        <v>2.71</v>
      </c>
      <c r="P76" s="38">
        <v>2.62</v>
      </c>
      <c r="Q76" s="38">
        <v>2.64</v>
      </c>
      <c r="R76" s="38">
        <v>2.75</v>
      </c>
      <c r="S76" s="38">
        <v>3.12</v>
      </c>
      <c r="T76" s="38">
        <v>3.26</v>
      </c>
      <c r="U76" s="38">
        <v>3.21</v>
      </c>
      <c r="V76" s="38">
        <v>2.5499999999999998</v>
      </c>
      <c r="W76" s="38">
        <v>2.5099999999999998</v>
      </c>
      <c r="X76" s="38">
        <v>3.16</v>
      </c>
      <c r="Y76" s="38">
        <v>3.5</v>
      </c>
      <c r="Z76" s="38">
        <v>2.79</v>
      </c>
      <c r="AA76" s="38">
        <v>3</v>
      </c>
      <c r="AB76" s="38">
        <v>2.33</v>
      </c>
      <c r="AC76" s="38">
        <v>2.87</v>
      </c>
      <c r="AD76" s="38">
        <v>3.39</v>
      </c>
      <c r="AE76" s="38">
        <v>3.67</v>
      </c>
      <c r="AF76" s="38">
        <v>3.03</v>
      </c>
      <c r="AG76" s="38">
        <v>3.13</v>
      </c>
      <c r="AH76" s="38">
        <v>3.11</v>
      </c>
      <c r="AI76" s="38">
        <v>3.58</v>
      </c>
      <c r="AJ76" s="38">
        <v>3.04</v>
      </c>
      <c r="AK76" s="38">
        <v>2.67</v>
      </c>
      <c r="AL76" s="38">
        <v>3.5</v>
      </c>
      <c r="AM76" s="38">
        <v>3.1</v>
      </c>
      <c r="AN76" s="38">
        <v>3.54</v>
      </c>
      <c r="AO76" s="38">
        <v>2.58</v>
      </c>
      <c r="AP76" s="38">
        <v>2.73</v>
      </c>
      <c r="AQ76" s="39" t="s">
        <v>66</v>
      </c>
      <c r="AR76" s="40" t="s">
        <v>67</v>
      </c>
      <c r="AS76" s="28"/>
    </row>
    <row r="78" spans="1:45" x14ac:dyDescent="0.3">
      <c r="B78" s="173" t="s">
        <v>214</v>
      </c>
    </row>
    <row r="79" spans="1:45" x14ac:dyDescent="0.3">
      <c r="B79" s="173" t="s">
        <v>215</v>
      </c>
    </row>
    <row r="80" spans="1:45" x14ac:dyDescent="0.3">
      <c r="B80" s="173" t="s">
        <v>216</v>
      </c>
    </row>
    <row r="81" spans="2:2" x14ac:dyDescent="0.3">
      <c r="B81" s="173" t="s">
        <v>217</v>
      </c>
    </row>
    <row r="83" spans="2:2" x14ac:dyDescent="0.3">
      <c r="B83" s="3" t="s">
        <v>77</v>
      </c>
    </row>
    <row r="84" spans="2:2" x14ac:dyDescent="0.3">
      <c r="B84" s="3" t="s">
        <v>78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9"/>
  <sheetViews>
    <sheetView showGridLines="0" zoomScale="80" zoomScaleNormal="80" workbookViewId="0">
      <selection activeCell="A45" sqref="A45:O46"/>
    </sheetView>
  </sheetViews>
  <sheetFormatPr defaultColWidth="0" defaultRowHeight="8.4" zeroHeight="1" x14ac:dyDescent="0.15"/>
  <cols>
    <col min="1" max="1" width="43.6640625" style="42" customWidth="1"/>
    <col min="2" max="2" width="14.109375" style="42" customWidth="1"/>
    <col min="3" max="4" width="11.88671875" style="42" customWidth="1"/>
    <col min="5" max="5" width="12.33203125" style="42" customWidth="1"/>
    <col min="6" max="6" width="13" style="42" customWidth="1"/>
    <col min="7" max="7" width="13.88671875" style="42" customWidth="1"/>
    <col min="8" max="9" width="10.6640625" style="42" customWidth="1"/>
    <col min="10" max="11" width="12.44140625" style="42" customWidth="1"/>
    <col min="12" max="13" width="14.6640625" style="42" customWidth="1"/>
    <col min="14" max="14" width="12.6640625" style="42" bestFit="1" customWidth="1"/>
    <col min="15" max="15" width="13.88671875" style="42" customWidth="1"/>
    <col min="16" max="256" width="0" style="42" hidden="1"/>
    <col min="257" max="257" width="43.6640625" style="42" customWidth="1"/>
    <col min="258" max="258" width="14.109375" style="42" customWidth="1"/>
    <col min="259" max="260" width="11.88671875" style="42" customWidth="1"/>
    <col min="261" max="261" width="12.33203125" style="42" customWidth="1"/>
    <col min="262" max="262" width="13" style="42" customWidth="1"/>
    <col min="263" max="263" width="13.88671875" style="42" customWidth="1"/>
    <col min="264" max="265" width="10.6640625" style="42" customWidth="1"/>
    <col min="266" max="267" width="12.44140625" style="42" customWidth="1"/>
    <col min="268" max="269" width="14.6640625" style="42" customWidth="1"/>
    <col min="270" max="270" width="12.6640625" style="42" bestFit="1" customWidth="1"/>
    <col min="271" max="271" width="13.88671875" style="42" customWidth="1"/>
    <col min="272" max="512" width="0" style="42" hidden="1"/>
    <col min="513" max="513" width="43.6640625" style="42" customWidth="1"/>
    <col min="514" max="514" width="14.109375" style="42" customWidth="1"/>
    <col min="515" max="516" width="11.88671875" style="42" customWidth="1"/>
    <col min="517" max="517" width="12.33203125" style="42" customWidth="1"/>
    <col min="518" max="518" width="13" style="42" customWidth="1"/>
    <col min="519" max="519" width="13.88671875" style="42" customWidth="1"/>
    <col min="520" max="521" width="10.6640625" style="42" customWidth="1"/>
    <col min="522" max="523" width="12.44140625" style="42" customWidth="1"/>
    <col min="524" max="525" width="14.6640625" style="42" customWidth="1"/>
    <col min="526" max="526" width="12.6640625" style="42" bestFit="1" customWidth="1"/>
    <col min="527" max="527" width="13.88671875" style="42" customWidth="1"/>
    <col min="528" max="768" width="0" style="42" hidden="1"/>
    <col min="769" max="769" width="43.6640625" style="42" customWidth="1"/>
    <col min="770" max="770" width="14.109375" style="42" customWidth="1"/>
    <col min="771" max="772" width="11.88671875" style="42" customWidth="1"/>
    <col min="773" max="773" width="12.33203125" style="42" customWidth="1"/>
    <col min="774" max="774" width="13" style="42" customWidth="1"/>
    <col min="775" max="775" width="13.88671875" style="42" customWidth="1"/>
    <col min="776" max="777" width="10.6640625" style="42" customWidth="1"/>
    <col min="778" max="779" width="12.44140625" style="42" customWidth="1"/>
    <col min="780" max="781" width="14.6640625" style="42" customWidth="1"/>
    <col min="782" max="782" width="12.6640625" style="42" bestFit="1" customWidth="1"/>
    <col min="783" max="783" width="13.88671875" style="42" customWidth="1"/>
    <col min="784" max="1024" width="0" style="42" hidden="1"/>
    <col min="1025" max="1025" width="43.6640625" style="42" customWidth="1"/>
    <col min="1026" max="1026" width="14.109375" style="42" customWidth="1"/>
    <col min="1027" max="1028" width="11.88671875" style="42" customWidth="1"/>
    <col min="1029" max="1029" width="12.33203125" style="42" customWidth="1"/>
    <col min="1030" max="1030" width="13" style="42" customWidth="1"/>
    <col min="1031" max="1031" width="13.88671875" style="42" customWidth="1"/>
    <col min="1032" max="1033" width="10.6640625" style="42" customWidth="1"/>
    <col min="1034" max="1035" width="12.44140625" style="42" customWidth="1"/>
    <col min="1036" max="1037" width="14.6640625" style="42" customWidth="1"/>
    <col min="1038" max="1038" width="12.6640625" style="42" bestFit="1" customWidth="1"/>
    <col min="1039" max="1039" width="13.88671875" style="42" customWidth="1"/>
    <col min="1040" max="1280" width="0" style="42" hidden="1"/>
    <col min="1281" max="1281" width="43.6640625" style="42" customWidth="1"/>
    <col min="1282" max="1282" width="14.109375" style="42" customWidth="1"/>
    <col min="1283" max="1284" width="11.88671875" style="42" customWidth="1"/>
    <col min="1285" max="1285" width="12.33203125" style="42" customWidth="1"/>
    <col min="1286" max="1286" width="13" style="42" customWidth="1"/>
    <col min="1287" max="1287" width="13.88671875" style="42" customWidth="1"/>
    <col min="1288" max="1289" width="10.6640625" style="42" customWidth="1"/>
    <col min="1290" max="1291" width="12.44140625" style="42" customWidth="1"/>
    <col min="1292" max="1293" width="14.6640625" style="42" customWidth="1"/>
    <col min="1294" max="1294" width="12.6640625" style="42" bestFit="1" customWidth="1"/>
    <col min="1295" max="1295" width="13.88671875" style="42" customWidth="1"/>
    <col min="1296" max="1536" width="0" style="42" hidden="1"/>
    <col min="1537" max="1537" width="43.6640625" style="42" customWidth="1"/>
    <col min="1538" max="1538" width="14.109375" style="42" customWidth="1"/>
    <col min="1539" max="1540" width="11.88671875" style="42" customWidth="1"/>
    <col min="1541" max="1541" width="12.33203125" style="42" customWidth="1"/>
    <col min="1542" max="1542" width="13" style="42" customWidth="1"/>
    <col min="1543" max="1543" width="13.88671875" style="42" customWidth="1"/>
    <col min="1544" max="1545" width="10.6640625" style="42" customWidth="1"/>
    <col min="1546" max="1547" width="12.44140625" style="42" customWidth="1"/>
    <col min="1548" max="1549" width="14.6640625" style="42" customWidth="1"/>
    <col min="1550" max="1550" width="12.6640625" style="42" bestFit="1" customWidth="1"/>
    <col min="1551" max="1551" width="13.88671875" style="42" customWidth="1"/>
    <col min="1552" max="1792" width="0" style="42" hidden="1"/>
    <col min="1793" max="1793" width="43.6640625" style="42" customWidth="1"/>
    <col min="1794" max="1794" width="14.109375" style="42" customWidth="1"/>
    <col min="1795" max="1796" width="11.88671875" style="42" customWidth="1"/>
    <col min="1797" max="1797" width="12.33203125" style="42" customWidth="1"/>
    <col min="1798" max="1798" width="13" style="42" customWidth="1"/>
    <col min="1799" max="1799" width="13.88671875" style="42" customWidth="1"/>
    <col min="1800" max="1801" width="10.6640625" style="42" customWidth="1"/>
    <col min="1802" max="1803" width="12.44140625" style="42" customWidth="1"/>
    <col min="1804" max="1805" width="14.6640625" style="42" customWidth="1"/>
    <col min="1806" max="1806" width="12.6640625" style="42" bestFit="1" customWidth="1"/>
    <col min="1807" max="1807" width="13.88671875" style="42" customWidth="1"/>
    <col min="1808" max="2048" width="0" style="42" hidden="1"/>
    <col min="2049" max="2049" width="43.6640625" style="42" customWidth="1"/>
    <col min="2050" max="2050" width="14.109375" style="42" customWidth="1"/>
    <col min="2051" max="2052" width="11.88671875" style="42" customWidth="1"/>
    <col min="2053" max="2053" width="12.33203125" style="42" customWidth="1"/>
    <col min="2054" max="2054" width="13" style="42" customWidth="1"/>
    <col min="2055" max="2055" width="13.88671875" style="42" customWidth="1"/>
    <col min="2056" max="2057" width="10.6640625" style="42" customWidth="1"/>
    <col min="2058" max="2059" width="12.44140625" style="42" customWidth="1"/>
    <col min="2060" max="2061" width="14.6640625" style="42" customWidth="1"/>
    <col min="2062" max="2062" width="12.6640625" style="42" bestFit="1" customWidth="1"/>
    <col min="2063" max="2063" width="13.88671875" style="42" customWidth="1"/>
    <col min="2064" max="2304" width="0" style="42" hidden="1"/>
    <col min="2305" max="2305" width="43.6640625" style="42" customWidth="1"/>
    <col min="2306" max="2306" width="14.109375" style="42" customWidth="1"/>
    <col min="2307" max="2308" width="11.88671875" style="42" customWidth="1"/>
    <col min="2309" max="2309" width="12.33203125" style="42" customWidth="1"/>
    <col min="2310" max="2310" width="13" style="42" customWidth="1"/>
    <col min="2311" max="2311" width="13.88671875" style="42" customWidth="1"/>
    <col min="2312" max="2313" width="10.6640625" style="42" customWidth="1"/>
    <col min="2314" max="2315" width="12.44140625" style="42" customWidth="1"/>
    <col min="2316" max="2317" width="14.6640625" style="42" customWidth="1"/>
    <col min="2318" max="2318" width="12.6640625" style="42" bestFit="1" customWidth="1"/>
    <col min="2319" max="2319" width="13.88671875" style="42" customWidth="1"/>
    <col min="2320" max="2560" width="0" style="42" hidden="1"/>
    <col min="2561" max="2561" width="43.6640625" style="42" customWidth="1"/>
    <col min="2562" max="2562" width="14.109375" style="42" customWidth="1"/>
    <col min="2563" max="2564" width="11.88671875" style="42" customWidth="1"/>
    <col min="2565" max="2565" width="12.33203125" style="42" customWidth="1"/>
    <col min="2566" max="2566" width="13" style="42" customWidth="1"/>
    <col min="2567" max="2567" width="13.88671875" style="42" customWidth="1"/>
    <col min="2568" max="2569" width="10.6640625" style="42" customWidth="1"/>
    <col min="2570" max="2571" width="12.44140625" style="42" customWidth="1"/>
    <col min="2572" max="2573" width="14.6640625" style="42" customWidth="1"/>
    <col min="2574" max="2574" width="12.6640625" style="42" bestFit="1" customWidth="1"/>
    <col min="2575" max="2575" width="13.88671875" style="42" customWidth="1"/>
    <col min="2576" max="2816" width="0" style="42" hidden="1"/>
    <col min="2817" max="2817" width="43.6640625" style="42" customWidth="1"/>
    <col min="2818" max="2818" width="14.109375" style="42" customWidth="1"/>
    <col min="2819" max="2820" width="11.88671875" style="42" customWidth="1"/>
    <col min="2821" max="2821" width="12.33203125" style="42" customWidth="1"/>
    <col min="2822" max="2822" width="13" style="42" customWidth="1"/>
    <col min="2823" max="2823" width="13.88671875" style="42" customWidth="1"/>
    <col min="2824" max="2825" width="10.6640625" style="42" customWidth="1"/>
    <col min="2826" max="2827" width="12.44140625" style="42" customWidth="1"/>
    <col min="2828" max="2829" width="14.6640625" style="42" customWidth="1"/>
    <col min="2830" max="2830" width="12.6640625" style="42" bestFit="1" customWidth="1"/>
    <col min="2831" max="2831" width="13.88671875" style="42" customWidth="1"/>
    <col min="2832" max="3072" width="0" style="42" hidden="1"/>
    <col min="3073" max="3073" width="43.6640625" style="42" customWidth="1"/>
    <col min="3074" max="3074" width="14.109375" style="42" customWidth="1"/>
    <col min="3075" max="3076" width="11.88671875" style="42" customWidth="1"/>
    <col min="3077" max="3077" width="12.33203125" style="42" customWidth="1"/>
    <col min="3078" max="3078" width="13" style="42" customWidth="1"/>
    <col min="3079" max="3079" width="13.88671875" style="42" customWidth="1"/>
    <col min="3080" max="3081" width="10.6640625" style="42" customWidth="1"/>
    <col min="3082" max="3083" width="12.44140625" style="42" customWidth="1"/>
    <col min="3084" max="3085" width="14.6640625" style="42" customWidth="1"/>
    <col min="3086" max="3086" width="12.6640625" style="42" bestFit="1" customWidth="1"/>
    <col min="3087" max="3087" width="13.88671875" style="42" customWidth="1"/>
    <col min="3088" max="3328" width="0" style="42" hidden="1"/>
    <col min="3329" max="3329" width="43.6640625" style="42" customWidth="1"/>
    <col min="3330" max="3330" width="14.109375" style="42" customWidth="1"/>
    <col min="3331" max="3332" width="11.88671875" style="42" customWidth="1"/>
    <col min="3333" max="3333" width="12.33203125" style="42" customWidth="1"/>
    <col min="3334" max="3334" width="13" style="42" customWidth="1"/>
    <col min="3335" max="3335" width="13.88671875" style="42" customWidth="1"/>
    <col min="3336" max="3337" width="10.6640625" style="42" customWidth="1"/>
    <col min="3338" max="3339" width="12.44140625" style="42" customWidth="1"/>
    <col min="3340" max="3341" width="14.6640625" style="42" customWidth="1"/>
    <col min="3342" max="3342" width="12.6640625" style="42" bestFit="1" customWidth="1"/>
    <col min="3343" max="3343" width="13.88671875" style="42" customWidth="1"/>
    <col min="3344" max="3584" width="0" style="42" hidden="1"/>
    <col min="3585" max="3585" width="43.6640625" style="42" customWidth="1"/>
    <col min="3586" max="3586" width="14.109375" style="42" customWidth="1"/>
    <col min="3587" max="3588" width="11.88671875" style="42" customWidth="1"/>
    <col min="3589" max="3589" width="12.33203125" style="42" customWidth="1"/>
    <col min="3590" max="3590" width="13" style="42" customWidth="1"/>
    <col min="3591" max="3591" width="13.88671875" style="42" customWidth="1"/>
    <col min="3592" max="3593" width="10.6640625" style="42" customWidth="1"/>
    <col min="3594" max="3595" width="12.44140625" style="42" customWidth="1"/>
    <col min="3596" max="3597" width="14.6640625" style="42" customWidth="1"/>
    <col min="3598" max="3598" width="12.6640625" style="42" bestFit="1" customWidth="1"/>
    <col min="3599" max="3599" width="13.88671875" style="42" customWidth="1"/>
    <col min="3600" max="3840" width="0" style="42" hidden="1"/>
    <col min="3841" max="3841" width="43.6640625" style="42" customWidth="1"/>
    <col min="3842" max="3842" width="14.109375" style="42" customWidth="1"/>
    <col min="3843" max="3844" width="11.88671875" style="42" customWidth="1"/>
    <col min="3845" max="3845" width="12.33203125" style="42" customWidth="1"/>
    <col min="3846" max="3846" width="13" style="42" customWidth="1"/>
    <col min="3847" max="3847" width="13.88671875" style="42" customWidth="1"/>
    <col min="3848" max="3849" width="10.6640625" style="42" customWidth="1"/>
    <col min="3850" max="3851" width="12.44140625" style="42" customWidth="1"/>
    <col min="3852" max="3853" width="14.6640625" style="42" customWidth="1"/>
    <col min="3854" max="3854" width="12.6640625" style="42" bestFit="1" customWidth="1"/>
    <col min="3855" max="3855" width="13.88671875" style="42" customWidth="1"/>
    <col min="3856" max="4096" width="0" style="42" hidden="1"/>
    <col min="4097" max="4097" width="43.6640625" style="42" customWidth="1"/>
    <col min="4098" max="4098" width="14.109375" style="42" customWidth="1"/>
    <col min="4099" max="4100" width="11.88671875" style="42" customWidth="1"/>
    <col min="4101" max="4101" width="12.33203125" style="42" customWidth="1"/>
    <col min="4102" max="4102" width="13" style="42" customWidth="1"/>
    <col min="4103" max="4103" width="13.88671875" style="42" customWidth="1"/>
    <col min="4104" max="4105" width="10.6640625" style="42" customWidth="1"/>
    <col min="4106" max="4107" width="12.44140625" style="42" customWidth="1"/>
    <col min="4108" max="4109" width="14.6640625" style="42" customWidth="1"/>
    <col min="4110" max="4110" width="12.6640625" style="42" bestFit="1" customWidth="1"/>
    <col min="4111" max="4111" width="13.88671875" style="42" customWidth="1"/>
    <col min="4112" max="4352" width="0" style="42" hidden="1"/>
    <col min="4353" max="4353" width="43.6640625" style="42" customWidth="1"/>
    <col min="4354" max="4354" width="14.109375" style="42" customWidth="1"/>
    <col min="4355" max="4356" width="11.88671875" style="42" customWidth="1"/>
    <col min="4357" max="4357" width="12.33203125" style="42" customWidth="1"/>
    <col min="4358" max="4358" width="13" style="42" customWidth="1"/>
    <col min="4359" max="4359" width="13.88671875" style="42" customWidth="1"/>
    <col min="4360" max="4361" width="10.6640625" style="42" customWidth="1"/>
    <col min="4362" max="4363" width="12.44140625" style="42" customWidth="1"/>
    <col min="4364" max="4365" width="14.6640625" style="42" customWidth="1"/>
    <col min="4366" max="4366" width="12.6640625" style="42" bestFit="1" customWidth="1"/>
    <col min="4367" max="4367" width="13.88671875" style="42" customWidth="1"/>
    <col min="4368" max="4608" width="0" style="42" hidden="1"/>
    <col min="4609" max="4609" width="43.6640625" style="42" customWidth="1"/>
    <col min="4610" max="4610" width="14.109375" style="42" customWidth="1"/>
    <col min="4611" max="4612" width="11.88671875" style="42" customWidth="1"/>
    <col min="4613" max="4613" width="12.33203125" style="42" customWidth="1"/>
    <col min="4614" max="4614" width="13" style="42" customWidth="1"/>
    <col min="4615" max="4615" width="13.88671875" style="42" customWidth="1"/>
    <col min="4616" max="4617" width="10.6640625" style="42" customWidth="1"/>
    <col min="4618" max="4619" width="12.44140625" style="42" customWidth="1"/>
    <col min="4620" max="4621" width="14.6640625" style="42" customWidth="1"/>
    <col min="4622" max="4622" width="12.6640625" style="42" bestFit="1" customWidth="1"/>
    <col min="4623" max="4623" width="13.88671875" style="42" customWidth="1"/>
    <col min="4624" max="4864" width="0" style="42" hidden="1"/>
    <col min="4865" max="4865" width="43.6640625" style="42" customWidth="1"/>
    <col min="4866" max="4866" width="14.109375" style="42" customWidth="1"/>
    <col min="4867" max="4868" width="11.88671875" style="42" customWidth="1"/>
    <col min="4869" max="4869" width="12.33203125" style="42" customWidth="1"/>
    <col min="4870" max="4870" width="13" style="42" customWidth="1"/>
    <col min="4871" max="4871" width="13.88671875" style="42" customWidth="1"/>
    <col min="4872" max="4873" width="10.6640625" style="42" customWidth="1"/>
    <col min="4874" max="4875" width="12.44140625" style="42" customWidth="1"/>
    <col min="4876" max="4877" width="14.6640625" style="42" customWidth="1"/>
    <col min="4878" max="4878" width="12.6640625" style="42" bestFit="1" customWidth="1"/>
    <col min="4879" max="4879" width="13.88671875" style="42" customWidth="1"/>
    <col min="4880" max="5120" width="0" style="42" hidden="1"/>
    <col min="5121" max="5121" width="43.6640625" style="42" customWidth="1"/>
    <col min="5122" max="5122" width="14.109375" style="42" customWidth="1"/>
    <col min="5123" max="5124" width="11.88671875" style="42" customWidth="1"/>
    <col min="5125" max="5125" width="12.33203125" style="42" customWidth="1"/>
    <col min="5126" max="5126" width="13" style="42" customWidth="1"/>
    <col min="5127" max="5127" width="13.88671875" style="42" customWidth="1"/>
    <col min="5128" max="5129" width="10.6640625" style="42" customWidth="1"/>
    <col min="5130" max="5131" width="12.44140625" style="42" customWidth="1"/>
    <col min="5132" max="5133" width="14.6640625" style="42" customWidth="1"/>
    <col min="5134" max="5134" width="12.6640625" style="42" bestFit="1" customWidth="1"/>
    <col min="5135" max="5135" width="13.88671875" style="42" customWidth="1"/>
    <col min="5136" max="5376" width="0" style="42" hidden="1"/>
    <col min="5377" max="5377" width="43.6640625" style="42" customWidth="1"/>
    <col min="5378" max="5378" width="14.109375" style="42" customWidth="1"/>
    <col min="5379" max="5380" width="11.88671875" style="42" customWidth="1"/>
    <col min="5381" max="5381" width="12.33203125" style="42" customWidth="1"/>
    <col min="5382" max="5382" width="13" style="42" customWidth="1"/>
    <col min="5383" max="5383" width="13.88671875" style="42" customWidth="1"/>
    <col min="5384" max="5385" width="10.6640625" style="42" customWidth="1"/>
    <col min="5386" max="5387" width="12.44140625" style="42" customWidth="1"/>
    <col min="5388" max="5389" width="14.6640625" style="42" customWidth="1"/>
    <col min="5390" max="5390" width="12.6640625" style="42" bestFit="1" customWidth="1"/>
    <col min="5391" max="5391" width="13.88671875" style="42" customWidth="1"/>
    <col min="5392" max="5632" width="0" style="42" hidden="1"/>
    <col min="5633" max="5633" width="43.6640625" style="42" customWidth="1"/>
    <col min="5634" max="5634" width="14.109375" style="42" customWidth="1"/>
    <col min="5635" max="5636" width="11.88671875" style="42" customWidth="1"/>
    <col min="5637" max="5637" width="12.33203125" style="42" customWidth="1"/>
    <col min="5638" max="5638" width="13" style="42" customWidth="1"/>
    <col min="5639" max="5639" width="13.88671875" style="42" customWidth="1"/>
    <col min="5640" max="5641" width="10.6640625" style="42" customWidth="1"/>
    <col min="5642" max="5643" width="12.44140625" style="42" customWidth="1"/>
    <col min="5644" max="5645" width="14.6640625" style="42" customWidth="1"/>
    <col min="5646" max="5646" width="12.6640625" style="42" bestFit="1" customWidth="1"/>
    <col min="5647" max="5647" width="13.88671875" style="42" customWidth="1"/>
    <col min="5648" max="5888" width="0" style="42" hidden="1"/>
    <col min="5889" max="5889" width="43.6640625" style="42" customWidth="1"/>
    <col min="5890" max="5890" width="14.109375" style="42" customWidth="1"/>
    <col min="5891" max="5892" width="11.88671875" style="42" customWidth="1"/>
    <col min="5893" max="5893" width="12.33203125" style="42" customWidth="1"/>
    <col min="5894" max="5894" width="13" style="42" customWidth="1"/>
    <col min="5895" max="5895" width="13.88671875" style="42" customWidth="1"/>
    <col min="5896" max="5897" width="10.6640625" style="42" customWidth="1"/>
    <col min="5898" max="5899" width="12.44140625" style="42" customWidth="1"/>
    <col min="5900" max="5901" width="14.6640625" style="42" customWidth="1"/>
    <col min="5902" max="5902" width="12.6640625" style="42" bestFit="1" customWidth="1"/>
    <col min="5903" max="5903" width="13.88671875" style="42" customWidth="1"/>
    <col min="5904" max="6144" width="0" style="42" hidden="1"/>
    <col min="6145" max="6145" width="43.6640625" style="42" customWidth="1"/>
    <col min="6146" max="6146" width="14.109375" style="42" customWidth="1"/>
    <col min="6147" max="6148" width="11.88671875" style="42" customWidth="1"/>
    <col min="6149" max="6149" width="12.33203125" style="42" customWidth="1"/>
    <col min="6150" max="6150" width="13" style="42" customWidth="1"/>
    <col min="6151" max="6151" width="13.88671875" style="42" customWidth="1"/>
    <col min="6152" max="6153" width="10.6640625" style="42" customWidth="1"/>
    <col min="6154" max="6155" width="12.44140625" style="42" customWidth="1"/>
    <col min="6156" max="6157" width="14.6640625" style="42" customWidth="1"/>
    <col min="6158" max="6158" width="12.6640625" style="42" bestFit="1" customWidth="1"/>
    <col min="6159" max="6159" width="13.88671875" style="42" customWidth="1"/>
    <col min="6160" max="6400" width="0" style="42" hidden="1"/>
    <col min="6401" max="6401" width="43.6640625" style="42" customWidth="1"/>
    <col min="6402" max="6402" width="14.109375" style="42" customWidth="1"/>
    <col min="6403" max="6404" width="11.88671875" style="42" customWidth="1"/>
    <col min="6405" max="6405" width="12.33203125" style="42" customWidth="1"/>
    <col min="6406" max="6406" width="13" style="42" customWidth="1"/>
    <col min="6407" max="6407" width="13.88671875" style="42" customWidth="1"/>
    <col min="6408" max="6409" width="10.6640625" style="42" customWidth="1"/>
    <col min="6410" max="6411" width="12.44140625" style="42" customWidth="1"/>
    <col min="6412" max="6413" width="14.6640625" style="42" customWidth="1"/>
    <col min="6414" max="6414" width="12.6640625" style="42" bestFit="1" customWidth="1"/>
    <col min="6415" max="6415" width="13.88671875" style="42" customWidth="1"/>
    <col min="6416" max="6656" width="0" style="42" hidden="1"/>
    <col min="6657" max="6657" width="43.6640625" style="42" customWidth="1"/>
    <col min="6658" max="6658" width="14.109375" style="42" customWidth="1"/>
    <col min="6659" max="6660" width="11.88671875" style="42" customWidth="1"/>
    <col min="6661" max="6661" width="12.33203125" style="42" customWidth="1"/>
    <col min="6662" max="6662" width="13" style="42" customWidth="1"/>
    <col min="6663" max="6663" width="13.88671875" style="42" customWidth="1"/>
    <col min="6664" max="6665" width="10.6640625" style="42" customWidth="1"/>
    <col min="6666" max="6667" width="12.44140625" style="42" customWidth="1"/>
    <col min="6668" max="6669" width="14.6640625" style="42" customWidth="1"/>
    <col min="6670" max="6670" width="12.6640625" style="42" bestFit="1" customWidth="1"/>
    <col min="6671" max="6671" width="13.88671875" style="42" customWidth="1"/>
    <col min="6672" max="6912" width="0" style="42" hidden="1"/>
    <col min="6913" max="6913" width="43.6640625" style="42" customWidth="1"/>
    <col min="6914" max="6914" width="14.109375" style="42" customWidth="1"/>
    <col min="6915" max="6916" width="11.88671875" style="42" customWidth="1"/>
    <col min="6917" max="6917" width="12.33203125" style="42" customWidth="1"/>
    <col min="6918" max="6918" width="13" style="42" customWidth="1"/>
    <col min="6919" max="6919" width="13.88671875" style="42" customWidth="1"/>
    <col min="6920" max="6921" width="10.6640625" style="42" customWidth="1"/>
    <col min="6922" max="6923" width="12.44140625" style="42" customWidth="1"/>
    <col min="6924" max="6925" width="14.6640625" style="42" customWidth="1"/>
    <col min="6926" max="6926" width="12.6640625" style="42" bestFit="1" customWidth="1"/>
    <col min="6927" max="6927" width="13.88671875" style="42" customWidth="1"/>
    <col min="6928" max="7168" width="0" style="42" hidden="1"/>
    <col min="7169" max="7169" width="43.6640625" style="42" customWidth="1"/>
    <col min="7170" max="7170" width="14.109375" style="42" customWidth="1"/>
    <col min="7171" max="7172" width="11.88671875" style="42" customWidth="1"/>
    <col min="7173" max="7173" width="12.33203125" style="42" customWidth="1"/>
    <col min="7174" max="7174" width="13" style="42" customWidth="1"/>
    <col min="7175" max="7175" width="13.88671875" style="42" customWidth="1"/>
    <col min="7176" max="7177" width="10.6640625" style="42" customWidth="1"/>
    <col min="7178" max="7179" width="12.44140625" style="42" customWidth="1"/>
    <col min="7180" max="7181" width="14.6640625" style="42" customWidth="1"/>
    <col min="7182" max="7182" width="12.6640625" style="42" bestFit="1" customWidth="1"/>
    <col min="7183" max="7183" width="13.88671875" style="42" customWidth="1"/>
    <col min="7184" max="7424" width="0" style="42" hidden="1"/>
    <col min="7425" max="7425" width="43.6640625" style="42" customWidth="1"/>
    <col min="7426" max="7426" width="14.109375" style="42" customWidth="1"/>
    <col min="7427" max="7428" width="11.88671875" style="42" customWidth="1"/>
    <col min="7429" max="7429" width="12.33203125" style="42" customWidth="1"/>
    <col min="7430" max="7430" width="13" style="42" customWidth="1"/>
    <col min="7431" max="7431" width="13.88671875" style="42" customWidth="1"/>
    <col min="7432" max="7433" width="10.6640625" style="42" customWidth="1"/>
    <col min="7434" max="7435" width="12.44140625" style="42" customWidth="1"/>
    <col min="7436" max="7437" width="14.6640625" style="42" customWidth="1"/>
    <col min="7438" max="7438" width="12.6640625" style="42" bestFit="1" customWidth="1"/>
    <col min="7439" max="7439" width="13.88671875" style="42" customWidth="1"/>
    <col min="7440" max="7680" width="0" style="42" hidden="1"/>
    <col min="7681" max="7681" width="43.6640625" style="42" customWidth="1"/>
    <col min="7682" max="7682" width="14.109375" style="42" customWidth="1"/>
    <col min="7683" max="7684" width="11.88671875" style="42" customWidth="1"/>
    <col min="7685" max="7685" width="12.33203125" style="42" customWidth="1"/>
    <col min="7686" max="7686" width="13" style="42" customWidth="1"/>
    <col min="7687" max="7687" width="13.88671875" style="42" customWidth="1"/>
    <col min="7688" max="7689" width="10.6640625" style="42" customWidth="1"/>
    <col min="7690" max="7691" width="12.44140625" style="42" customWidth="1"/>
    <col min="7692" max="7693" width="14.6640625" style="42" customWidth="1"/>
    <col min="7694" max="7694" width="12.6640625" style="42" bestFit="1" customWidth="1"/>
    <col min="7695" max="7695" width="13.88671875" style="42" customWidth="1"/>
    <col min="7696" max="7936" width="0" style="42" hidden="1"/>
    <col min="7937" max="7937" width="43.6640625" style="42" customWidth="1"/>
    <col min="7938" max="7938" width="14.109375" style="42" customWidth="1"/>
    <col min="7939" max="7940" width="11.88671875" style="42" customWidth="1"/>
    <col min="7941" max="7941" width="12.33203125" style="42" customWidth="1"/>
    <col min="7942" max="7942" width="13" style="42" customWidth="1"/>
    <col min="7943" max="7943" width="13.88671875" style="42" customWidth="1"/>
    <col min="7944" max="7945" width="10.6640625" style="42" customWidth="1"/>
    <col min="7946" max="7947" width="12.44140625" style="42" customWidth="1"/>
    <col min="7948" max="7949" width="14.6640625" style="42" customWidth="1"/>
    <col min="7950" max="7950" width="12.6640625" style="42" bestFit="1" customWidth="1"/>
    <col min="7951" max="7951" width="13.88671875" style="42" customWidth="1"/>
    <col min="7952" max="8192" width="0" style="42" hidden="1"/>
    <col min="8193" max="8193" width="43.6640625" style="42" customWidth="1"/>
    <col min="8194" max="8194" width="14.109375" style="42" customWidth="1"/>
    <col min="8195" max="8196" width="11.88671875" style="42" customWidth="1"/>
    <col min="8197" max="8197" width="12.33203125" style="42" customWidth="1"/>
    <col min="8198" max="8198" width="13" style="42" customWidth="1"/>
    <col min="8199" max="8199" width="13.88671875" style="42" customWidth="1"/>
    <col min="8200" max="8201" width="10.6640625" style="42" customWidth="1"/>
    <col min="8202" max="8203" width="12.44140625" style="42" customWidth="1"/>
    <col min="8204" max="8205" width="14.6640625" style="42" customWidth="1"/>
    <col min="8206" max="8206" width="12.6640625" style="42" bestFit="1" customWidth="1"/>
    <col min="8207" max="8207" width="13.88671875" style="42" customWidth="1"/>
    <col min="8208" max="8448" width="0" style="42" hidden="1"/>
    <col min="8449" max="8449" width="43.6640625" style="42" customWidth="1"/>
    <col min="8450" max="8450" width="14.109375" style="42" customWidth="1"/>
    <col min="8451" max="8452" width="11.88671875" style="42" customWidth="1"/>
    <col min="8453" max="8453" width="12.33203125" style="42" customWidth="1"/>
    <col min="8454" max="8454" width="13" style="42" customWidth="1"/>
    <col min="8455" max="8455" width="13.88671875" style="42" customWidth="1"/>
    <col min="8456" max="8457" width="10.6640625" style="42" customWidth="1"/>
    <col min="8458" max="8459" width="12.44140625" style="42" customWidth="1"/>
    <col min="8460" max="8461" width="14.6640625" style="42" customWidth="1"/>
    <col min="8462" max="8462" width="12.6640625" style="42" bestFit="1" customWidth="1"/>
    <col min="8463" max="8463" width="13.88671875" style="42" customWidth="1"/>
    <col min="8464" max="8704" width="0" style="42" hidden="1"/>
    <col min="8705" max="8705" width="43.6640625" style="42" customWidth="1"/>
    <col min="8706" max="8706" width="14.109375" style="42" customWidth="1"/>
    <col min="8707" max="8708" width="11.88671875" style="42" customWidth="1"/>
    <col min="8709" max="8709" width="12.33203125" style="42" customWidth="1"/>
    <col min="8710" max="8710" width="13" style="42" customWidth="1"/>
    <col min="8711" max="8711" width="13.88671875" style="42" customWidth="1"/>
    <col min="8712" max="8713" width="10.6640625" style="42" customWidth="1"/>
    <col min="8714" max="8715" width="12.44140625" style="42" customWidth="1"/>
    <col min="8716" max="8717" width="14.6640625" style="42" customWidth="1"/>
    <col min="8718" max="8718" width="12.6640625" style="42" bestFit="1" customWidth="1"/>
    <col min="8719" max="8719" width="13.88671875" style="42" customWidth="1"/>
    <col min="8720" max="8960" width="0" style="42" hidden="1"/>
    <col min="8961" max="8961" width="43.6640625" style="42" customWidth="1"/>
    <col min="8962" max="8962" width="14.109375" style="42" customWidth="1"/>
    <col min="8963" max="8964" width="11.88671875" style="42" customWidth="1"/>
    <col min="8965" max="8965" width="12.33203125" style="42" customWidth="1"/>
    <col min="8966" max="8966" width="13" style="42" customWidth="1"/>
    <col min="8967" max="8967" width="13.88671875" style="42" customWidth="1"/>
    <col min="8968" max="8969" width="10.6640625" style="42" customWidth="1"/>
    <col min="8970" max="8971" width="12.44140625" style="42" customWidth="1"/>
    <col min="8972" max="8973" width="14.6640625" style="42" customWidth="1"/>
    <col min="8974" max="8974" width="12.6640625" style="42" bestFit="1" customWidth="1"/>
    <col min="8975" max="8975" width="13.88671875" style="42" customWidth="1"/>
    <col min="8976" max="9216" width="0" style="42" hidden="1"/>
    <col min="9217" max="9217" width="43.6640625" style="42" customWidth="1"/>
    <col min="9218" max="9218" width="14.109375" style="42" customWidth="1"/>
    <col min="9219" max="9220" width="11.88671875" style="42" customWidth="1"/>
    <col min="9221" max="9221" width="12.33203125" style="42" customWidth="1"/>
    <col min="9222" max="9222" width="13" style="42" customWidth="1"/>
    <col min="9223" max="9223" width="13.88671875" style="42" customWidth="1"/>
    <col min="9224" max="9225" width="10.6640625" style="42" customWidth="1"/>
    <col min="9226" max="9227" width="12.44140625" style="42" customWidth="1"/>
    <col min="9228" max="9229" width="14.6640625" style="42" customWidth="1"/>
    <col min="9230" max="9230" width="12.6640625" style="42" bestFit="1" customWidth="1"/>
    <col min="9231" max="9231" width="13.88671875" style="42" customWidth="1"/>
    <col min="9232" max="9472" width="0" style="42" hidden="1"/>
    <col min="9473" max="9473" width="43.6640625" style="42" customWidth="1"/>
    <col min="9474" max="9474" width="14.109375" style="42" customWidth="1"/>
    <col min="9475" max="9476" width="11.88671875" style="42" customWidth="1"/>
    <col min="9477" max="9477" width="12.33203125" style="42" customWidth="1"/>
    <col min="9478" max="9478" width="13" style="42" customWidth="1"/>
    <col min="9479" max="9479" width="13.88671875" style="42" customWidth="1"/>
    <col min="9480" max="9481" width="10.6640625" style="42" customWidth="1"/>
    <col min="9482" max="9483" width="12.44140625" style="42" customWidth="1"/>
    <col min="9484" max="9485" width="14.6640625" style="42" customWidth="1"/>
    <col min="9486" max="9486" width="12.6640625" style="42" bestFit="1" customWidth="1"/>
    <col min="9487" max="9487" width="13.88671875" style="42" customWidth="1"/>
    <col min="9488" max="9728" width="0" style="42" hidden="1"/>
    <col min="9729" max="9729" width="43.6640625" style="42" customWidth="1"/>
    <col min="9730" max="9730" width="14.109375" style="42" customWidth="1"/>
    <col min="9731" max="9732" width="11.88671875" style="42" customWidth="1"/>
    <col min="9733" max="9733" width="12.33203125" style="42" customWidth="1"/>
    <col min="9734" max="9734" width="13" style="42" customWidth="1"/>
    <col min="9735" max="9735" width="13.88671875" style="42" customWidth="1"/>
    <col min="9736" max="9737" width="10.6640625" style="42" customWidth="1"/>
    <col min="9738" max="9739" width="12.44140625" style="42" customWidth="1"/>
    <col min="9740" max="9741" width="14.6640625" style="42" customWidth="1"/>
    <col min="9742" max="9742" width="12.6640625" style="42" bestFit="1" customWidth="1"/>
    <col min="9743" max="9743" width="13.88671875" style="42" customWidth="1"/>
    <col min="9744" max="9984" width="0" style="42" hidden="1"/>
    <col min="9985" max="9985" width="43.6640625" style="42" customWidth="1"/>
    <col min="9986" max="9986" width="14.109375" style="42" customWidth="1"/>
    <col min="9987" max="9988" width="11.88671875" style="42" customWidth="1"/>
    <col min="9989" max="9989" width="12.33203125" style="42" customWidth="1"/>
    <col min="9990" max="9990" width="13" style="42" customWidth="1"/>
    <col min="9991" max="9991" width="13.88671875" style="42" customWidth="1"/>
    <col min="9992" max="9993" width="10.6640625" style="42" customWidth="1"/>
    <col min="9994" max="9995" width="12.44140625" style="42" customWidth="1"/>
    <col min="9996" max="9997" width="14.6640625" style="42" customWidth="1"/>
    <col min="9998" max="9998" width="12.6640625" style="42" bestFit="1" customWidth="1"/>
    <col min="9999" max="9999" width="13.88671875" style="42" customWidth="1"/>
    <col min="10000" max="10240" width="0" style="42" hidden="1"/>
    <col min="10241" max="10241" width="43.6640625" style="42" customWidth="1"/>
    <col min="10242" max="10242" width="14.109375" style="42" customWidth="1"/>
    <col min="10243" max="10244" width="11.88671875" style="42" customWidth="1"/>
    <col min="10245" max="10245" width="12.33203125" style="42" customWidth="1"/>
    <col min="10246" max="10246" width="13" style="42" customWidth="1"/>
    <col min="10247" max="10247" width="13.88671875" style="42" customWidth="1"/>
    <col min="10248" max="10249" width="10.6640625" style="42" customWidth="1"/>
    <col min="10250" max="10251" width="12.44140625" style="42" customWidth="1"/>
    <col min="10252" max="10253" width="14.6640625" style="42" customWidth="1"/>
    <col min="10254" max="10254" width="12.6640625" style="42" bestFit="1" customWidth="1"/>
    <col min="10255" max="10255" width="13.88671875" style="42" customWidth="1"/>
    <col min="10256" max="10496" width="0" style="42" hidden="1"/>
    <col min="10497" max="10497" width="43.6640625" style="42" customWidth="1"/>
    <col min="10498" max="10498" width="14.109375" style="42" customWidth="1"/>
    <col min="10499" max="10500" width="11.88671875" style="42" customWidth="1"/>
    <col min="10501" max="10501" width="12.33203125" style="42" customWidth="1"/>
    <col min="10502" max="10502" width="13" style="42" customWidth="1"/>
    <col min="10503" max="10503" width="13.88671875" style="42" customWidth="1"/>
    <col min="10504" max="10505" width="10.6640625" style="42" customWidth="1"/>
    <col min="10506" max="10507" width="12.44140625" style="42" customWidth="1"/>
    <col min="10508" max="10509" width="14.6640625" style="42" customWidth="1"/>
    <col min="10510" max="10510" width="12.6640625" style="42" bestFit="1" customWidth="1"/>
    <col min="10511" max="10511" width="13.88671875" style="42" customWidth="1"/>
    <col min="10512" max="10752" width="0" style="42" hidden="1"/>
    <col min="10753" max="10753" width="43.6640625" style="42" customWidth="1"/>
    <col min="10754" max="10754" width="14.109375" style="42" customWidth="1"/>
    <col min="10755" max="10756" width="11.88671875" style="42" customWidth="1"/>
    <col min="10757" max="10757" width="12.33203125" style="42" customWidth="1"/>
    <col min="10758" max="10758" width="13" style="42" customWidth="1"/>
    <col min="10759" max="10759" width="13.88671875" style="42" customWidth="1"/>
    <col min="10760" max="10761" width="10.6640625" style="42" customWidth="1"/>
    <col min="10762" max="10763" width="12.44140625" style="42" customWidth="1"/>
    <col min="10764" max="10765" width="14.6640625" style="42" customWidth="1"/>
    <col min="10766" max="10766" width="12.6640625" style="42" bestFit="1" customWidth="1"/>
    <col min="10767" max="10767" width="13.88671875" style="42" customWidth="1"/>
    <col min="10768" max="11008" width="0" style="42" hidden="1"/>
    <col min="11009" max="11009" width="43.6640625" style="42" customWidth="1"/>
    <col min="11010" max="11010" width="14.109375" style="42" customWidth="1"/>
    <col min="11011" max="11012" width="11.88671875" style="42" customWidth="1"/>
    <col min="11013" max="11013" width="12.33203125" style="42" customWidth="1"/>
    <col min="11014" max="11014" width="13" style="42" customWidth="1"/>
    <col min="11015" max="11015" width="13.88671875" style="42" customWidth="1"/>
    <col min="11016" max="11017" width="10.6640625" style="42" customWidth="1"/>
    <col min="11018" max="11019" width="12.44140625" style="42" customWidth="1"/>
    <col min="11020" max="11021" width="14.6640625" style="42" customWidth="1"/>
    <col min="11022" max="11022" width="12.6640625" style="42" bestFit="1" customWidth="1"/>
    <col min="11023" max="11023" width="13.88671875" style="42" customWidth="1"/>
    <col min="11024" max="11264" width="0" style="42" hidden="1"/>
    <col min="11265" max="11265" width="43.6640625" style="42" customWidth="1"/>
    <col min="11266" max="11266" width="14.109375" style="42" customWidth="1"/>
    <col min="11267" max="11268" width="11.88671875" style="42" customWidth="1"/>
    <col min="11269" max="11269" width="12.33203125" style="42" customWidth="1"/>
    <col min="11270" max="11270" width="13" style="42" customWidth="1"/>
    <col min="11271" max="11271" width="13.88671875" style="42" customWidth="1"/>
    <col min="11272" max="11273" width="10.6640625" style="42" customWidth="1"/>
    <col min="11274" max="11275" width="12.44140625" style="42" customWidth="1"/>
    <col min="11276" max="11277" width="14.6640625" style="42" customWidth="1"/>
    <col min="11278" max="11278" width="12.6640625" style="42" bestFit="1" customWidth="1"/>
    <col min="11279" max="11279" width="13.88671875" style="42" customWidth="1"/>
    <col min="11280" max="11520" width="0" style="42" hidden="1"/>
    <col min="11521" max="11521" width="43.6640625" style="42" customWidth="1"/>
    <col min="11522" max="11522" width="14.109375" style="42" customWidth="1"/>
    <col min="11523" max="11524" width="11.88671875" style="42" customWidth="1"/>
    <col min="11525" max="11525" width="12.33203125" style="42" customWidth="1"/>
    <col min="11526" max="11526" width="13" style="42" customWidth="1"/>
    <col min="11527" max="11527" width="13.88671875" style="42" customWidth="1"/>
    <col min="11528" max="11529" width="10.6640625" style="42" customWidth="1"/>
    <col min="11530" max="11531" width="12.44140625" style="42" customWidth="1"/>
    <col min="11532" max="11533" width="14.6640625" style="42" customWidth="1"/>
    <col min="11534" max="11534" width="12.6640625" style="42" bestFit="1" customWidth="1"/>
    <col min="11535" max="11535" width="13.88671875" style="42" customWidth="1"/>
    <col min="11536" max="11776" width="0" style="42" hidden="1"/>
    <col min="11777" max="11777" width="43.6640625" style="42" customWidth="1"/>
    <col min="11778" max="11778" width="14.109375" style="42" customWidth="1"/>
    <col min="11779" max="11780" width="11.88671875" style="42" customWidth="1"/>
    <col min="11781" max="11781" width="12.33203125" style="42" customWidth="1"/>
    <col min="11782" max="11782" width="13" style="42" customWidth="1"/>
    <col min="11783" max="11783" width="13.88671875" style="42" customWidth="1"/>
    <col min="11784" max="11785" width="10.6640625" style="42" customWidth="1"/>
    <col min="11786" max="11787" width="12.44140625" style="42" customWidth="1"/>
    <col min="11788" max="11789" width="14.6640625" style="42" customWidth="1"/>
    <col min="11790" max="11790" width="12.6640625" style="42" bestFit="1" customWidth="1"/>
    <col min="11791" max="11791" width="13.88671875" style="42" customWidth="1"/>
    <col min="11792" max="12032" width="0" style="42" hidden="1"/>
    <col min="12033" max="12033" width="43.6640625" style="42" customWidth="1"/>
    <col min="12034" max="12034" width="14.109375" style="42" customWidth="1"/>
    <col min="12035" max="12036" width="11.88671875" style="42" customWidth="1"/>
    <col min="12037" max="12037" width="12.33203125" style="42" customWidth="1"/>
    <col min="12038" max="12038" width="13" style="42" customWidth="1"/>
    <col min="12039" max="12039" width="13.88671875" style="42" customWidth="1"/>
    <col min="12040" max="12041" width="10.6640625" style="42" customWidth="1"/>
    <col min="12042" max="12043" width="12.44140625" style="42" customWidth="1"/>
    <col min="12044" max="12045" width="14.6640625" style="42" customWidth="1"/>
    <col min="12046" max="12046" width="12.6640625" style="42" bestFit="1" customWidth="1"/>
    <col min="12047" max="12047" width="13.88671875" style="42" customWidth="1"/>
    <col min="12048" max="12288" width="0" style="42" hidden="1"/>
    <col min="12289" max="12289" width="43.6640625" style="42" customWidth="1"/>
    <col min="12290" max="12290" width="14.109375" style="42" customWidth="1"/>
    <col min="12291" max="12292" width="11.88671875" style="42" customWidth="1"/>
    <col min="12293" max="12293" width="12.33203125" style="42" customWidth="1"/>
    <col min="12294" max="12294" width="13" style="42" customWidth="1"/>
    <col min="12295" max="12295" width="13.88671875" style="42" customWidth="1"/>
    <col min="12296" max="12297" width="10.6640625" style="42" customWidth="1"/>
    <col min="12298" max="12299" width="12.44140625" style="42" customWidth="1"/>
    <col min="12300" max="12301" width="14.6640625" style="42" customWidth="1"/>
    <col min="12302" max="12302" width="12.6640625" style="42" bestFit="1" customWidth="1"/>
    <col min="12303" max="12303" width="13.88671875" style="42" customWidth="1"/>
    <col min="12304" max="12544" width="0" style="42" hidden="1"/>
    <col min="12545" max="12545" width="43.6640625" style="42" customWidth="1"/>
    <col min="12546" max="12546" width="14.109375" style="42" customWidth="1"/>
    <col min="12547" max="12548" width="11.88671875" style="42" customWidth="1"/>
    <col min="12549" max="12549" width="12.33203125" style="42" customWidth="1"/>
    <col min="12550" max="12550" width="13" style="42" customWidth="1"/>
    <col min="12551" max="12551" width="13.88671875" style="42" customWidth="1"/>
    <col min="12552" max="12553" width="10.6640625" style="42" customWidth="1"/>
    <col min="12554" max="12555" width="12.44140625" style="42" customWidth="1"/>
    <col min="12556" max="12557" width="14.6640625" style="42" customWidth="1"/>
    <col min="12558" max="12558" width="12.6640625" style="42" bestFit="1" customWidth="1"/>
    <col min="12559" max="12559" width="13.88671875" style="42" customWidth="1"/>
    <col min="12560" max="12800" width="0" style="42" hidden="1"/>
    <col min="12801" max="12801" width="43.6640625" style="42" customWidth="1"/>
    <col min="12802" max="12802" width="14.109375" style="42" customWidth="1"/>
    <col min="12803" max="12804" width="11.88671875" style="42" customWidth="1"/>
    <col min="12805" max="12805" width="12.33203125" style="42" customWidth="1"/>
    <col min="12806" max="12806" width="13" style="42" customWidth="1"/>
    <col min="12807" max="12807" width="13.88671875" style="42" customWidth="1"/>
    <col min="12808" max="12809" width="10.6640625" style="42" customWidth="1"/>
    <col min="12810" max="12811" width="12.44140625" style="42" customWidth="1"/>
    <col min="12812" max="12813" width="14.6640625" style="42" customWidth="1"/>
    <col min="12814" max="12814" width="12.6640625" style="42" bestFit="1" customWidth="1"/>
    <col min="12815" max="12815" width="13.88671875" style="42" customWidth="1"/>
    <col min="12816" max="13056" width="0" style="42" hidden="1"/>
    <col min="13057" max="13057" width="43.6640625" style="42" customWidth="1"/>
    <col min="13058" max="13058" width="14.109375" style="42" customWidth="1"/>
    <col min="13059" max="13060" width="11.88671875" style="42" customWidth="1"/>
    <col min="13061" max="13061" width="12.33203125" style="42" customWidth="1"/>
    <col min="13062" max="13062" width="13" style="42" customWidth="1"/>
    <col min="13063" max="13063" width="13.88671875" style="42" customWidth="1"/>
    <col min="13064" max="13065" width="10.6640625" style="42" customWidth="1"/>
    <col min="13066" max="13067" width="12.44140625" style="42" customWidth="1"/>
    <col min="13068" max="13069" width="14.6640625" style="42" customWidth="1"/>
    <col min="13070" max="13070" width="12.6640625" style="42" bestFit="1" customWidth="1"/>
    <col min="13071" max="13071" width="13.88671875" style="42" customWidth="1"/>
    <col min="13072" max="13312" width="0" style="42" hidden="1"/>
    <col min="13313" max="13313" width="43.6640625" style="42" customWidth="1"/>
    <col min="13314" max="13314" width="14.109375" style="42" customWidth="1"/>
    <col min="13315" max="13316" width="11.88671875" style="42" customWidth="1"/>
    <col min="13317" max="13317" width="12.33203125" style="42" customWidth="1"/>
    <col min="13318" max="13318" width="13" style="42" customWidth="1"/>
    <col min="13319" max="13319" width="13.88671875" style="42" customWidth="1"/>
    <col min="13320" max="13321" width="10.6640625" style="42" customWidth="1"/>
    <col min="13322" max="13323" width="12.44140625" style="42" customWidth="1"/>
    <col min="13324" max="13325" width="14.6640625" style="42" customWidth="1"/>
    <col min="13326" max="13326" width="12.6640625" style="42" bestFit="1" customWidth="1"/>
    <col min="13327" max="13327" width="13.88671875" style="42" customWidth="1"/>
    <col min="13328" max="13568" width="0" style="42" hidden="1"/>
    <col min="13569" max="13569" width="43.6640625" style="42" customWidth="1"/>
    <col min="13570" max="13570" width="14.109375" style="42" customWidth="1"/>
    <col min="13571" max="13572" width="11.88671875" style="42" customWidth="1"/>
    <col min="13573" max="13573" width="12.33203125" style="42" customWidth="1"/>
    <col min="13574" max="13574" width="13" style="42" customWidth="1"/>
    <col min="13575" max="13575" width="13.88671875" style="42" customWidth="1"/>
    <col min="13576" max="13577" width="10.6640625" style="42" customWidth="1"/>
    <col min="13578" max="13579" width="12.44140625" style="42" customWidth="1"/>
    <col min="13580" max="13581" width="14.6640625" style="42" customWidth="1"/>
    <col min="13582" max="13582" width="12.6640625" style="42" bestFit="1" customWidth="1"/>
    <col min="13583" max="13583" width="13.88671875" style="42" customWidth="1"/>
    <col min="13584" max="13824" width="0" style="42" hidden="1"/>
    <col min="13825" max="13825" width="43.6640625" style="42" customWidth="1"/>
    <col min="13826" max="13826" width="14.109375" style="42" customWidth="1"/>
    <col min="13827" max="13828" width="11.88671875" style="42" customWidth="1"/>
    <col min="13829" max="13829" width="12.33203125" style="42" customWidth="1"/>
    <col min="13830" max="13830" width="13" style="42" customWidth="1"/>
    <col min="13831" max="13831" width="13.88671875" style="42" customWidth="1"/>
    <col min="13832" max="13833" width="10.6640625" style="42" customWidth="1"/>
    <col min="13834" max="13835" width="12.44140625" style="42" customWidth="1"/>
    <col min="13836" max="13837" width="14.6640625" style="42" customWidth="1"/>
    <col min="13838" max="13838" width="12.6640625" style="42" bestFit="1" customWidth="1"/>
    <col min="13839" max="13839" width="13.88671875" style="42" customWidth="1"/>
    <col min="13840" max="14080" width="0" style="42" hidden="1"/>
    <col min="14081" max="14081" width="43.6640625" style="42" customWidth="1"/>
    <col min="14082" max="14082" width="14.109375" style="42" customWidth="1"/>
    <col min="14083" max="14084" width="11.88671875" style="42" customWidth="1"/>
    <col min="14085" max="14085" width="12.33203125" style="42" customWidth="1"/>
    <col min="14086" max="14086" width="13" style="42" customWidth="1"/>
    <col min="14087" max="14087" width="13.88671875" style="42" customWidth="1"/>
    <col min="14088" max="14089" width="10.6640625" style="42" customWidth="1"/>
    <col min="14090" max="14091" width="12.44140625" style="42" customWidth="1"/>
    <col min="14092" max="14093" width="14.6640625" style="42" customWidth="1"/>
    <col min="14094" max="14094" width="12.6640625" style="42" bestFit="1" customWidth="1"/>
    <col min="14095" max="14095" width="13.88671875" style="42" customWidth="1"/>
    <col min="14096" max="14336" width="0" style="42" hidden="1"/>
    <col min="14337" max="14337" width="43.6640625" style="42" customWidth="1"/>
    <col min="14338" max="14338" width="14.109375" style="42" customWidth="1"/>
    <col min="14339" max="14340" width="11.88671875" style="42" customWidth="1"/>
    <col min="14341" max="14341" width="12.33203125" style="42" customWidth="1"/>
    <col min="14342" max="14342" width="13" style="42" customWidth="1"/>
    <col min="14343" max="14343" width="13.88671875" style="42" customWidth="1"/>
    <col min="14344" max="14345" width="10.6640625" style="42" customWidth="1"/>
    <col min="14346" max="14347" width="12.44140625" style="42" customWidth="1"/>
    <col min="14348" max="14349" width="14.6640625" style="42" customWidth="1"/>
    <col min="14350" max="14350" width="12.6640625" style="42" bestFit="1" customWidth="1"/>
    <col min="14351" max="14351" width="13.88671875" style="42" customWidth="1"/>
    <col min="14352" max="14592" width="0" style="42" hidden="1"/>
    <col min="14593" max="14593" width="43.6640625" style="42" customWidth="1"/>
    <col min="14594" max="14594" width="14.109375" style="42" customWidth="1"/>
    <col min="14595" max="14596" width="11.88671875" style="42" customWidth="1"/>
    <col min="14597" max="14597" width="12.33203125" style="42" customWidth="1"/>
    <col min="14598" max="14598" width="13" style="42" customWidth="1"/>
    <col min="14599" max="14599" width="13.88671875" style="42" customWidth="1"/>
    <col min="14600" max="14601" width="10.6640625" style="42" customWidth="1"/>
    <col min="14602" max="14603" width="12.44140625" style="42" customWidth="1"/>
    <col min="14604" max="14605" width="14.6640625" style="42" customWidth="1"/>
    <col min="14606" max="14606" width="12.6640625" style="42" bestFit="1" customWidth="1"/>
    <col min="14607" max="14607" width="13.88671875" style="42" customWidth="1"/>
    <col min="14608" max="14848" width="0" style="42" hidden="1"/>
    <col min="14849" max="14849" width="43.6640625" style="42" customWidth="1"/>
    <col min="14850" max="14850" width="14.109375" style="42" customWidth="1"/>
    <col min="14851" max="14852" width="11.88671875" style="42" customWidth="1"/>
    <col min="14853" max="14853" width="12.33203125" style="42" customWidth="1"/>
    <col min="14854" max="14854" width="13" style="42" customWidth="1"/>
    <col min="14855" max="14855" width="13.88671875" style="42" customWidth="1"/>
    <col min="14856" max="14857" width="10.6640625" style="42" customWidth="1"/>
    <col min="14858" max="14859" width="12.44140625" style="42" customWidth="1"/>
    <col min="14860" max="14861" width="14.6640625" style="42" customWidth="1"/>
    <col min="14862" max="14862" width="12.6640625" style="42" bestFit="1" customWidth="1"/>
    <col min="14863" max="14863" width="13.88671875" style="42" customWidth="1"/>
    <col min="14864" max="15104" width="0" style="42" hidden="1"/>
    <col min="15105" max="15105" width="43.6640625" style="42" customWidth="1"/>
    <col min="15106" max="15106" width="14.109375" style="42" customWidth="1"/>
    <col min="15107" max="15108" width="11.88671875" style="42" customWidth="1"/>
    <col min="15109" max="15109" width="12.33203125" style="42" customWidth="1"/>
    <col min="15110" max="15110" width="13" style="42" customWidth="1"/>
    <col min="15111" max="15111" width="13.88671875" style="42" customWidth="1"/>
    <col min="15112" max="15113" width="10.6640625" style="42" customWidth="1"/>
    <col min="15114" max="15115" width="12.44140625" style="42" customWidth="1"/>
    <col min="15116" max="15117" width="14.6640625" style="42" customWidth="1"/>
    <col min="15118" max="15118" width="12.6640625" style="42" bestFit="1" customWidth="1"/>
    <col min="15119" max="15119" width="13.88671875" style="42" customWidth="1"/>
    <col min="15120" max="15360" width="0" style="42" hidden="1"/>
    <col min="15361" max="15361" width="43.6640625" style="42" customWidth="1"/>
    <col min="15362" max="15362" width="14.109375" style="42" customWidth="1"/>
    <col min="15363" max="15364" width="11.88671875" style="42" customWidth="1"/>
    <col min="15365" max="15365" width="12.33203125" style="42" customWidth="1"/>
    <col min="15366" max="15366" width="13" style="42" customWidth="1"/>
    <col min="15367" max="15367" width="13.88671875" style="42" customWidth="1"/>
    <col min="15368" max="15369" width="10.6640625" style="42" customWidth="1"/>
    <col min="15370" max="15371" width="12.44140625" style="42" customWidth="1"/>
    <col min="15372" max="15373" width="14.6640625" style="42" customWidth="1"/>
    <col min="15374" max="15374" width="12.6640625" style="42" bestFit="1" customWidth="1"/>
    <col min="15375" max="15375" width="13.88671875" style="42" customWidth="1"/>
    <col min="15376" max="15616" width="0" style="42" hidden="1"/>
    <col min="15617" max="15617" width="43.6640625" style="42" customWidth="1"/>
    <col min="15618" max="15618" width="14.109375" style="42" customWidth="1"/>
    <col min="15619" max="15620" width="11.88671875" style="42" customWidth="1"/>
    <col min="15621" max="15621" width="12.33203125" style="42" customWidth="1"/>
    <col min="15622" max="15622" width="13" style="42" customWidth="1"/>
    <col min="15623" max="15623" width="13.88671875" style="42" customWidth="1"/>
    <col min="15624" max="15625" width="10.6640625" style="42" customWidth="1"/>
    <col min="15626" max="15627" width="12.44140625" style="42" customWidth="1"/>
    <col min="15628" max="15629" width="14.6640625" style="42" customWidth="1"/>
    <col min="15630" max="15630" width="12.6640625" style="42" bestFit="1" customWidth="1"/>
    <col min="15631" max="15631" width="13.88671875" style="42" customWidth="1"/>
    <col min="15632" max="15872" width="0" style="42" hidden="1"/>
    <col min="15873" max="15873" width="43.6640625" style="42" customWidth="1"/>
    <col min="15874" max="15874" width="14.109375" style="42" customWidth="1"/>
    <col min="15875" max="15876" width="11.88671875" style="42" customWidth="1"/>
    <col min="15877" max="15877" width="12.33203125" style="42" customWidth="1"/>
    <col min="15878" max="15878" width="13" style="42" customWidth="1"/>
    <col min="15879" max="15879" width="13.88671875" style="42" customWidth="1"/>
    <col min="15880" max="15881" width="10.6640625" style="42" customWidth="1"/>
    <col min="15882" max="15883" width="12.44140625" style="42" customWidth="1"/>
    <col min="15884" max="15885" width="14.6640625" style="42" customWidth="1"/>
    <col min="15886" max="15886" width="12.6640625" style="42" bestFit="1" customWidth="1"/>
    <col min="15887" max="15887" width="13.88671875" style="42" customWidth="1"/>
    <col min="15888" max="16128" width="0" style="42" hidden="1"/>
    <col min="16129" max="16129" width="43.6640625" style="42" customWidth="1"/>
    <col min="16130" max="16130" width="14.109375" style="42" customWidth="1"/>
    <col min="16131" max="16132" width="11.88671875" style="42" customWidth="1"/>
    <col min="16133" max="16133" width="12.33203125" style="42" customWidth="1"/>
    <col min="16134" max="16134" width="13" style="42" customWidth="1"/>
    <col min="16135" max="16135" width="13.88671875" style="42" customWidth="1"/>
    <col min="16136" max="16137" width="10.6640625" style="42" customWidth="1"/>
    <col min="16138" max="16139" width="12.44140625" style="42" customWidth="1"/>
    <col min="16140" max="16141" width="14.6640625" style="42" customWidth="1"/>
    <col min="16142" max="16142" width="12.6640625" style="42" bestFit="1" customWidth="1"/>
    <col min="16143" max="16143" width="13.88671875" style="42" customWidth="1"/>
    <col min="16144" max="16384" width="0" style="42" hidden="1"/>
  </cols>
  <sheetData>
    <row r="1" spans="1:15" ht="57.75" customHeight="1" x14ac:dyDescent="0.15">
      <c r="A1" s="200" t="s">
        <v>93</v>
      </c>
      <c r="B1" s="200"/>
      <c r="C1" s="200"/>
      <c r="D1" s="200"/>
      <c r="E1" s="200"/>
      <c r="F1" s="200"/>
      <c r="G1" s="200"/>
      <c r="H1" s="200"/>
      <c r="I1" s="200"/>
      <c r="J1" s="200"/>
      <c r="K1" s="200"/>
      <c r="L1" s="200"/>
      <c r="M1" s="200"/>
      <c r="N1" s="200"/>
      <c r="O1" s="200"/>
    </row>
    <row r="2" spans="1:15" ht="14.25" customHeight="1" x14ac:dyDescent="0.25">
      <c r="A2" s="43"/>
      <c r="B2" s="43"/>
      <c r="C2" s="201" t="s">
        <v>94</v>
      </c>
      <c r="D2" s="201"/>
      <c r="E2" s="201"/>
      <c r="F2" s="201"/>
      <c r="G2" s="201"/>
      <c r="H2" s="201"/>
      <c r="I2" s="43"/>
      <c r="J2" s="43"/>
      <c r="K2" s="43"/>
      <c r="L2" s="43"/>
      <c r="M2" s="43"/>
      <c r="N2" s="43"/>
      <c r="O2" s="43"/>
    </row>
    <row r="3" spans="1:15" s="47" customFormat="1" ht="45.75" customHeight="1" x14ac:dyDescent="0.25">
      <c r="A3" s="44" t="s">
        <v>95</v>
      </c>
      <c r="B3" s="45" t="s">
        <v>96</v>
      </c>
      <c r="C3" s="45" t="s">
        <v>97</v>
      </c>
      <c r="D3" s="46" t="s">
        <v>98</v>
      </c>
      <c r="E3" s="46" t="s">
        <v>99</v>
      </c>
      <c r="F3" s="46" t="s">
        <v>100</v>
      </c>
      <c r="G3" s="45" t="s">
        <v>101</v>
      </c>
      <c r="H3" s="46" t="s">
        <v>102</v>
      </c>
      <c r="I3" s="46" t="s">
        <v>103</v>
      </c>
      <c r="J3" s="45" t="s">
        <v>104</v>
      </c>
      <c r="K3" s="45" t="s">
        <v>105</v>
      </c>
      <c r="L3" s="46" t="s">
        <v>106</v>
      </c>
      <c r="M3" s="46" t="s">
        <v>107</v>
      </c>
      <c r="N3" s="46" t="s">
        <v>108</v>
      </c>
      <c r="O3" s="46" t="s">
        <v>109</v>
      </c>
    </row>
    <row r="4" spans="1:15" s="51" customFormat="1" ht="15" customHeight="1" x14ac:dyDescent="0.25">
      <c r="A4" s="48" t="s">
        <v>110</v>
      </c>
      <c r="B4" s="49">
        <v>2157</v>
      </c>
      <c r="C4" s="49">
        <v>317</v>
      </c>
      <c r="D4" s="49">
        <v>4454</v>
      </c>
      <c r="E4" s="49">
        <v>8400</v>
      </c>
      <c r="F4" s="49">
        <v>11568</v>
      </c>
      <c r="G4" s="50">
        <v>13</v>
      </c>
      <c r="H4" s="49">
        <v>0</v>
      </c>
      <c r="I4" s="49">
        <v>426</v>
      </c>
      <c r="J4" s="49">
        <v>8077</v>
      </c>
      <c r="K4" s="49">
        <v>17101</v>
      </c>
      <c r="L4" s="49">
        <v>25523</v>
      </c>
      <c r="M4" s="49">
        <v>25178</v>
      </c>
      <c r="N4" s="49">
        <v>-1</v>
      </c>
      <c r="O4" s="49">
        <v>1271</v>
      </c>
    </row>
    <row r="5" spans="1:15" s="52" customFormat="1" ht="15" customHeight="1" x14ac:dyDescent="0.25">
      <c r="A5" s="48" t="s">
        <v>15</v>
      </c>
      <c r="B5" s="49">
        <v>11363</v>
      </c>
      <c r="C5" s="49">
        <v>4343</v>
      </c>
      <c r="D5" s="49">
        <v>35188</v>
      </c>
      <c r="E5" s="49">
        <v>99740</v>
      </c>
      <c r="F5" s="49">
        <v>111297</v>
      </c>
      <c r="G5" s="50">
        <v>124</v>
      </c>
      <c r="H5" s="49">
        <v>35</v>
      </c>
      <c r="I5" s="49">
        <v>3543</v>
      </c>
      <c r="J5" s="49">
        <v>97015</v>
      </c>
      <c r="K5" s="49">
        <v>157255</v>
      </c>
      <c r="L5" s="49">
        <v>238080</v>
      </c>
      <c r="M5" s="49">
        <v>254270</v>
      </c>
      <c r="N5" s="49">
        <v>7</v>
      </c>
      <c r="O5" s="49">
        <v>2870</v>
      </c>
    </row>
    <row r="6" spans="1:15" s="51" customFormat="1" ht="15" customHeight="1" x14ac:dyDescent="0.25">
      <c r="A6" s="53" t="s">
        <v>16</v>
      </c>
      <c r="B6" s="49">
        <v>14442</v>
      </c>
      <c r="C6" s="49">
        <v>723</v>
      </c>
      <c r="D6" s="49">
        <v>8312</v>
      </c>
      <c r="E6" s="49">
        <v>90290</v>
      </c>
      <c r="F6" s="49">
        <v>211754</v>
      </c>
      <c r="G6" s="50">
        <v>814</v>
      </c>
      <c r="H6" s="49">
        <v>144</v>
      </c>
      <c r="I6" s="49">
        <v>4062</v>
      </c>
      <c r="J6" s="49">
        <v>160868</v>
      </c>
      <c r="K6" s="49">
        <v>155231</v>
      </c>
      <c r="L6" s="49">
        <v>308215</v>
      </c>
      <c r="M6" s="49">
        <v>316099</v>
      </c>
      <c r="N6" s="49">
        <v>3</v>
      </c>
      <c r="O6" s="49">
        <v>2973</v>
      </c>
    </row>
    <row r="7" spans="1:15" s="52" customFormat="1" ht="15" customHeight="1" x14ac:dyDescent="0.25">
      <c r="A7" s="53" t="s">
        <v>17</v>
      </c>
      <c r="B7" s="49">
        <v>7674</v>
      </c>
      <c r="C7" s="49">
        <v>513</v>
      </c>
      <c r="D7" s="49">
        <v>5026</v>
      </c>
      <c r="E7" s="49">
        <v>38485</v>
      </c>
      <c r="F7" s="49">
        <v>86360</v>
      </c>
      <c r="G7" s="50">
        <v>597</v>
      </c>
      <c r="H7" s="49">
        <v>70</v>
      </c>
      <c r="I7" s="49">
        <v>1463</v>
      </c>
      <c r="J7" s="49">
        <v>75962</v>
      </c>
      <c r="K7" s="49">
        <v>56552</v>
      </c>
      <c r="L7" s="49">
        <v>124931</v>
      </c>
      <c r="M7" s="49">
        <v>132514</v>
      </c>
      <c r="N7" s="49">
        <v>6</v>
      </c>
      <c r="O7" s="49">
        <v>1923</v>
      </c>
    </row>
    <row r="8" spans="1:15" s="52" customFormat="1" ht="15" customHeight="1" x14ac:dyDescent="0.25">
      <c r="A8" s="48" t="s">
        <v>18</v>
      </c>
      <c r="B8" s="49">
        <v>9216</v>
      </c>
      <c r="C8" s="54">
        <v>274</v>
      </c>
      <c r="D8" s="49">
        <v>14944</v>
      </c>
      <c r="E8" s="49">
        <v>90633</v>
      </c>
      <c r="F8" s="49">
        <v>51006</v>
      </c>
      <c r="G8" s="50">
        <v>411</v>
      </c>
      <c r="H8" s="49">
        <v>12</v>
      </c>
      <c r="I8" s="49">
        <v>1651</v>
      </c>
      <c r="J8" s="49">
        <v>78803</v>
      </c>
      <c r="K8" s="49">
        <v>80128</v>
      </c>
      <c r="L8" s="49">
        <v>153465</v>
      </c>
      <c r="M8" s="49">
        <v>158931</v>
      </c>
      <c r="N8" s="49">
        <v>4</v>
      </c>
      <c r="O8" s="55">
        <v>2402</v>
      </c>
    </row>
    <row r="9" spans="1:15" s="52" customFormat="1" ht="15" customHeight="1" x14ac:dyDescent="0.25">
      <c r="A9" s="48" t="s">
        <v>111</v>
      </c>
      <c r="B9" s="49">
        <v>1873</v>
      </c>
      <c r="C9" s="55">
        <v>1568</v>
      </c>
      <c r="D9" s="49">
        <v>3053</v>
      </c>
      <c r="E9" s="49">
        <v>4495</v>
      </c>
      <c r="F9" s="49">
        <v>3571</v>
      </c>
      <c r="G9" s="50">
        <v>19</v>
      </c>
      <c r="H9" s="49">
        <v>46</v>
      </c>
      <c r="I9" s="49">
        <v>339</v>
      </c>
      <c r="J9" s="49">
        <v>6099</v>
      </c>
      <c r="K9" s="49">
        <v>6992</v>
      </c>
      <c r="L9" s="49">
        <v>12524</v>
      </c>
      <c r="M9" s="49">
        <v>13091</v>
      </c>
      <c r="N9" s="49">
        <v>5</v>
      </c>
      <c r="O9" s="49">
        <v>509</v>
      </c>
    </row>
    <row r="10" spans="1:15" s="52" customFormat="1" ht="15" customHeight="1" x14ac:dyDescent="0.25">
      <c r="A10" s="48" t="s">
        <v>112</v>
      </c>
      <c r="B10" s="49">
        <v>5040</v>
      </c>
      <c r="C10" s="49">
        <v>1276</v>
      </c>
      <c r="D10" s="49">
        <v>11085</v>
      </c>
      <c r="E10" s="49">
        <v>21437</v>
      </c>
      <c r="F10" s="49">
        <v>25499</v>
      </c>
      <c r="G10" s="50">
        <v>172</v>
      </c>
      <c r="H10" s="49">
        <v>164</v>
      </c>
      <c r="I10" s="49">
        <v>886</v>
      </c>
      <c r="J10" s="49">
        <v>46257</v>
      </c>
      <c r="K10" s="49">
        <v>14262</v>
      </c>
      <c r="L10" s="49">
        <v>57937</v>
      </c>
      <c r="M10" s="49">
        <v>60519</v>
      </c>
      <c r="N10" s="49">
        <v>4</v>
      </c>
      <c r="O10" s="49">
        <v>1602</v>
      </c>
    </row>
    <row r="11" spans="1:15" s="52" customFormat="1" ht="15" customHeight="1" x14ac:dyDescent="0.25">
      <c r="A11" s="48" t="s">
        <v>113</v>
      </c>
      <c r="B11" s="49">
        <v>2625</v>
      </c>
      <c r="C11" s="49">
        <v>3638</v>
      </c>
      <c r="D11" s="49">
        <v>10478</v>
      </c>
      <c r="E11" s="49">
        <v>13346</v>
      </c>
      <c r="F11" s="49">
        <v>15624</v>
      </c>
      <c r="G11" s="50">
        <v>4</v>
      </c>
      <c r="H11" s="49">
        <v>42</v>
      </c>
      <c r="I11" s="49">
        <v>1198</v>
      </c>
      <c r="J11" s="49">
        <v>31002</v>
      </c>
      <c r="K11" s="49">
        <v>13328</v>
      </c>
      <c r="L11" s="49">
        <v>0</v>
      </c>
      <c r="M11" s="49">
        <v>44330</v>
      </c>
      <c r="N11" s="49">
        <v>0</v>
      </c>
      <c r="O11" s="49">
        <v>1533</v>
      </c>
    </row>
    <row r="12" spans="1:15" s="52" customFormat="1" ht="15" customHeight="1" x14ac:dyDescent="0.25">
      <c r="A12" s="48" t="s">
        <v>114</v>
      </c>
      <c r="B12" s="49">
        <v>5356</v>
      </c>
      <c r="C12" s="49">
        <v>460</v>
      </c>
      <c r="D12" s="49">
        <v>4870</v>
      </c>
      <c r="E12" s="49">
        <v>23198</v>
      </c>
      <c r="F12" s="49">
        <v>110239</v>
      </c>
      <c r="G12" s="50">
        <v>655</v>
      </c>
      <c r="H12" s="49">
        <v>13</v>
      </c>
      <c r="I12" s="49">
        <v>2214</v>
      </c>
      <c r="J12" s="49">
        <v>77484</v>
      </c>
      <c r="K12" s="49">
        <v>64165</v>
      </c>
      <c r="L12" s="49">
        <v>134638</v>
      </c>
      <c r="M12" s="49">
        <v>141649</v>
      </c>
      <c r="N12" s="49">
        <v>5</v>
      </c>
      <c r="O12" s="49">
        <v>2266</v>
      </c>
    </row>
    <row r="13" spans="1:15" s="51" customFormat="1" ht="15" customHeight="1" x14ac:dyDescent="0.25">
      <c r="A13" s="48" t="s">
        <v>115</v>
      </c>
      <c r="B13" s="49">
        <v>4430</v>
      </c>
      <c r="C13" s="49">
        <v>465</v>
      </c>
      <c r="D13" s="49">
        <v>4991</v>
      </c>
      <c r="E13" s="49">
        <v>20634</v>
      </c>
      <c r="F13" s="49">
        <v>59634</v>
      </c>
      <c r="G13" s="50">
        <v>697</v>
      </c>
      <c r="H13" s="49">
        <v>15</v>
      </c>
      <c r="I13" s="49">
        <v>1422</v>
      </c>
      <c r="J13" s="49">
        <v>50737</v>
      </c>
      <c r="K13" s="49">
        <v>37121</v>
      </c>
      <c r="L13" s="49">
        <v>82388</v>
      </c>
      <c r="M13" s="49">
        <v>87858</v>
      </c>
      <c r="N13" s="49">
        <v>7</v>
      </c>
      <c r="O13" s="49">
        <v>1949</v>
      </c>
    </row>
    <row r="14" spans="1:15" s="52" customFormat="1" ht="15" customHeight="1" x14ac:dyDescent="0.25">
      <c r="A14" s="48" t="s">
        <v>116</v>
      </c>
      <c r="B14" s="49">
        <v>13474</v>
      </c>
      <c r="C14" s="49">
        <v>275</v>
      </c>
      <c r="D14" s="49">
        <v>17300</v>
      </c>
      <c r="E14" s="49">
        <v>499038</v>
      </c>
      <c r="F14" s="49">
        <v>53562</v>
      </c>
      <c r="G14" s="50">
        <v>117</v>
      </c>
      <c r="H14" s="49">
        <v>5</v>
      </c>
      <c r="I14" s="49">
        <v>9129</v>
      </c>
      <c r="J14" s="49">
        <v>217384</v>
      </c>
      <c r="K14" s="49">
        <v>362042</v>
      </c>
      <c r="L14" s="49">
        <v>547575</v>
      </c>
      <c r="M14" s="49">
        <v>579426</v>
      </c>
      <c r="N14" s="49">
        <v>6</v>
      </c>
      <c r="O14" s="49">
        <v>3280</v>
      </c>
    </row>
    <row r="15" spans="1:15" s="51" customFormat="1" ht="15" customHeight="1" x14ac:dyDescent="0.25">
      <c r="A15" s="48" t="s">
        <v>117</v>
      </c>
      <c r="B15" s="49">
        <v>14019</v>
      </c>
      <c r="C15" s="49">
        <v>106</v>
      </c>
      <c r="D15" s="49">
        <v>3091</v>
      </c>
      <c r="E15" s="49">
        <v>49750</v>
      </c>
      <c r="F15" s="49">
        <v>345613</v>
      </c>
      <c r="G15" s="50">
        <v>125</v>
      </c>
      <c r="H15" s="49">
        <v>5</v>
      </c>
      <c r="I15" s="49">
        <v>5447</v>
      </c>
      <c r="J15" s="49">
        <v>149163</v>
      </c>
      <c r="K15" s="49">
        <v>254974</v>
      </c>
      <c r="L15" s="49">
        <v>405446</v>
      </c>
      <c r="M15" s="49">
        <v>404137</v>
      </c>
      <c r="N15" s="49">
        <v>0</v>
      </c>
      <c r="O15" s="49">
        <v>3310</v>
      </c>
    </row>
    <row r="16" spans="1:15" s="52" customFormat="1" ht="15" customHeight="1" x14ac:dyDescent="0.25">
      <c r="A16" s="48" t="s">
        <v>118</v>
      </c>
      <c r="B16" s="49">
        <v>6359</v>
      </c>
      <c r="C16" s="49">
        <v>5286</v>
      </c>
      <c r="D16" s="49">
        <v>11677</v>
      </c>
      <c r="E16" s="49">
        <v>59822</v>
      </c>
      <c r="F16" s="49">
        <v>80079</v>
      </c>
      <c r="G16" s="50">
        <v>35</v>
      </c>
      <c r="H16" s="49">
        <v>89</v>
      </c>
      <c r="I16" s="49">
        <v>2590</v>
      </c>
      <c r="J16" s="49">
        <v>71270</v>
      </c>
      <c r="K16" s="49">
        <v>88308</v>
      </c>
      <c r="L16" s="49">
        <v>149096</v>
      </c>
      <c r="M16" s="49">
        <v>159578</v>
      </c>
      <c r="N16" s="49">
        <v>7</v>
      </c>
      <c r="O16" s="49">
        <v>2468</v>
      </c>
    </row>
    <row r="17" spans="1:15" s="51" customFormat="1" ht="15" customHeight="1" x14ac:dyDescent="0.25">
      <c r="A17" s="48" t="s">
        <v>119</v>
      </c>
      <c r="B17" s="49">
        <v>4628</v>
      </c>
      <c r="C17" s="49">
        <v>1239</v>
      </c>
      <c r="D17" s="49">
        <v>68670</v>
      </c>
      <c r="E17" s="49">
        <v>13104</v>
      </c>
      <c r="F17" s="49">
        <v>20734</v>
      </c>
      <c r="G17" s="50">
        <v>17</v>
      </c>
      <c r="H17" s="49">
        <v>25</v>
      </c>
      <c r="I17" s="49">
        <v>1558</v>
      </c>
      <c r="J17" s="49">
        <v>48544</v>
      </c>
      <c r="K17" s="49">
        <v>56803</v>
      </c>
      <c r="L17" s="49">
        <v>109031</v>
      </c>
      <c r="M17" s="49">
        <v>105347</v>
      </c>
      <c r="N17" s="49">
        <v>-3</v>
      </c>
      <c r="O17" s="49">
        <v>1953</v>
      </c>
    </row>
    <row r="18" spans="1:15" s="51" customFormat="1" ht="15" customHeight="1" x14ac:dyDescent="0.25">
      <c r="A18" s="48" t="s">
        <v>120</v>
      </c>
      <c r="B18" s="49">
        <v>3440</v>
      </c>
      <c r="C18" s="56">
        <v>285</v>
      </c>
      <c r="D18" s="49">
        <v>1481</v>
      </c>
      <c r="E18" s="49">
        <v>6098</v>
      </c>
      <c r="F18" s="49">
        <v>14335</v>
      </c>
      <c r="G18" s="50">
        <v>13</v>
      </c>
      <c r="H18" s="49">
        <v>82</v>
      </c>
      <c r="I18" s="49">
        <v>327</v>
      </c>
      <c r="J18" s="49">
        <v>6988</v>
      </c>
      <c r="K18" s="49">
        <v>15633</v>
      </c>
      <c r="L18" s="49">
        <v>22051</v>
      </c>
      <c r="M18" s="49">
        <v>22621</v>
      </c>
      <c r="N18" s="49">
        <v>3</v>
      </c>
      <c r="O18" s="49">
        <v>1263</v>
      </c>
    </row>
    <row r="19" spans="1:15" s="51" customFormat="1" ht="15" customHeight="1" x14ac:dyDescent="0.25">
      <c r="A19" s="48" t="s">
        <v>121</v>
      </c>
      <c r="B19" s="49">
        <v>1153</v>
      </c>
      <c r="C19" s="49">
        <v>106</v>
      </c>
      <c r="D19" s="49">
        <v>412</v>
      </c>
      <c r="E19" s="49">
        <v>1022</v>
      </c>
      <c r="F19" s="49">
        <v>3420</v>
      </c>
      <c r="G19" s="50">
        <v>10</v>
      </c>
      <c r="H19" s="49">
        <v>43</v>
      </c>
      <c r="I19" s="49">
        <v>76</v>
      </c>
      <c r="J19" s="49">
        <v>2654</v>
      </c>
      <c r="K19" s="49">
        <v>2435</v>
      </c>
      <c r="L19" s="49">
        <v>4945</v>
      </c>
      <c r="M19" s="49">
        <v>5089</v>
      </c>
      <c r="N19" s="49">
        <v>3</v>
      </c>
      <c r="O19" s="49">
        <v>735</v>
      </c>
    </row>
    <row r="20" spans="1:15" s="52" customFormat="1" ht="15" customHeight="1" x14ac:dyDescent="0.25">
      <c r="A20" s="48" t="s">
        <v>122</v>
      </c>
      <c r="B20" s="49">
        <v>1471</v>
      </c>
      <c r="C20" s="49">
        <v>143</v>
      </c>
      <c r="D20" s="49">
        <v>1875</v>
      </c>
      <c r="E20" s="49">
        <v>4425</v>
      </c>
      <c r="F20" s="49">
        <v>15619</v>
      </c>
      <c r="G20" s="50">
        <v>12</v>
      </c>
      <c r="H20" s="49">
        <v>18</v>
      </c>
      <c r="I20" s="49">
        <v>312</v>
      </c>
      <c r="J20" s="49">
        <v>11215</v>
      </c>
      <c r="K20" s="49">
        <v>11189</v>
      </c>
      <c r="L20" s="49">
        <v>22001</v>
      </c>
      <c r="M20" s="49">
        <v>22404</v>
      </c>
      <c r="N20" s="49">
        <v>2</v>
      </c>
      <c r="O20" s="49">
        <v>1205</v>
      </c>
    </row>
    <row r="21" spans="1:15" s="51" customFormat="1" ht="15" customHeight="1" x14ac:dyDescent="0.25">
      <c r="A21" s="48" t="s">
        <v>123</v>
      </c>
      <c r="B21" s="49">
        <v>9459</v>
      </c>
      <c r="C21" s="49">
        <v>7397</v>
      </c>
      <c r="D21" s="49">
        <v>30609</v>
      </c>
      <c r="E21" s="49">
        <v>48494</v>
      </c>
      <c r="F21" s="49">
        <v>226916</v>
      </c>
      <c r="G21" s="50">
        <v>81</v>
      </c>
      <c r="H21" s="49">
        <v>68</v>
      </c>
      <c r="I21" s="49">
        <v>6047</v>
      </c>
      <c r="J21" s="49">
        <v>149330</v>
      </c>
      <c r="K21" s="49">
        <v>170282</v>
      </c>
      <c r="L21" s="49">
        <v>296108</v>
      </c>
      <c r="M21" s="49">
        <v>319612</v>
      </c>
      <c r="N21" s="49">
        <v>8</v>
      </c>
      <c r="O21" s="49">
        <v>2966</v>
      </c>
    </row>
    <row r="22" spans="1:15" s="52" customFormat="1" ht="15" customHeight="1" x14ac:dyDescent="0.25">
      <c r="A22" s="48" t="s">
        <v>124</v>
      </c>
      <c r="B22" s="49">
        <v>5117</v>
      </c>
      <c r="C22" s="49">
        <v>120372</v>
      </c>
      <c r="D22" s="49">
        <v>33285</v>
      </c>
      <c r="E22" s="49">
        <v>15780</v>
      </c>
      <c r="F22" s="49">
        <v>19165</v>
      </c>
      <c r="G22" s="50">
        <v>26</v>
      </c>
      <c r="H22" s="49">
        <v>118</v>
      </c>
      <c r="I22" s="49">
        <v>11010</v>
      </c>
      <c r="J22" s="49">
        <v>87395</v>
      </c>
      <c r="K22" s="49">
        <v>112361</v>
      </c>
      <c r="L22" s="49">
        <v>184663</v>
      </c>
      <c r="M22" s="49">
        <v>199756</v>
      </c>
      <c r="N22" s="49">
        <v>8</v>
      </c>
      <c r="O22" s="49">
        <v>2198</v>
      </c>
    </row>
    <row r="23" spans="1:15" s="52" customFormat="1" ht="15" customHeight="1" x14ac:dyDescent="0.25">
      <c r="A23" s="48" t="s">
        <v>125</v>
      </c>
      <c r="B23" s="49">
        <v>460</v>
      </c>
      <c r="C23" s="49">
        <v>32</v>
      </c>
      <c r="D23" s="49">
        <v>100</v>
      </c>
      <c r="E23" s="49">
        <v>409</v>
      </c>
      <c r="F23" s="49">
        <v>1980</v>
      </c>
      <c r="G23" s="50">
        <v>4</v>
      </c>
      <c r="H23" s="49">
        <v>8</v>
      </c>
      <c r="I23" s="49">
        <v>38</v>
      </c>
      <c r="J23" s="49">
        <v>968</v>
      </c>
      <c r="K23" s="49">
        <v>1603</v>
      </c>
      <c r="L23" s="49">
        <v>2774</v>
      </c>
      <c r="M23" s="49">
        <v>2571</v>
      </c>
      <c r="N23" s="49">
        <v>-7</v>
      </c>
      <c r="O23" s="49">
        <v>379</v>
      </c>
    </row>
    <row r="24" spans="1:15" s="52" customFormat="1" ht="15" customHeight="1" x14ac:dyDescent="0.25">
      <c r="A24" s="48" t="s">
        <v>126</v>
      </c>
      <c r="B24" s="49">
        <v>653</v>
      </c>
      <c r="C24" s="49">
        <v>161</v>
      </c>
      <c r="D24" s="49">
        <v>400</v>
      </c>
      <c r="E24" s="49">
        <v>633</v>
      </c>
      <c r="F24" s="49">
        <v>1173</v>
      </c>
      <c r="G24" s="50">
        <v>4</v>
      </c>
      <c r="H24" s="49">
        <v>1</v>
      </c>
      <c r="I24" s="49">
        <v>57</v>
      </c>
      <c r="J24" s="49">
        <v>1073</v>
      </c>
      <c r="K24" s="49">
        <v>1356</v>
      </c>
      <c r="L24" s="49">
        <v>2481</v>
      </c>
      <c r="M24" s="49">
        <v>2429</v>
      </c>
      <c r="N24" s="49">
        <v>-2</v>
      </c>
      <c r="O24" s="49">
        <v>330</v>
      </c>
    </row>
    <row r="25" spans="1:15" s="51" customFormat="1" ht="15" customHeight="1" x14ac:dyDescent="0.3">
      <c r="A25" s="48" t="s">
        <v>127</v>
      </c>
      <c r="B25" s="49">
        <v>1147</v>
      </c>
      <c r="C25" s="49">
        <v>25</v>
      </c>
      <c r="D25" s="49">
        <v>439</v>
      </c>
      <c r="E25" s="49">
        <v>2221</v>
      </c>
      <c r="F25" s="49">
        <v>3892</v>
      </c>
      <c r="G25" s="50">
        <v>1</v>
      </c>
      <c r="H25" s="49">
        <v>0</v>
      </c>
      <c r="I25" s="49">
        <v>69</v>
      </c>
      <c r="J25" s="49">
        <v>3321</v>
      </c>
      <c r="K25" s="49">
        <v>3326</v>
      </c>
      <c r="L25" s="49">
        <v>6584</v>
      </c>
      <c r="M25" s="49">
        <v>6647</v>
      </c>
      <c r="N25" s="49">
        <v>1</v>
      </c>
      <c r="O25" s="49">
        <v>562</v>
      </c>
    </row>
    <row r="26" spans="1:15" s="52" customFormat="1" ht="15" customHeight="1" x14ac:dyDescent="0.3">
      <c r="A26" s="48" t="s">
        <v>36</v>
      </c>
      <c r="B26" s="49">
        <v>3145</v>
      </c>
      <c r="C26" s="49">
        <v>244</v>
      </c>
      <c r="D26" s="49">
        <v>2438</v>
      </c>
      <c r="E26" s="49">
        <v>6818</v>
      </c>
      <c r="F26" s="49">
        <v>9345</v>
      </c>
      <c r="G26" s="50">
        <v>3</v>
      </c>
      <c r="H26" s="49">
        <v>14</v>
      </c>
      <c r="I26" s="49">
        <v>353</v>
      </c>
      <c r="J26" s="49">
        <v>9973</v>
      </c>
      <c r="K26" s="49">
        <v>9242</v>
      </c>
      <c r="L26" s="49">
        <v>18971</v>
      </c>
      <c r="M26" s="49">
        <v>19215</v>
      </c>
      <c r="N26" s="49">
        <v>1</v>
      </c>
      <c r="O26" s="49">
        <v>1272</v>
      </c>
    </row>
    <row r="27" spans="1:15" s="52" customFormat="1" ht="15" customHeight="1" x14ac:dyDescent="0.3">
      <c r="A27" s="48" t="s">
        <v>128</v>
      </c>
      <c r="B27" s="49">
        <v>2536</v>
      </c>
      <c r="C27" s="49">
        <v>31</v>
      </c>
      <c r="D27" s="49">
        <v>353</v>
      </c>
      <c r="E27" s="49">
        <v>3862</v>
      </c>
      <c r="F27" s="49">
        <v>19431</v>
      </c>
      <c r="G27" s="50">
        <v>288</v>
      </c>
      <c r="H27" s="49">
        <v>4</v>
      </c>
      <c r="I27" s="49">
        <v>280</v>
      </c>
      <c r="J27" s="49">
        <v>18346</v>
      </c>
      <c r="K27" s="49">
        <v>5903</v>
      </c>
      <c r="L27" s="49">
        <v>23347</v>
      </c>
      <c r="M27" s="49">
        <v>24249</v>
      </c>
      <c r="N27" s="49">
        <v>4</v>
      </c>
      <c r="O27" s="49">
        <v>835</v>
      </c>
    </row>
    <row r="28" spans="1:15" s="51" customFormat="1" ht="15" customHeight="1" x14ac:dyDescent="0.3">
      <c r="A28" s="48" t="s">
        <v>129</v>
      </c>
      <c r="B28" s="49">
        <v>4379</v>
      </c>
      <c r="C28" s="49">
        <v>71</v>
      </c>
      <c r="D28" s="49">
        <v>1007</v>
      </c>
      <c r="E28" s="49">
        <v>11828</v>
      </c>
      <c r="F28" s="49">
        <v>40939</v>
      </c>
      <c r="G28" s="50">
        <v>342</v>
      </c>
      <c r="H28" s="49">
        <v>16</v>
      </c>
      <c r="I28" s="49">
        <v>659</v>
      </c>
      <c r="J28" s="49">
        <v>39322</v>
      </c>
      <c r="K28" s="49">
        <v>15540</v>
      </c>
      <c r="L28" s="49">
        <v>53110</v>
      </c>
      <c r="M28" s="49">
        <v>54862</v>
      </c>
      <c r="N28" s="49">
        <v>3</v>
      </c>
      <c r="O28" s="49">
        <v>1387</v>
      </c>
    </row>
    <row r="29" spans="1:15" s="51" customFormat="1" ht="15" customHeight="1" x14ac:dyDescent="0.3">
      <c r="A29" s="48" t="s">
        <v>37</v>
      </c>
      <c r="B29" s="49">
        <v>7421</v>
      </c>
      <c r="C29" s="49">
        <v>1694</v>
      </c>
      <c r="D29" s="49">
        <v>13731</v>
      </c>
      <c r="E29" s="49">
        <v>101568</v>
      </c>
      <c r="F29" s="49">
        <v>50889</v>
      </c>
      <c r="G29" s="50">
        <v>99</v>
      </c>
      <c r="H29" s="49">
        <v>48</v>
      </c>
      <c r="I29" s="49">
        <v>2418</v>
      </c>
      <c r="J29" s="49">
        <v>102425</v>
      </c>
      <c r="K29" s="49">
        <v>68022</v>
      </c>
      <c r="L29" s="49">
        <v>169304</v>
      </c>
      <c r="M29" s="49">
        <v>170447</v>
      </c>
      <c r="N29" s="49">
        <v>1</v>
      </c>
      <c r="O29" s="49">
        <v>2382</v>
      </c>
    </row>
    <row r="30" spans="1:15" s="51" customFormat="1" ht="15" customHeight="1" x14ac:dyDescent="0.3">
      <c r="A30" s="48" t="s">
        <v>38</v>
      </c>
      <c r="B30" s="49">
        <v>2393</v>
      </c>
      <c r="C30" s="49">
        <v>36</v>
      </c>
      <c r="D30" s="49">
        <v>990</v>
      </c>
      <c r="E30" s="49">
        <v>7065</v>
      </c>
      <c r="F30" s="49">
        <v>16533</v>
      </c>
      <c r="G30" s="50">
        <v>63</v>
      </c>
      <c r="H30" s="49">
        <v>4</v>
      </c>
      <c r="I30" s="49">
        <v>294</v>
      </c>
      <c r="J30" s="49">
        <v>18026</v>
      </c>
      <c r="K30" s="49">
        <v>6959</v>
      </c>
      <c r="L30" s="49">
        <v>26385</v>
      </c>
      <c r="M30" s="49">
        <v>24985</v>
      </c>
      <c r="N30" s="49">
        <v>-5</v>
      </c>
      <c r="O30" s="49">
        <v>1163</v>
      </c>
    </row>
    <row r="31" spans="1:15" s="52" customFormat="1" ht="15" customHeight="1" x14ac:dyDescent="0.3">
      <c r="A31" s="48" t="s">
        <v>41</v>
      </c>
      <c r="B31" s="49">
        <v>8710</v>
      </c>
      <c r="C31" s="49">
        <v>1363</v>
      </c>
      <c r="D31" s="49">
        <v>31537</v>
      </c>
      <c r="E31" s="49">
        <v>115573</v>
      </c>
      <c r="F31" s="49">
        <v>149092</v>
      </c>
      <c r="G31" s="50">
        <v>143</v>
      </c>
      <c r="H31" s="49">
        <v>62</v>
      </c>
      <c r="I31" s="49">
        <v>4599</v>
      </c>
      <c r="J31" s="49">
        <v>104066</v>
      </c>
      <c r="K31" s="49">
        <v>198303</v>
      </c>
      <c r="L31" s="49">
        <v>293350</v>
      </c>
      <c r="M31" s="49">
        <v>302369</v>
      </c>
      <c r="N31" s="49">
        <v>3</v>
      </c>
      <c r="O31" s="49">
        <v>2995</v>
      </c>
    </row>
    <row r="32" spans="1:15" s="52" customFormat="1" ht="15" customHeight="1" x14ac:dyDescent="0.3">
      <c r="A32" s="48" t="s">
        <v>42</v>
      </c>
      <c r="B32" s="49">
        <v>310</v>
      </c>
      <c r="C32" s="49">
        <v>0</v>
      </c>
      <c r="D32" s="49">
        <v>140</v>
      </c>
      <c r="E32" s="49">
        <v>2030</v>
      </c>
      <c r="F32" s="49">
        <v>3485</v>
      </c>
      <c r="G32" s="50">
        <v>1</v>
      </c>
      <c r="H32" s="49">
        <v>0</v>
      </c>
      <c r="I32" s="49">
        <v>131</v>
      </c>
      <c r="J32" s="49">
        <v>2258</v>
      </c>
      <c r="K32" s="49">
        <v>3529</v>
      </c>
      <c r="L32" s="49">
        <v>2842</v>
      </c>
      <c r="M32" s="49">
        <v>5787</v>
      </c>
      <c r="N32" s="49">
        <v>104</v>
      </c>
      <c r="O32" s="49">
        <v>567</v>
      </c>
    </row>
    <row r="33" spans="1:15" s="52" customFormat="1" ht="15" customHeight="1" x14ac:dyDescent="0.3">
      <c r="A33" s="48" t="s">
        <v>43</v>
      </c>
      <c r="B33" s="49">
        <v>680</v>
      </c>
      <c r="C33" s="49">
        <v>461</v>
      </c>
      <c r="D33" s="49">
        <v>8516</v>
      </c>
      <c r="E33" s="49">
        <v>9661</v>
      </c>
      <c r="F33" s="49">
        <v>935</v>
      </c>
      <c r="G33" s="50">
        <v>0</v>
      </c>
      <c r="H33" s="49">
        <v>0</v>
      </c>
      <c r="I33" s="49">
        <v>370</v>
      </c>
      <c r="J33" s="49">
        <v>7887</v>
      </c>
      <c r="K33" s="49">
        <v>12056</v>
      </c>
      <c r="L33" s="49">
        <v>12308</v>
      </c>
      <c r="M33" s="49">
        <v>19943</v>
      </c>
      <c r="N33" s="49">
        <v>62</v>
      </c>
      <c r="O33" s="49">
        <v>773</v>
      </c>
    </row>
    <row r="34" spans="1:15" s="51" customFormat="1" ht="15" customHeight="1" x14ac:dyDescent="0.3">
      <c r="A34" s="48" t="s">
        <v>130</v>
      </c>
      <c r="B34" s="50">
        <v>7971</v>
      </c>
      <c r="C34" s="49">
        <v>7413</v>
      </c>
      <c r="D34" s="49">
        <v>27421</v>
      </c>
      <c r="E34" s="49">
        <v>62591</v>
      </c>
      <c r="F34" s="49">
        <v>61893</v>
      </c>
      <c r="G34" s="50">
        <v>102</v>
      </c>
      <c r="H34" s="49">
        <v>5292</v>
      </c>
      <c r="I34" s="49">
        <v>3595</v>
      </c>
      <c r="J34" s="49">
        <v>62308</v>
      </c>
      <c r="K34" s="49">
        <v>105999</v>
      </c>
      <c r="L34" s="49">
        <v>155258</v>
      </c>
      <c r="M34" s="49">
        <v>168307</v>
      </c>
      <c r="N34" s="49">
        <v>8</v>
      </c>
      <c r="O34" s="49">
        <v>2433</v>
      </c>
    </row>
    <row r="35" spans="1:15" s="52" customFormat="1" ht="15" customHeight="1" x14ac:dyDescent="0.3">
      <c r="A35" s="48" t="s">
        <v>131</v>
      </c>
      <c r="B35" s="49">
        <v>1906</v>
      </c>
      <c r="C35" s="49">
        <v>632</v>
      </c>
      <c r="D35" s="50">
        <v>2879</v>
      </c>
      <c r="E35" s="50">
        <v>8839</v>
      </c>
      <c r="F35" s="50">
        <v>12863</v>
      </c>
      <c r="G35" s="50">
        <v>4</v>
      </c>
      <c r="H35" s="50">
        <v>2</v>
      </c>
      <c r="I35" s="50">
        <v>615</v>
      </c>
      <c r="J35" s="49">
        <v>8752</v>
      </c>
      <c r="K35" s="49">
        <v>17082</v>
      </c>
      <c r="L35" s="49">
        <v>24061</v>
      </c>
      <c r="M35" s="49">
        <v>25834</v>
      </c>
      <c r="N35" s="49">
        <v>7</v>
      </c>
      <c r="O35" s="50">
        <v>1139</v>
      </c>
    </row>
    <row r="36" spans="1:15" s="51" customFormat="1" ht="15" customHeight="1" x14ac:dyDescent="0.3">
      <c r="A36" s="48" t="s">
        <v>46</v>
      </c>
      <c r="B36" s="49">
        <v>9008</v>
      </c>
      <c r="C36" s="49">
        <v>545</v>
      </c>
      <c r="D36" s="49">
        <v>10225</v>
      </c>
      <c r="E36" s="49">
        <v>41798</v>
      </c>
      <c r="F36" s="49">
        <v>159725</v>
      </c>
      <c r="G36" s="50">
        <v>568</v>
      </c>
      <c r="H36" s="49">
        <v>32</v>
      </c>
      <c r="I36" s="49">
        <v>2947</v>
      </c>
      <c r="J36" s="49">
        <v>102179</v>
      </c>
      <c r="K36" s="49">
        <v>113661</v>
      </c>
      <c r="L36" s="49">
        <v>206563</v>
      </c>
      <c r="M36" s="49">
        <v>215840</v>
      </c>
      <c r="N36" s="49">
        <v>4</v>
      </c>
      <c r="O36" s="49">
        <v>2788</v>
      </c>
    </row>
    <row r="37" spans="1:15" s="52" customFormat="1" ht="15" customHeight="1" x14ac:dyDescent="0.3">
      <c r="A37" s="57" t="s">
        <v>132</v>
      </c>
      <c r="B37" s="49">
        <v>3956</v>
      </c>
      <c r="C37" s="50">
        <v>45</v>
      </c>
      <c r="D37" s="49">
        <v>742</v>
      </c>
      <c r="E37" s="49">
        <v>4580</v>
      </c>
      <c r="F37" s="49">
        <v>13493</v>
      </c>
      <c r="G37" s="50">
        <v>1</v>
      </c>
      <c r="H37" s="49">
        <v>0</v>
      </c>
      <c r="I37" s="49">
        <v>1096</v>
      </c>
      <c r="J37" s="49">
        <v>4028</v>
      </c>
      <c r="K37" s="49">
        <v>15929</v>
      </c>
      <c r="L37" s="49">
        <v>18407</v>
      </c>
      <c r="M37" s="49">
        <v>19957</v>
      </c>
      <c r="N37" s="49">
        <v>8</v>
      </c>
      <c r="O37" s="49">
        <v>1546</v>
      </c>
    </row>
    <row r="38" spans="1:15" s="52" customFormat="1" ht="15" customHeight="1" x14ac:dyDescent="0.3">
      <c r="A38" s="57" t="s">
        <v>133</v>
      </c>
      <c r="B38" s="49">
        <v>4748</v>
      </c>
      <c r="C38" s="49">
        <v>268</v>
      </c>
      <c r="D38" s="49">
        <v>1371</v>
      </c>
      <c r="E38" s="49">
        <v>7645</v>
      </c>
      <c r="F38" s="49">
        <v>21764</v>
      </c>
      <c r="G38" s="50">
        <v>10</v>
      </c>
      <c r="H38" s="49">
        <v>2</v>
      </c>
      <c r="I38" s="49">
        <v>1672</v>
      </c>
      <c r="J38" s="49">
        <v>8180</v>
      </c>
      <c r="K38" s="49">
        <v>24552</v>
      </c>
      <c r="L38" s="49">
        <v>30925</v>
      </c>
      <c r="M38" s="49">
        <v>32732</v>
      </c>
      <c r="N38" s="49">
        <v>6</v>
      </c>
      <c r="O38" s="49">
        <v>1883</v>
      </c>
    </row>
    <row r="39" spans="1:15" s="52" customFormat="1" ht="15" customHeight="1" x14ac:dyDescent="0.3">
      <c r="A39" s="57" t="s">
        <v>134</v>
      </c>
      <c r="B39" s="49">
        <v>1606</v>
      </c>
      <c r="C39" s="49">
        <v>6</v>
      </c>
      <c r="D39" s="49">
        <v>129</v>
      </c>
      <c r="E39" s="49">
        <v>984</v>
      </c>
      <c r="F39" s="49">
        <v>4169</v>
      </c>
      <c r="G39" s="50">
        <v>3</v>
      </c>
      <c r="H39" s="49">
        <v>0</v>
      </c>
      <c r="I39" s="49">
        <v>280</v>
      </c>
      <c r="J39" s="49">
        <v>1483</v>
      </c>
      <c r="K39" s="49">
        <v>4088</v>
      </c>
      <c r="L39" s="49">
        <v>5051</v>
      </c>
      <c r="M39" s="49">
        <v>5571</v>
      </c>
      <c r="N39" s="49">
        <v>10</v>
      </c>
      <c r="O39" s="49">
        <v>884</v>
      </c>
    </row>
    <row r="40" spans="1:15" s="51" customFormat="1" ht="15" customHeight="1" x14ac:dyDescent="0.3">
      <c r="A40" s="48" t="s">
        <v>135</v>
      </c>
      <c r="B40" s="49">
        <v>13311</v>
      </c>
      <c r="C40" s="49">
        <v>3120</v>
      </c>
      <c r="D40" s="49">
        <v>62989</v>
      </c>
      <c r="E40" s="49">
        <v>416193</v>
      </c>
      <c r="F40" s="49">
        <v>15485</v>
      </c>
      <c r="G40" s="50">
        <v>45</v>
      </c>
      <c r="H40" s="49">
        <v>74</v>
      </c>
      <c r="I40" s="49">
        <v>7396</v>
      </c>
      <c r="J40" s="49">
        <v>230774</v>
      </c>
      <c r="K40" s="49">
        <v>274528</v>
      </c>
      <c r="L40" s="49">
        <v>489291</v>
      </c>
      <c r="M40" s="49">
        <v>505302</v>
      </c>
      <c r="N40" s="49">
        <v>3</v>
      </c>
      <c r="O40" s="49">
        <v>3056</v>
      </c>
    </row>
    <row r="41" spans="1:15" s="51" customFormat="1" ht="15" customHeight="1" x14ac:dyDescent="0.3">
      <c r="A41" s="48" t="s">
        <v>51</v>
      </c>
      <c r="B41" s="50">
        <v>7255</v>
      </c>
      <c r="C41" s="49">
        <v>23286</v>
      </c>
      <c r="D41" s="49">
        <v>236687</v>
      </c>
      <c r="E41" s="49">
        <v>22859</v>
      </c>
      <c r="F41" s="49">
        <v>8517</v>
      </c>
      <c r="G41" s="50">
        <v>41</v>
      </c>
      <c r="H41" s="49">
        <v>884</v>
      </c>
      <c r="I41" s="49">
        <v>6201</v>
      </c>
      <c r="J41" s="49">
        <v>131910</v>
      </c>
      <c r="K41" s="49">
        <v>166565</v>
      </c>
      <c r="L41" s="49">
        <v>285351</v>
      </c>
      <c r="M41" s="49">
        <v>298475</v>
      </c>
      <c r="N41" s="49">
        <v>5</v>
      </c>
      <c r="O41" s="50">
        <v>2419</v>
      </c>
    </row>
    <row r="42" spans="1:15" s="51" customFormat="1" ht="30" customHeight="1" x14ac:dyDescent="0.3">
      <c r="A42" s="48" t="s">
        <v>136</v>
      </c>
      <c r="B42" s="58" t="s">
        <v>95</v>
      </c>
      <c r="C42" s="59">
        <f>SUM(C4:C41)</f>
        <v>188219</v>
      </c>
      <c r="D42" s="49">
        <f t="shared" ref="D42:K42" si="0">SUM(D4:D41)</f>
        <v>672895</v>
      </c>
      <c r="E42" s="49">
        <f t="shared" si="0"/>
        <v>1935348</v>
      </c>
      <c r="F42" s="49">
        <f t="shared" si="0"/>
        <v>2061598</v>
      </c>
      <c r="G42" s="49">
        <f t="shared" si="0"/>
        <v>5664</v>
      </c>
      <c r="H42" s="49">
        <f t="shared" si="0"/>
        <v>7437</v>
      </c>
      <c r="I42" s="49">
        <f>SUM(I4:I41)</f>
        <v>86770</v>
      </c>
      <c r="J42" s="49">
        <f t="shared" si="0"/>
        <v>2233526</v>
      </c>
      <c r="K42" s="49">
        <f t="shared" si="0"/>
        <v>2724405</v>
      </c>
      <c r="L42" s="59">
        <f>SUM(L4:L41)</f>
        <v>4704980</v>
      </c>
      <c r="M42" s="59">
        <f>SUM(M4:M41)</f>
        <v>4957931</v>
      </c>
      <c r="N42" s="59">
        <v>5</v>
      </c>
      <c r="O42" s="60" t="s">
        <v>95</v>
      </c>
    </row>
    <row r="43" spans="1:15" s="51" customFormat="1" ht="30" customHeight="1" x14ac:dyDescent="0.3">
      <c r="A43" s="48" t="s">
        <v>137</v>
      </c>
      <c r="B43" s="58" t="s">
        <v>95</v>
      </c>
      <c r="C43" s="59">
        <v>176484</v>
      </c>
      <c r="D43" s="59">
        <v>539003</v>
      </c>
      <c r="E43" s="59">
        <v>1001209</v>
      </c>
      <c r="F43" s="59">
        <v>955689</v>
      </c>
      <c r="G43" s="61">
        <v>2339</v>
      </c>
      <c r="H43" s="59">
        <v>7155</v>
      </c>
      <c r="I43" s="59">
        <v>59547</v>
      </c>
      <c r="J43" s="59">
        <v>1197553</v>
      </c>
      <c r="K43" s="59">
        <v>1543873</v>
      </c>
      <c r="L43" s="59">
        <v>2611172</v>
      </c>
      <c r="M43" s="59">
        <v>2741426</v>
      </c>
      <c r="N43" s="59">
        <v>5</v>
      </c>
      <c r="O43" s="60" t="s">
        <v>95</v>
      </c>
    </row>
    <row r="44" spans="1:15" s="51" customFormat="1" ht="30" customHeight="1" x14ac:dyDescent="0.3">
      <c r="A44" s="48"/>
      <c r="B44" s="58"/>
      <c r="C44" s="49"/>
      <c r="D44" s="49"/>
      <c r="E44" s="49"/>
      <c r="F44" s="49"/>
      <c r="G44" s="50"/>
      <c r="H44" s="49"/>
      <c r="I44" s="49"/>
      <c r="J44" s="49"/>
      <c r="K44" s="49"/>
      <c r="L44" s="49"/>
      <c r="M44" s="49"/>
      <c r="N44" s="49"/>
      <c r="O44" s="60"/>
    </row>
    <row r="45" spans="1:15" s="51" customFormat="1" ht="30" customHeight="1" x14ac:dyDescent="0.15">
      <c r="A45" s="202" t="s">
        <v>138</v>
      </c>
      <c r="B45" s="202"/>
      <c r="C45" s="202"/>
      <c r="D45" s="202"/>
      <c r="E45" s="202"/>
      <c r="F45" s="202"/>
      <c r="G45" s="202"/>
      <c r="H45" s="202"/>
      <c r="I45" s="202"/>
      <c r="J45" s="202"/>
      <c r="K45" s="202"/>
      <c r="L45" s="202"/>
      <c r="M45" s="202"/>
      <c r="N45" s="202"/>
      <c r="O45" s="202"/>
    </row>
    <row r="46" spans="1:15" s="52" customFormat="1" ht="11.25" customHeight="1" x14ac:dyDescent="0.15">
      <c r="A46" s="202"/>
      <c r="B46" s="202"/>
      <c r="C46" s="202"/>
      <c r="D46" s="202"/>
      <c r="E46" s="202"/>
      <c r="F46" s="202"/>
      <c r="G46" s="202"/>
      <c r="H46" s="202"/>
      <c r="I46" s="202"/>
      <c r="J46" s="202"/>
      <c r="K46" s="202"/>
      <c r="L46" s="202"/>
      <c r="M46" s="202"/>
      <c r="N46" s="202"/>
      <c r="O46" s="202"/>
    </row>
    <row r="47" spans="1:15" s="52" customFormat="1" ht="11.25" hidden="1" x14ac:dyDescent="0.2">
      <c r="A47" s="62"/>
      <c r="B47" s="62"/>
      <c r="C47" s="62"/>
      <c r="D47" s="62"/>
      <c r="E47" s="62"/>
      <c r="F47" s="62"/>
      <c r="G47" s="62"/>
      <c r="H47" s="62"/>
      <c r="I47" s="62"/>
      <c r="J47" s="62"/>
      <c r="K47" s="62"/>
      <c r="L47" s="62"/>
      <c r="M47" s="62"/>
      <c r="N47" s="62"/>
      <c r="O47" s="62"/>
    </row>
    <row r="48" spans="1:15" s="52" customFormat="1" ht="13.2" hidden="1" customHeight="1" x14ac:dyDescent="0.25">
      <c r="A48" s="63"/>
      <c r="B48" s="56"/>
      <c r="C48" s="56"/>
      <c r="D48" s="56"/>
      <c r="E48" s="56"/>
      <c r="F48" s="56"/>
      <c r="G48" s="56"/>
      <c r="H48" s="56"/>
      <c r="I48" s="56"/>
      <c r="J48" s="56"/>
      <c r="K48" s="56"/>
      <c r="L48" s="54"/>
      <c r="M48" s="54"/>
      <c r="N48" s="62"/>
      <c r="O48" s="62"/>
    </row>
    <row r="49" spans="1:15" s="52" customFormat="1" ht="13.2" hidden="1" customHeight="1" x14ac:dyDescent="0.25">
      <c r="A49" s="63"/>
      <c r="B49" s="56"/>
      <c r="C49" s="56"/>
      <c r="D49" s="56"/>
      <c r="E49" s="56"/>
      <c r="F49" s="56"/>
      <c r="G49" s="56"/>
      <c r="H49" s="56"/>
      <c r="I49" s="56"/>
      <c r="J49" s="56"/>
      <c r="K49" s="56"/>
      <c r="L49" s="54"/>
      <c r="M49" s="54"/>
      <c r="N49" s="62"/>
      <c r="O49" s="62"/>
    </row>
    <row r="50" spans="1:15" ht="13.2" hidden="1" customHeight="1" x14ac:dyDescent="0.2">
      <c r="A50" s="64"/>
      <c r="B50" s="65"/>
      <c r="C50" s="65"/>
      <c r="D50" s="65"/>
      <c r="E50" s="65"/>
      <c r="F50" s="65"/>
      <c r="G50" s="65"/>
      <c r="H50" s="65"/>
      <c r="I50" s="65"/>
      <c r="J50" s="65"/>
      <c r="K50" s="65"/>
      <c r="L50" s="65"/>
      <c r="M50" s="65"/>
      <c r="N50" s="66"/>
      <c r="O50" s="66"/>
    </row>
    <row r="51" spans="1:15" ht="13.2" hidden="1" customHeight="1" x14ac:dyDescent="0.2">
      <c r="A51" s="64"/>
      <c r="B51" s="65"/>
      <c r="C51" s="65"/>
      <c r="D51" s="65"/>
      <c r="E51" s="65"/>
      <c r="F51" s="65"/>
      <c r="G51" s="65"/>
      <c r="H51" s="65"/>
      <c r="I51" s="65"/>
      <c r="J51" s="65"/>
      <c r="K51" s="65"/>
      <c r="L51" s="65"/>
      <c r="M51" s="65"/>
      <c r="N51" s="66"/>
      <c r="O51" s="66"/>
    </row>
    <row r="52" spans="1:15" ht="13.2" hidden="1" customHeight="1" x14ac:dyDescent="0.2">
      <c r="A52" s="67"/>
      <c r="B52" s="65"/>
      <c r="C52" s="65"/>
      <c r="D52" s="65"/>
      <c r="E52" s="65"/>
      <c r="F52" s="65"/>
      <c r="G52" s="65"/>
      <c r="H52" s="65"/>
      <c r="I52" s="65"/>
      <c r="J52" s="65"/>
      <c r="K52" s="65"/>
      <c r="L52" s="65"/>
      <c r="M52" s="65"/>
      <c r="N52" s="68"/>
      <c r="O52" s="66"/>
    </row>
    <row r="53" spans="1:15" ht="11.25" hidden="1" x14ac:dyDescent="0.2">
      <c r="A53" s="66"/>
      <c r="B53" s="66"/>
      <c r="C53" s="66"/>
      <c r="D53" s="66"/>
      <c r="E53" s="66"/>
      <c r="F53" s="66"/>
      <c r="G53" s="66"/>
      <c r="H53" s="66"/>
      <c r="I53" s="66"/>
      <c r="J53" s="66"/>
      <c r="K53" s="66"/>
      <c r="L53" s="67"/>
      <c r="M53" s="67"/>
      <c r="N53" s="66"/>
      <c r="O53" s="67"/>
    </row>
    <row r="54" spans="1:15" ht="9" hidden="1" x14ac:dyDescent="0.15"/>
    <row r="55" spans="1:15" ht="9" hidden="1" x14ac:dyDescent="0.15"/>
    <row r="56" spans="1:15" ht="9" hidden="1" x14ac:dyDescent="0.15"/>
    <row r="57" spans="1:15" ht="12.75" hidden="1" x14ac:dyDescent="0.2">
      <c r="O57" s="69"/>
    </row>
    <row r="58" spans="1:15" ht="12.75" hidden="1" x14ac:dyDescent="0.2">
      <c r="O58" s="70"/>
    </row>
    <row r="59" spans="1:15" x14ac:dyDescent="0.15"/>
  </sheetData>
  <mergeCells count="3">
    <mergeCell ref="A1:O1"/>
    <mergeCell ref="C2:H2"/>
    <mergeCell ref="A45:O46"/>
  </mergeCells>
  <printOptions horizontalCentered="1" verticalCentered="1" gridLinesSet="0"/>
  <pageMargins left="0" right="0" top="0.26179999999999998" bottom="0.59050000000000002" header="0.39369999999999999" footer="0.1968"/>
  <pageSetup scale="53" orientation="portrait" r:id="rId1"/>
  <headerFooter alignWithMargins="0">
    <oddFooter>&amp;C&amp;"Serifa Std 45 Light,Regular"&amp;12© 2017 The College Board. College Board, Advanced Placement Program, AP, AP Central and the acorn logo are registered trademarks of the College Board.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16</vt:i4>
      </vt:variant>
    </vt:vector>
  </HeadingPairs>
  <TitlesOfParts>
    <vt:vector size="27" baseType="lpstr">
      <vt:lpstr>All</vt:lpstr>
      <vt:lpstr>Males</vt:lpstr>
      <vt:lpstr>Females</vt:lpstr>
      <vt:lpstr>12th</vt:lpstr>
      <vt:lpstr>11th</vt:lpstr>
      <vt:lpstr>In State</vt:lpstr>
      <vt:lpstr>Out of State</vt:lpstr>
      <vt:lpstr>Public</vt:lpstr>
      <vt:lpstr>Summary Report</vt:lpstr>
      <vt:lpstr>Exams by State</vt:lpstr>
      <vt:lpstr>School Report of AP</vt:lpstr>
      <vt:lpstr>BODY</vt:lpstr>
      <vt:lpstr>HEADING</vt:lpstr>
      <vt:lpstr>'11th'!Print_Area</vt:lpstr>
      <vt:lpstr>'12th'!Print_Area</vt:lpstr>
      <vt:lpstr>All!Print_Area</vt:lpstr>
      <vt:lpstr>'Exams by State'!Print_Area</vt:lpstr>
      <vt:lpstr>Females!Print_Area</vt:lpstr>
      <vt:lpstr>'In State'!Print_Area</vt:lpstr>
      <vt:lpstr>Males!Print_Area</vt:lpstr>
      <vt:lpstr>'Out of State'!Print_Area</vt:lpstr>
      <vt:lpstr>Public!Print_Area</vt:lpstr>
      <vt:lpstr>'School Report of AP'!Print_Area</vt:lpstr>
      <vt:lpstr>'Summary Report'!Print_Area</vt:lpstr>
      <vt:lpstr>TitleRegion1.a1.g57.1</vt:lpstr>
      <vt:lpstr>TitleRegion1.a2.k58.1</vt:lpstr>
      <vt:lpstr>TitleRegion1.a3.o39.1</vt:lpstr>
    </vt:vector>
  </TitlesOfParts>
  <Company>ETS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AERMERT</dc:creator>
  <cp:lastModifiedBy>build</cp:lastModifiedBy>
  <dcterms:created xsi:type="dcterms:W3CDTF">2017-09-22T13:39:05Z</dcterms:created>
  <dcterms:modified xsi:type="dcterms:W3CDTF">2017-10-18T19:37:55Z</dcterms:modified>
</cp:coreProperties>
</file>