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wmaximonis\Desktop\ADA-compatible\"/>
    </mc:Choice>
  </mc:AlternateContent>
  <bookViews>
    <workbookView xWindow="0" yWindow="0" windowWidth="25200" windowHeight="11985"/>
  </bookViews>
  <sheets>
    <sheet name="All" sheetId="1" r:id="rId1"/>
    <sheet name="11th" sheetId="2" r:id="rId2"/>
    <sheet name="12th" sheetId="3" r:id="rId3"/>
    <sheet name="Females" sheetId="4" r:id="rId4"/>
    <sheet name="Males" sheetId="5" r:id="rId5"/>
    <sheet name="Public" sheetId="6" r:id="rId6"/>
    <sheet name="In-State" sheetId="7" r:id="rId7"/>
    <sheet name="Out-of-State" sheetId="8" r:id="rId8"/>
    <sheet name="Program Summary Report" sheetId="9" r:id="rId9"/>
    <sheet name="Exams By State" sheetId="10" r:id="rId10"/>
    <sheet name="School Report of AP" sheetId="11" r:id="rId11"/>
  </sheets>
  <definedNames>
    <definedName name="TitleRegion1.a1.g57.11">'School Report of AP'!$A$1</definedName>
    <definedName name="TitleRegion1.a2.k58.10">'Exams By State'!$A$2</definedName>
    <definedName name="TitleRegion1.a3.o41.9">'Program Summary Report'!$A$3</definedName>
    <definedName name="titleRegion1.b5.ap76.1">All!$B$4</definedName>
    <definedName name="titleRegion1.b5.ap76.2">'11th'!$B$5</definedName>
    <definedName name="titleRegion1.b5.ap76.3">'12th'!$B$5</definedName>
    <definedName name="titleRegion1.b5.ap76.4">Females!$B$5</definedName>
    <definedName name="titleRegion1.b5.ap76.5">Males!$B$5</definedName>
    <definedName name="titleRegion1.b5.ap76.6">Public!$B$5</definedName>
    <definedName name="titleRegion1.b5.ap76.7">'In-State'!$B$5</definedName>
    <definedName name="titleRegion1.b5.ap76.8">'Out-of-State'!$B$5</definedName>
  </definedNames>
  <calcPr calcId="152511" calcMode="manual"/>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58" i="10" l="1"/>
  <c r="B58" i="10"/>
  <c r="F56" i="10"/>
  <c r="E56" i="10"/>
  <c r="E58" i="10" s="1"/>
  <c r="D56" i="10"/>
  <c r="D58" i="10" s="1"/>
  <c r="C56" i="10"/>
  <c r="C58" i="10" s="1"/>
  <c r="B56" i="10"/>
  <c r="E55" i="11" l="1"/>
  <c r="E57" i="11" s="1"/>
  <c r="D55" i="11"/>
  <c r="D57" i="11" s="1"/>
  <c r="C55" i="11"/>
  <c r="C57" i="11" s="1"/>
  <c r="B55" i="11"/>
  <c r="B57" i="11" s="1"/>
  <c r="G53" i="11"/>
  <c r="F53" i="11"/>
  <c r="G52" i="11"/>
  <c r="F52" i="11"/>
  <c r="G51" i="11"/>
  <c r="F51" i="11"/>
  <c r="G50" i="11"/>
  <c r="F50" i="11"/>
  <c r="G49" i="11"/>
  <c r="F49" i="11"/>
  <c r="G48" i="11"/>
  <c r="F48" i="11"/>
  <c r="G47" i="11"/>
  <c r="F47" i="11"/>
  <c r="G46" i="11"/>
  <c r="F46" i="11"/>
  <c r="G45" i="11"/>
  <c r="F45" i="11"/>
  <c r="G44" i="11"/>
  <c r="F44" i="11"/>
  <c r="G43" i="11"/>
  <c r="F43" i="11"/>
  <c r="G42" i="11"/>
  <c r="F42" i="11"/>
  <c r="G41" i="11"/>
  <c r="F41" i="11"/>
  <c r="G40" i="11"/>
  <c r="F40" i="11"/>
  <c r="G39" i="11"/>
  <c r="F39" i="11"/>
  <c r="G38" i="11"/>
  <c r="F38" i="11"/>
  <c r="G37" i="11"/>
  <c r="F37" i="11"/>
  <c r="G36" i="11"/>
  <c r="F36" i="11"/>
  <c r="G35" i="11"/>
  <c r="F35" i="11"/>
  <c r="G34" i="11"/>
  <c r="F34" i="11"/>
  <c r="G33" i="11"/>
  <c r="F33" i="11"/>
  <c r="G32" i="11"/>
  <c r="F32" i="11"/>
  <c r="G31" i="11"/>
  <c r="F31" i="11"/>
  <c r="G30" i="11"/>
  <c r="F30" i="11"/>
  <c r="G29" i="11"/>
  <c r="F29" i="11"/>
  <c r="G28" i="11"/>
  <c r="F28" i="11"/>
  <c r="G27" i="11"/>
  <c r="F27" i="11"/>
  <c r="G26" i="11"/>
  <c r="F26" i="11"/>
  <c r="G25" i="11"/>
  <c r="F25" i="11"/>
  <c r="G24" i="11"/>
  <c r="F24" i="11"/>
  <c r="G23" i="11"/>
  <c r="F23" i="11"/>
  <c r="G22" i="11"/>
  <c r="F22" i="11"/>
  <c r="G21" i="11"/>
  <c r="F21" i="11"/>
  <c r="G20" i="11"/>
  <c r="F20" i="11"/>
  <c r="G19" i="11"/>
  <c r="F19" i="11"/>
  <c r="G18" i="11"/>
  <c r="F18" i="11"/>
  <c r="G17" i="11"/>
  <c r="F17" i="11"/>
  <c r="G16" i="11"/>
  <c r="F16" i="11"/>
  <c r="G15" i="11"/>
  <c r="F15" i="11"/>
  <c r="G14" i="11"/>
  <c r="F14" i="11"/>
  <c r="G13" i="11"/>
  <c r="F13" i="11"/>
  <c r="G12" i="11"/>
  <c r="F12" i="11"/>
  <c r="G11" i="11"/>
  <c r="F11" i="11"/>
  <c r="G10" i="11"/>
  <c r="F10" i="11"/>
  <c r="G9" i="11"/>
  <c r="F9" i="11"/>
  <c r="G8" i="11"/>
  <c r="F8" i="11"/>
  <c r="G7" i="11"/>
  <c r="F7" i="11"/>
  <c r="G6" i="11"/>
  <c r="F6" i="11"/>
  <c r="G5" i="11"/>
  <c r="F5" i="11"/>
  <c r="G4" i="11"/>
  <c r="F4" i="11"/>
  <c r="G3" i="11"/>
  <c r="F3" i="11"/>
  <c r="M40" i="9"/>
  <c r="K40" i="9"/>
  <c r="J40" i="9"/>
  <c r="I40" i="9"/>
  <c r="H40" i="9"/>
  <c r="G40" i="9"/>
  <c r="F40" i="9"/>
  <c r="E40" i="9"/>
  <c r="D40" i="9"/>
  <c r="C40" i="9"/>
  <c r="G55" i="11" l="1"/>
  <c r="G56" i="11" s="1"/>
  <c r="F55" i="11"/>
  <c r="F56" i="11" s="1"/>
</calcChain>
</file>

<file path=xl/sharedStrings.xml><?xml version="1.0" encoding="utf-8"?>
<sst xmlns="http://schemas.openxmlformats.org/spreadsheetml/2006/main" count="3134" uniqueCount="216">
  <si>
    <t>HA</t>
  </si>
  <si>
    <t xml:space="preserve">NATIONAL TOTALS:                   ALL STUDENTS                                                                                                                                                                                                                                                                                                                                                                                                                                                                                                                                                                                                                                                                                                                                                                                                                                                                                                                                                                                                                                                                                                                                                                                                                                                                                                                                                                                                                                                                                                                                                                                                                                                                                                                                                                                                                                                                                                                                                                                                                                                                                                                                 </t>
  </si>
  <si>
    <t xml:space="preserve">SCHOOL  AP SCORE DISTRIBUTIONS BY TOTAL AND ETHNIC GROUP                                 </t>
  </si>
  <si>
    <t>H</t>
  </si>
  <si>
    <t>HB</t>
  </si>
  <si>
    <t xml:space="preserve">                                                                                                                                                                                                                                                                                                                                                                                                                                                                                                                                                                                                                                                                                                                                                                                                                                                                                                                                                                                                                                                                                                                                                                                                                                                                                                                                                                                                                                                                                                                                                                                                                                                                                                                                                                                                                                                                                                                                                                                                                                                                                                                                                                                 </t>
  </si>
  <si>
    <t>AP SCORE</t>
  </si>
  <si>
    <t>NUMBER OF STUDENTS FOR EACH EXAMINATION</t>
  </si>
  <si>
    <t>NUMBER OF STUDENTS AT EACH LEVEL</t>
  </si>
  <si>
    <t>HC</t>
  </si>
  <si>
    <t>TOTAL
EXAMS</t>
  </si>
  <si>
    <t>ART: 
HISTORY</t>
  </si>
  <si>
    <t>BIOLOGY</t>
  </si>
  <si>
    <t>CALCULUS AB</t>
  </si>
  <si>
    <t>CALCULUS BC</t>
  </si>
  <si>
    <t>CHEMISTRY</t>
  </si>
  <si>
    <t>CHINESE LANG. 
&amp; CULTURE</t>
  </si>
  <si>
    <t>COMPUTER 
SCIENCE A</t>
  </si>
  <si>
    <t>ECONOMICS: 
MACRO</t>
  </si>
  <si>
    <t>ECONOMICS: 
MICRO</t>
  </si>
  <si>
    <t>ENGLISH LANG-
&amp;COMPOSITION</t>
  </si>
  <si>
    <t>ENGLISH LIT-
&amp;COMPOSITION</t>
  </si>
  <si>
    <t>ENVIRONMENTAL 
SCIENCE</t>
  </si>
  <si>
    <t>EUROPEAN 
HISTORY</t>
  </si>
  <si>
    <t>FRENCH LANG. &amp; CULTURE</t>
  </si>
  <si>
    <t>GERMAN LANG. &amp; CULTURE</t>
  </si>
  <si>
    <t>GOVERNMENT &amp;
POLITICS COMP.</t>
  </si>
  <si>
    <t>GOVERNMENT &amp;
POLITICS U.S.</t>
  </si>
  <si>
    <t>HUMAN
GEOGRAPHY</t>
  </si>
  <si>
    <t>ITALIAN LANG. &amp; CULTURE</t>
  </si>
  <si>
    <t>JAPANESE LANG. &amp; CULTURE</t>
  </si>
  <si>
    <t xml:space="preserve">LATIN
</t>
  </si>
  <si>
    <t>MUSIC THEORY</t>
  </si>
  <si>
    <t>PHYSICS 1</t>
  </si>
  <si>
    <t>PHYSICS 2</t>
  </si>
  <si>
    <t>PHYSICS C:
ELEC. &amp; MAGNET.</t>
  </si>
  <si>
    <t>PHYSICS C:
MECHANICS</t>
  </si>
  <si>
    <t>PSYCHOLOGY</t>
  </si>
  <si>
    <t>SEMINAR</t>
  </si>
  <si>
    <t>SPANISH LANG. &amp; CULTURE</t>
  </si>
  <si>
    <t>STATISTICS</t>
  </si>
  <si>
    <t>STUDIO ART: 
2-D DESIGN</t>
  </si>
  <si>
    <t>STUDIO ART: 
3-D DESIGN</t>
  </si>
  <si>
    <t>STUDIO ART: 
DRAWING</t>
  </si>
  <si>
    <t>US HISTORY</t>
  </si>
  <si>
    <t>WORLD HISTORY</t>
  </si>
  <si>
    <t>D</t>
  </si>
  <si>
    <t xml:space="preserve">NOT STATED                    </t>
  </si>
  <si>
    <t xml:space="preserve">  9/10</t>
  </si>
  <si>
    <t xml:space="preserve">    11</t>
  </si>
  <si>
    <t xml:space="preserve">    12</t>
  </si>
  <si>
    <t xml:space="preserve">    &lt;9</t>
  </si>
  <si>
    <t>NOT HS</t>
  </si>
  <si>
    <t>T</t>
  </si>
  <si>
    <t xml:space="preserve"> TOTAL</t>
  </si>
  <si>
    <t xml:space="preserve">        MEAN SCORE            </t>
  </si>
  <si>
    <t xml:space="preserve"> </t>
  </si>
  <si>
    <t xml:space="preserve">      </t>
  </si>
  <si>
    <t xml:space="preserve">                                                                                                                                                                                                                                                                                                                                                                                                                                                                                                                                                                                                                                                                                                                                                                                                                                                                                                                                                                                                                                                                                                                                                                                                                                                                                                                                                                                                                                                                                                                                                                                                                                                                                                                                                                                                                                  </t>
  </si>
  <si>
    <t xml:space="preserve">AMERICAN INDIAN               </t>
  </si>
  <si>
    <t xml:space="preserve">*      </t>
  </si>
  <si>
    <t xml:space="preserve">       </t>
  </si>
  <si>
    <t xml:space="preserve">ASIAN                         </t>
  </si>
  <si>
    <t xml:space="preserve">BLACK                         </t>
  </si>
  <si>
    <t xml:space="preserve">MEXICAN AMERICAN              </t>
  </si>
  <si>
    <t xml:space="preserve">OTHER                         </t>
  </si>
  <si>
    <t xml:space="preserve">OTHER HISPANIC                </t>
  </si>
  <si>
    <t xml:space="preserve">PUERTO RICAN                  </t>
  </si>
  <si>
    <t xml:space="preserve">WHITE                         </t>
  </si>
  <si>
    <t xml:space="preserve">NATIONAL TOTAL                </t>
  </si>
  <si>
    <t>* Frequency distributions and mean scores are reported when there are 5 or more exam takers in a field.</t>
  </si>
  <si>
    <t>© 2015 by College Board. All rights reserved.</t>
  </si>
  <si>
    <t>N</t>
  </si>
  <si>
    <t xml:space="preserve">NATIONAL-11TH                                                                                                                                                                                                                                                                                                                                                                                                                                                                                                                                                                                                                                                                                                                                                                                                                                                                                                                                                                                                                                                                                                                                                                                                                                                                                                                                                                                                                                                                                                                                                                                                                                                                                                                                                                                                                                                                                                                                                                                                                                                                                                                                                                     </t>
  </si>
  <si>
    <t xml:space="preserve">NATIONAL TOTALS:                   11TH GRADE STUDENTS                                                                                                                                                                                                                                                                                                                                                                                                                                                                                                                                                                                                                                                                                                                                                                                                                                                                                                                                                                                                                                                                                                                                                                                                                                                                                                                                                                                                                                                                                                                                                                                                                                                                                                                                                                                                                                                                                                                                                                                                                                                                                                                          </t>
  </si>
  <si>
    <t>H2</t>
  </si>
  <si>
    <t xml:space="preserve">NATIONAL-12TH                                                                                                                                                                                                                                                                                                                                                                                                                                                                                                                                                                                                                                                                                                                                                                                                                                                                                                                                                                                                                                                                                                                                                                                                                                                                                                                                                                                                                                                                                                                                                                                                                                                                                                                                                                                                                                                                                                                                                                                                                                                                                                                                                                     </t>
  </si>
  <si>
    <t xml:space="preserve">NATIONAL TOTALS:                   12TH GRADE STUDENTS                                                                                                                                                                                                                                                                                                                                                                                                                                                                                                                                                                                                                                                                                                                                                                                                                                                                                                                                                                                                                                                                                                                                                                                                                                                                                                                                                                                                                                                                                                                                                                                                                                                                                                                                                                                                                                                                                                                                                                                                                                                                                                                          </t>
  </si>
  <si>
    <t xml:space="preserve">NATIONAL-FEMALES                                                                                                                                                                                                                                                                                                                                                                                                                                                                                                                                                                                                                                                                                                                                                                                                                                                                                                                                                                                                                                                                                                                                                                                                                                                                                                                                                                                                                                                                                                                                                                                                                                                                                                                                                                                                                                                                                                                                                                                                                                                                                                                                                                  </t>
  </si>
  <si>
    <t xml:space="preserve">NATIONAL TOTALS:                   FEMALES                                                                                                                                                                                                                                                                                                                                                                                                                                                                                                                                                                                                                                                                                                                                                                                                                                                                                                                                                                                                                                                                                                                                                                                                                                                                                                                                                                                                                                                                                                                                                                                                                                                                                                                                                                                                                                                                                                                                                                                                                                                                                                                                      </t>
  </si>
  <si>
    <t xml:space="preserve">NATIONAL-MALES                                                                                                                                                                                                                                                                                                                                                                                                                                                                                                                                                                                                                                                                                                                                                                                                                                                                                                                                                                                                                                                                                                                                                                                                                                                                                                                                                                                                                                                                                                                                                                                                                                                                                                                                                                                                                                                                                                                                                                                                                                                                                                                                                                    </t>
  </si>
  <si>
    <t xml:space="preserve">NATIONAL TOTALS:                   MALES                                                                                                                                                                                                                                                                                                                                                                                                                                                                                                                                                                                                                                                                                                                                                                                                                                                                                                                                                                                                                                                                                                                                                                                                                                                                                                                                                                                                                                                                                                                                                                                                                                                                                                                                                                                                                                                                                                                                                                                                                                                                                                                                        </t>
  </si>
  <si>
    <t xml:space="preserve">NATIONAL-PUBLIC                                                                                                                                                                                                                                                                                                                                                                                                                                                                                                                                                                                                                                                                                                                                                                                                                                                                                                                                                                                                                                                                                                                                                                                                                                                                                                                                                                                                                                                                                                                                                                                                                                                                                                                                                                                                                                                                                                                                                                                                                                                                                                                                                                   </t>
  </si>
  <si>
    <t xml:space="preserve">NATIONAL-IN STATE                                                                                                                                                                                                                                                                                                                                                                                                                                                                                                                                                                                                                                                                                                                                                                                                                                                                                                                                                                                                                                                                                                                                                                                                                                                                                                                                                                                                                                                                                                                                                                                                                                                                                                                                                                                                                                                                                                                                                                                                                                                                                                                                                                 </t>
  </si>
  <si>
    <t xml:space="preserve">NATIONAL TOTALS:                   REPORTS DESIGNATED FOR IN-STATE COLLEGES                                                                                                                                                                                                                                                                                                                                                                                                                                                                                                                                                                                                                                                                                                                                                                                                                                                                                                                                                                                                                                                                                                                                                                                                                                                                                                                                                                                                                                                                                                                                                                                                                                                                                                                                                                                                                                                                                                                                                                                                                                                                                                     </t>
  </si>
  <si>
    <t xml:space="preserve">NATIONAL-OUT STATE                                                                                                                                                                                                                                                                                                                                                                                                                                                                                                                                                                                                                                                                                                                                                                                                                                                                                                                                                                                                                                                                                                                                                                                                                                                                                                                                                                                                                                                                                                                                                                                                                                                                                                                                                                                                                                                                                                                                                                                                                                                                                                                                                                </t>
  </si>
  <si>
    <t xml:space="preserve">NATIONAL TOTALS:                   REPORTS DESIGNATED FOR OUT-OF-STATE COLLEGES                                                                                                                                                                                                                                                                                                                                                                                                                                                                                                                                                                                                                                                                                                                                                                                                                                                                                                                                                                                                                                                                                                                                                                                                                                                                                                                                                                                                                                                                                                                                                                                                                                                                                                                                                                                                                                                                                                                                                                                                                                                                                                 </t>
  </si>
  <si>
    <t>PROGRAM SUMMARY REPORT</t>
  </si>
  <si>
    <t>STUDENTS IN</t>
  </si>
  <si>
    <t>NO DATA</t>
  </si>
  <si>
    <t>SCHOOLS*</t>
  </si>
  <si>
    <r>
      <rPr>
        <sz val="6"/>
        <color indexed="9"/>
        <rFont val="Univers LT Std 45 Light"/>
        <family val="2"/>
      </rPr>
      <t>STUDENTS IN</t>
    </r>
    <r>
      <rPr>
        <sz val="6"/>
        <rFont val="Univers LT Std 45 Light"/>
        <family val="2"/>
      </rPr>
      <t xml:space="preserve"> 
</t>
    </r>
    <r>
      <rPr>
        <sz val="12"/>
        <rFont val="Univers LT Std 45 Light"/>
        <family val="2"/>
      </rPr>
      <t xml:space="preserve">9TH </t>
    </r>
    <r>
      <rPr>
        <u/>
        <sz val="12"/>
        <rFont val="Univers LT Std 45 Light"/>
        <family val="2"/>
      </rPr>
      <t>GRADE</t>
    </r>
  </si>
  <si>
    <r>
      <rPr>
        <sz val="6"/>
        <color indexed="9"/>
        <rFont val="Univers LT Std 45 Light"/>
        <family val="2"/>
      </rPr>
      <t>STUDENTS IN</t>
    </r>
    <r>
      <rPr>
        <sz val="6"/>
        <rFont val="Univers LT Std 45 Light"/>
        <family val="2"/>
      </rPr>
      <t xml:space="preserve"> </t>
    </r>
    <r>
      <rPr>
        <sz val="12"/>
        <rFont val="Univers LT Std 45 Light"/>
        <family val="2"/>
      </rPr>
      <t xml:space="preserve">10TH </t>
    </r>
    <r>
      <rPr>
        <u/>
        <sz val="12"/>
        <rFont val="Univers LT Std 45 Light"/>
        <family val="2"/>
      </rPr>
      <t>GRADE</t>
    </r>
  </si>
  <si>
    <r>
      <rPr>
        <sz val="6"/>
        <color indexed="9"/>
        <rFont val="Univers LT Std 45 Light"/>
        <family val="2"/>
      </rPr>
      <t>STUDENTS IN</t>
    </r>
    <r>
      <rPr>
        <sz val="6"/>
        <rFont val="Univers LT Std 45 Light"/>
        <family val="2"/>
      </rPr>
      <t xml:space="preserve"> </t>
    </r>
    <r>
      <rPr>
        <sz val="12"/>
        <rFont val="Univers LT Std 45 Light"/>
        <family val="2"/>
      </rPr>
      <t xml:space="preserve">11TH </t>
    </r>
    <r>
      <rPr>
        <u/>
        <sz val="12"/>
        <rFont val="Univers LT Std 45 Light"/>
        <family val="2"/>
      </rPr>
      <t>GRADE</t>
    </r>
  </si>
  <si>
    <r>
      <rPr>
        <sz val="6"/>
        <color indexed="9"/>
        <rFont val="Univers LT Std 45 Light"/>
        <family val="2"/>
      </rPr>
      <t xml:space="preserve">STUDENTS IN </t>
    </r>
    <r>
      <rPr>
        <sz val="6"/>
        <rFont val="Univers LT Std 45 Light"/>
        <family val="2"/>
      </rPr>
      <t xml:space="preserve">
</t>
    </r>
    <r>
      <rPr>
        <sz val="12"/>
        <rFont val="Univers LT Std 45 Light"/>
        <family val="2"/>
      </rPr>
      <t xml:space="preserve">12TH </t>
    </r>
    <r>
      <rPr>
        <u/>
        <sz val="12"/>
        <rFont val="Univers LT Std 45 Light"/>
        <family val="2"/>
      </rPr>
      <t>GRADE</t>
    </r>
  </si>
  <si>
    <r>
      <rPr>
        <sz val="6"/>
        <color indexed="9"/>
        <rFont val="Univers LT Std 45 Light"/>
        <family val="2"/>
      </rPr>
      <t xml:space="preserve">STUDENTS IN </t>
    </r>
    <r>
      <rPr>
        <u/>
        <sz val="12"/>
        <rFont val="Univers LT Std 45 Light"/>
        <family val="2"/>
      </rPr>
      <t xml:space="preserve">
Not HS</t>
    </r>
  </si>
  <si>
    <r>
      <rPr>
        <sz val="6"/>
        <color indexed="9"/>
        <rFont val="Univers LT Std 45 Light"/>
        <family val="2"/>
      </rPr>
      <t>STUDENTS IN</t>
    </r>
    <r>
      <rPr>
        <sz val="6"/>
        <rFont val="Univers LT Std 45 Light"/>
        <family val="2"/>
      </rPr>
      <t xml:space="preserve">  </t>
    </r>
    <r>
      <rPr>
        <sz val="12"/>
        <rFont val="Univers LT Std 45 Light"/>
        <family val="2"/>
      </rPr>
      <t xml:space="preserve">&lt;9TH </t>
    </r>
    <r>
      <rPr>
        <u/>
        <sz val="12"/>
        <rFont val="Univers LT Std 45 Light"/>
        <family val="2"/>
      </rPr>
      <t>GRADE</t>
    </r>
  </si>
  <si>
    <r>
      <t xml:space="preserve">NOT </t>
    </r>
    <r>
      <rPr>
        <u/>
        <sz val="12"/>
        <rFont val="Univers LT Std 45 Light"/>
        <family val="2"/>
      </rPr>
      <t>STATED</t>
    </r>
  </si>
  <si>
    <t>MALE</t>
  </si>
  <si>
    <t>FEMALE</t>
  </si>
  <si>
    <r>
      <t xml:space="preserve">2014 PROGRAM </t>
    </r>
    <r>
      <rPr>
        <u/>
        <sz val="12"/>
        <rFont val="Univers LT Std 45 Light"/>
        <family val="2"/>
      </rPr>
      <t>TOTAL</t>
    </r>
  </si>
  <si>
    <r>
      <t xml:space="preserve">2015 PROGRAM </t>
    </r>
    <r>
      <rPr>
        <u/>
        <sz val="12"/>
        <rFont val="Univers LT Std 45 Light"/>
        <family val="2"/>
      </rPr>
      <t>TOTAL</t>
    </r>
  </si>
  <si>
    <r>
      <t xml:space="preserve">% CHANGE </t>
    </r>
    <r>
      <rPr>
        <u/>
        <sz val="12"/>
        <rFont val="Univers LT Std 45 Light"/>
        <family val="2"/>
      </rPr>
      <t>2014-2015</t>
    </r>
  </si>
  <si>
    <r>
      <t xml:space="preserve">NO. OF </t>
    </r>
    <r>
      <rPr>
        <u/>
        <sz val="12"/>
        <rFont val="Univers LT Std 45 Light"/>
        <family val="2"/>
      </rPr>
      <t>COLLEGES</t>
    </r>
  </si>
  <si>
    <t>ART HISTORY</t>
  </si>
  <si>
    <t>CHINESE LANGUAGE &amp; CULTURE</t>
  </si>
  <si>
    <t>COMPUTER SCIENCE A</t>
  </si>
  <si>
    <t>MACROECONOMICS</t>
  </si>
  <si>
    <t>MICROECONOMICS</t>
  </si>
  <si>
    <t>ENGLISH LANGUAGE &amp; COMP.</t>
  </si>
  <si>
    <t>ENGLISH LITERATURE &amp; COMP.</t>
  </si>
  <si>
    <t>ENVIRONMENTAL SCIENCE</t>
  </si>
  <si>
    <t>EUROPEAN HISTORY</t>
  </si>
  <si>
    <t>FRENCH LANGUAGE &amp; CULTURE</t>
  </si>
  <si>
    <t>GERMAN LANGUAGE &amp; CULTURE</t>
  </si>
  <si>
    <t>GOVT. &amp; POL. - COMP.</t>
  </si>
  <si>
    <t>GOVT. &amp; POL. - U.S.</t>
  </si>
  <si>
    <t>HUMAN GEOGRAPHY</t>
  </si>
  <si>
    <t>ITALIAN LANGUAGE &amp; CULTURE</t>
  </si>
  <si>
    <t>JAPANESE LANGUAGE &amp; CULTURE</t>
  </si>
  <si>
    <t xml:space="preserve">LATIN </t>
  </si>
  <si>
    <t>PHYSICS C - E&amp;M</t>
  </si>
  <si>
    <t>PHYSICS C - MECH</t>
  </si>
  <si>
    <t>SPANISH LANGUAGE</t>
  </si>
  <si>
    <t>SPANISH LITERATURE</t>
  </si>
  <si>
    <t>STUDIO ART - DRAWING</t>
  </si>
  <si>
    <t>STUDIO ART - 2-D DESIGN</t>
  </si>
  <si>
    <t>STUDIO ART - 3-D DESIGN</t>
  </si>
  <si>
    <t>U.S. HISTORY</t>
  </si>
  <si>
    <t>TOTAL NO. OF EXAMS TAKEN</t>
  </si>
  <si>
    <t>TOTAL NO. OF STUDENTS</t>
  </si>
  <si>
    <t>*This represents the number of schools offering AP Exams to one or more students. Beginning in 2015, the school counts include schools that did not order or administer AP Exams, but had students test at other schools.                                           These schools were not included in prior years' counts.</t>
  </si>
  <si>
    <t>TOTAL AP SCHOOLS*</t>
  </si>
  <si>
    <t>AP PUBLIC SCHOOLS*</t>
  </si>
  <si>
    <t>AP NON-PUBLIC SCHOOLS*</t>
  </si>
  <si>
    <t>State</t>
  </si>
  <si>
    <t>Alabama</t>
  </si>
  <si>
    <t>Alaska</t>
  </si>
  <si>
    <t>Arizona</t>
  </si>
  <si>
    <t>Arkansas</t>
  </si>
  <si>
    <t>California</t>
  </si>
  <si>
    <t>Colorado</t>
  </si>
  <si>
    <t>Connecticut</t>
  </si>
  <si>
    <t>Delaware</t>
  </si>
  <si>
    <t>District of Columbia</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</si>
  <si>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</si>
  <si>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</si>
  <si>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</si>
  <si>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</si>
  <si>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</si>
  <si>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</si>
  <si>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</si>
  <si>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</si>
  <si>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</si>
  <si>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</si>
  <si>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</si>
  <si>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</si>
  <si>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</si>
  <si>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</si>
  <si>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</si>
  <si>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</si>
  <si>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</si>
  <si>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</si>
  <si>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</si>
  <si>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</si>
  <si>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</si>
  <si>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</si>
  <si>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</si>
  <si>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</si>
  <si>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</si>
  <si>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</si>
  <si>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</si>
  <si>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</si>
  <si>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</si>
  <si>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</si>
  <si>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</si>
  <si>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</si>
  <si>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</si>
  <si>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</si>
  <si>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</si>
  <si>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</si>
  <si>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</si>
  <si>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</si>
  <si>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</si>
  <si>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</si>
  <si>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</si>
  <si>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</si>
  <si>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this row is intentionally left blank</t>
  </si>
  <si>
    <t>TOTAL (U.S.)</t>
  </si>
  <si>
    <t>NON-U.S./U.S.TERR/CAN</t>
  </si>
  <si>
    <t>GRAND TOTAL</t>
  </si>
  <si>
    <t>*This represents the number of schools offering AP Exams to one or more students. Beginning in 2015, the school counts include schools that did not order or administer AP Exams, but had students test at other schools. These schools were not included in prior years' counts.</t>
  </si>
  <si>
    <t xml:space="preserve">SCHOOL REPORT OF AP EXAMS 2014-2015 (BY STATE) </t>
  </si>
  <si>
    <t>this cell intentionally blank</t>
  </si>
  <si>
    <r>
      <t xml:space="preserve">11TH &amp; 12TH GRADE
   </t>
    </r>
    <r>
      <rPr>
        <u/>
        <sz val="9"/>
        <rFont val="Univers LT Std 45 Light"/>
        <family val="2"/>
      </rPr>
      <t xml:space="preserve"> ENROLLMENT*</t>
    </r>
  </si>
  <si>
    <t>TOTAL 
AP STUDENTS</t>
  </si>
  <si>
    <t>TOTAL
 AP EXAMS</t>
  </si>
  <si>
    <t>AP EXAMS PER 1000 
11TH &amp; 12TH GRADERS**</t>
  </si>
  <si>
    <t>EXAM CHG PER 1000 
11TH &amp; 12TH GRADERS</t>
  </si>
  <si>
    <t xml:space="preserve">       % OF SCORES 3 OR ABOVE</t>
  </si>
  <si>
    <t>STATE</t>
  </si>
  <si>
    <t>2014-2015</t>
  </si>
  <si>
    <t>This row is intentionally left blank</t>
  </si>
  <si>
    <t>NON U.S./U.S. TERR/CAN</t>
  </si>
  <si>
    <t xml:space="preserve">  *Source:  Applied Educational Research Inc. of Princeton, NJ.  These enrollment counts represent 11th and 12th grade enrollment for public schools only.    </t>
  </si>
  <si>
    <t xml:space="preserve">**This is the number of exams taken by the current year's 11th and 12th grade AP students (number of exams not shown) divided by the state's "11th and 12th Grade Enrollment"  x 1000.   </t>
  </si>
  <si>
    <t xml:space="preserve">NATIONAL TOTALS:                   PUBLIC SCHOOL STUDENTS                                                                                                                                                                                                                                                                                                                                                                                                                                                                                                                                                                                                                                                                                                                                                                                                                                                                                                                                                                                                                                                                                                                                                                                                                                                                                                                                                                                                                                                                                                                                                                                                                                                                                                                                                                                                                                                                                                                                                                                                                                                                                                                     </t>
  </si>
  <si>
    <t>Visit apcentral.collegeboard.org (for AP teachers) and apstudent.collegeboard.org (for AP students and parents).</t>
  </si>
  <si>
    <t>SPANISH LIT &amp;
CULTURE</t>
  </si>
  <si>
    <t>End of worksheet.</t>
  </si>
  <si>
    <t>OTHER</t>
  </si>
  <si>
    <t>NATIONAL TOTAL</t>
  </si>
  <si>
    <t>End of worksheet and end of file.</t>
  </si>
  <si>
    <t>Visit apcentral.collegeboard.org (for AP teachers)</t>
  </si>
  <si>
    <t>and apstudent.collegeboard.org (for AP students and parents).</t>
  </si>
  <si>
    <t>ADMINISTRATION DATE: MAY, 2015</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</si>
</sst>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3" formatCode="_(* #,##0.00_);_(* \(#,##0.00\);_(* &quot;-&quot;??_);_(@_)"/>
    <numFmt numFmtId="164" formatCode="0_)"/>
    <numFmt numFmtId="165" formatCode="_(* #,##0_);_(* \(#,##0\);_(* &quot;-&quot;??_);_(@_)"/>
    <numFmt numFmtId="166" formatCode="0.0%"/>
    <numFmt numFmtId="167" formatCode="#"/>
  </numFmts>
  <fonts count="35" x14ac:knownFonts="1">
    <font>
      <sz val="11"/>
      <color theme="1"/>
      <name val="Calibri"/>
      <family val="2"/>
      <scheme val="minor"/>
    </font>
    <font>
      <b/>
      <sz val="11"/>
      <name val="Arial"/>
      <family val="2"/>
    </font>
    <font>
      <b/>
      <sz val="12"/>
      <name val="Arial"/>
      <family val="2"/>
    </font>
    <font>
      <sz val="11"/>
      <name val="Arial"/>
      <family val="2"/>
    </font>
    <font>
      <sz val="11"/>
      <color theme="1"/>
      <name val="Calibri"/>
      <family val="2"/>
      <scheme val="minor"/>
    </font>
    <font>
      <b/>
      <sz val="20"/>
      <name val="Serifa Std 45 Light"/>
      <family val="1"/>
    </font>
    <font>
      <sz val="8"/>
      <color theme="0"/>
      <name val="Arial"/>
      <family val="2"/>
    </font>
    <font>
      <sz val="12"/>
      <name val="Univers LT Std 45 Light"/>
      <family val="2"/>
    </font>
    <font>
      <sz val="8"/>
      <color theme="0"/>
      <name val="Univers LT Std 45 Light"/>
      <family val="2"/>
    </font>
    <font>
      <u/>
      <sz val="12"/>
      <name val="Univers LT Std 45 Light"/>
      <family val="2"/>
    </font>
    <font>
      <sz val="6"/>
      <color indexed="9"/>
      <name val="Univers LT Std 45 Light"/>
      <family val="2"/>
    </font>
    <font>
      <sz val="6"/>
      <name val="Univers LT Std 45 Light"/>
      <family val="2"/>
    </font>
    <font>
      <sz val="7"/>
      <name val="Univers LT Std 45 Light"/>
      <family val="2"/>
    </font>
    <font>
      <sz val="12"/>
      <color theme="0"/>
      <name val="Univers LT Std 45 Light"/>
      <family val="2"/>
    </font>
    <font>
      <sz val="11"/>
      <name val="Serifa Std 45 Light"/>
      <family val="1"/>
    </font>
    <font>
      <sz val="8"/>
      <name val="Univers LT Std 45 Light"/>
      <family val="2"/>
    </font>
    <font>
      <sz val="12"/>
      <name val="Arial"/>
      <family val="2"/>
    </font>
    <font>
      <sz val="8"/>
      <name val="Arial"/>
      <family val="2"/>
    </font>
    <font>
      <sz val="7"/>
      <name val="Arial"/>
      <family val="2"/>
    </font>
    <font>
      <sz val="10"/>
      <name val="Arial"/>
      <family val="2"/>
    </font>
    <font>
      <sz val="11"/>
      <name val="Univers LT Std 45 Light"/>
      <family val="2"/>
    </font>
    <font>
      <b/>
      <sz val="11"/>
      <name val="Univers LT Std 45 Light"/>
      <family val="2"/>
    </font>
    <font>
      <u/>
      <sz val="11"/>
      <name val="Univers LT Std 45 Light"/>
      <family val="2"/>
    </font>
    <font>
      <sz val="6"/>
      <color theme="0"/>
      <name val="Univers LT Std 45 Light"/>
      <family val="2"/>
    </font>
    <font>
      <b/>
      <sz val="16"/>
      <name val="Serifa Std 45 Light"/>
      <family val="1"/>
    </font>
    <font>
      <sz val="9"/>
      <color theme="0"/>
      <name val="Univers LT Std 45 Light"/>
      <family val="2"/>
    </font>
    <font>
      <sz val="9"/>
      <name val="Univers LT Std 45 Light"/>
      <family val="2"/>
    </font>
    <font>
      <u/>
      <sz val="9"/>
      <name val="Univers LT Std 45 Light"/>
      <family val="2"/>
    </font>
    <font>
      <u/>
      <sz val="8"/>
      <name val="Univers LT Std 45 Light"/>
      <family val="2"/>
    </font>
    <font>
      <b/>
      <sz val="8"/>
      <name val="Arial"/>
      <family val="2"/>
    </font>
    <font>
      <b/>
      <sz val="11"/>
      <color theme="0"/>
      <name val="Arial"/>
      <family val="2"/>
    </font>
    <font>
      <sz val="11"/>
      <color theme="0"/>
      <name val="Calibri"/>
      <family val="2"/>
      <scheme val="minor"/>
    </font>
    <font>
      <u/>
      <sz val="11"/>
      <color theme="10"/>
      <name val="Calibri"/>
      <family val="2"/>
      <scheme val="minor"/>
    </font>
    <font>
      <sz val="10"/>
      <name val="Helv"/>
    </font>
    <font>
      <sz val="11"/>
      <color theme="0"/>
      <name val="Univers LT Std 45 Light"/>
      <family val="2"/>
    </font>
  </fonts>
  <fills count="3">
    <fill>
      <patternFill patternType="none"/>
    </fill>
    <fill>
      <patternFill patternType="gray125"/>
    </fill>
    <fill>
      <patternFill patternType="solid">
        <fgColor indexed="9"/>
        <bgColor indexed="64"/>
      </patternFill>
    </fill>
  </fills>
  <borders count="71">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indexed="64"/>
      </left>
      <right/>
      <top/>
      <bottom/>
      <diagonal/>
    </border>
    <border>
      <left style="thin">
        <color auto="1"/>
      </left>
      <right/>
      <top/>
      <bottom style="thin">
        <color auto="1"/>
      </bottom>
      <diagonal/>
    </border>
    <border>
      <left/>
      <right style="thin">
        <color auto="1"/>
      </right>
      <top/>
      <bottom style="thin">
        <color auto="1"/>
      </bottom>
      <diagonal/>
    </border>
    <border>
      <left style="thin">
        <color indexed="8"/>
      </left>
      <right/>
      <top style="thin">
        <color indexed="65"/>
      </top>
      <bottom/>
      <diagonal/>
    </border>
    <border>
      <left style="thin">
        <color indexed="8"/>
      </left>
      <right/>
      <top/>
      <bottom/>
      <diagonal/>
    </border>
    <border>
      <left style="thin">
        <color indexed="8"/>
      </left>
      <right style="thin">
        <color indexed="8"/>
      </right>
      <top/>
      <bottom/>
      <diagonal/>
    </border>
    <border>
      <left style="thin">
        <color indexed="64"/>
      </left>
      <right style="thin">
        <color indexed="64"/>
      </right>
      <top/>
      <bottom/>
      <diagonal/>
    </border>
    <border>
      <left/>
      <right style="thin">
        <color auto="1"/>
      </right>
      <top/>
      <bottom/>
      <diagonal/>
    </border>
    <border>
      <left style="thin">
        <color indexed="8"/>
      </left>
      <right style="thin">
        <color indexed="8"/>
      </right>
      <top/>
      <bottom style="thin">
        <color indexed="64"/>
      </bottom>
      <diagonal/>
    </border>
    <border>
      <left style="thin">
        <color indexed="8"/>
      </left>
      <right/>
      <top style="thin">
        <color indexed="8"/>
      </top>
      <bottom/>
      <diagonal/>
    </border>
    <border>
      <left/>
      <right/>
      <top style="thin">
        <color indexed="8"/>
      </top>
      <bottom/>
      <diagonal/>
    </border>
    <border>
      <left style="thin">
        <color indexed="64"/>
      </left>
      <right/>
      <top style="thin">
        <color indexed="8"/>
      </top>
      <bottom/>
      <diagonal/>
    </border>
    <border>
      <left style="thin">
        <color indexed="64"/>
      </left>
      <right style="thin">
        <color indexed="64"/>
      </right>
      <top style="thin">
        <color indexed="8"/>
      </top>
      <bottom/>
      <diagonal/>
    </border>
    <border>
      <left/>
      <right style="thin">
        <color indexed="64"/>
      </right>
      <top style="thin">
        <color indexed="8"/>
      </top>
      <bottom/>
      <diagonal/>
    </border>
    <border>
      <left style="thin">
        <color indexed="8"/>
      </left>
      <right/>
      <top style="thin">
        <color indexed="65"/>
      </top>
      <bottom style="thin">
        <color indexed="64"/>
      </bottom>
      <diagonal/>
    </border>
    <border>
      <left/>
      <right style="thin">
        <color indexed="8"/>
      </right>
      <top/>
      <bottom style="thin">
        <color indexed="64"/>
      </bottom>
      <diagonal/>
    </border>
    <border>
      <left/>
      <right/>
      <top/>
      <bottom style="thin">
        <color indexed="8"/>
      </bottom>
      <diagonal/>
    </border>
    <border>
      <left style="thin">
        <color indexed="64"/>
      </left>
      <right/>
      <top/>
      <bottom style="thin">
        <color indexed="8"/>
      </bottom>
      <diagonal/>
    </border>
    <border>
      <left style="thin">
        <color indexed="64"/>
      </left>
      <right style="thin">
        <color indexed="64"/>
      </right>
      <top/>
      <bottom style="thin">
        <color indexed="8"/>
      </bottom>
      <diagonal/>
    </border>
    <border>
      <left/>
      <right style="thin">
        <color indexed="64"/>
      </right>
      <top/>
      <bottom style="thin">
        <color indexed="8"/>
      </bottom>
      <diagonal/>
    </border>
    <border>
      <left style="thin">
        <color auto="1"/>
      </left>
      <right/>
      <top/>
      <bottom style="thin">
        <color auto="1"/>
      </bottom>
      <diagonal/>
    </border>
    <border>
      <left style="thin">
        <color auto="1"/>
      </left>
      <right style="thin">
        <color auto="1"/>
      </right>
      <top style="thin">
        <color auto="1"/>
      </top>
      <bottom/>
      <diagonal/>
    </border>
    <border>
      <left/>
      <right style="thin">
        <color indexed="8"/>
      </right>
      <top/>
      <bottom style="thin">
        <color indexed="64"/>
      </bottom>
      <diagonal/>
    </border>
    <border>
      <left/>
      <right/>
      <top/>
      <bottom style="thin">
        <color indexed="8"/>
      </bottom>
      <diagonal/>
    </border>
    <border>
      <left style="thin">
        <color indexed="64"/>
      </left>
      <right/>
      <top/>
      <bottom style="thin">
        <color indexed="8"/>
      </bottom>
      <diagonal/>
    </border>
    <border>
      <left style="thin">
        <color indexed="64"/>
      </left>
      <right style="thin">
        <color indexed="64"/>
      </right>
      <top/>
      <bottom style="thin">
        <color indexed="8"/>
      </bottom>
      <diagonal/>
    </border>
    <border>
      <left/>
      <right style="thin">
        <color indexed="64"/>
      </right>
      <top/>
      <bottom style="thin">
        <color indexed="8"/>
      </bottom>
      <diagonal/>
    </border>
    <border>
      <left style="thin">
        <color auto="1"/>
      </left>
      <right/>
      <top/>
      <bottom style="thin">
        <color auto="1"/>
      </bottom>
      <diagonal/>
    </border>
    <border>
      <left/>
      <right style="thin">
        <color indexed="8"/>
      </right>
      <top/>
      <bottom style="thin">
        <color indexed="64"/>
      </bottom>
      <diagonal/>
    </border>
    <border>
      <left/>
      <right/>
      <top/>
      <bottom style="thin">
        <color indexed="8"/>
      </bottom>
      <diagonal/>
    </border>
    <border>
      <left style="thin">
        <color indexed="64"/>
      </left>
      <right/>
      <top/>
      <bottom style="thin">
        <color indexed="8"/>
      </bottom>
      <diagonal/>
    </border>
    <border>
      <left style="thin">
        <color indexed="64"/>
      </left>
      <right style="thin">
        <color indexed="64"/>
      </right>
      <top/>
      <bottom style="thin">
        <color indexed="8"/>
      </bottom>
      <diagonal/>
    </border>
    <border>
      <left/>
      <right style="thin">
        <color indexed="64"/>
      </right>
      <top/>
      <bottom style="thin">
        <color indexed="8"/>
      </bottom>
      <diagonal/>
    </border>
    <border>
      <left style="thin">
        <color auto="1"/>
      </left>
      <right/>
      <top/>
      <bottom style="thin">
        <color auto="1"/>
      </bottom>
      <diagonal/>
    </border>
    <border>
      <left/>
      <right style="thin">
        <color indexed="8"/>
      </right>
      <top/>
      <bottom style="thin">
        <color indexed="64"/>
      </bottom>
      <diagonal/>
    </border>
    <border>
      <left/>
      <right/>
      <top/>
      <bottom style="thin">
        <color indexed="8"/>
      </bottom>
      <diagonal/>
    </border>
    <border>
      <left style="thin">
        <color indexed="64"/>
      </left>
      <right/>
      <top/>
      <bottom style="thin">
        <color indexed="8"/>
      </bottom>
      <diagonal/>
    </border>
    <border>
      <left style="thin">
        <color indexed="64"/>
      </left>
      <right style="thin">
        <color indexed="64"/>
      </right>
      <top/>
      <bottom style="thin">
        <color indexed="8"/>
      </bottom>
      <diagonal/>
    </border>
    <border>
      <left/>
      <right style="thin">
        <color indexed="64"/>
      </right>
      <top/>
      <bottom style="thin">
        <color indexed="8"/>
      </bottom>
      <diagonal/>
    </border>
    <border>
      <left style="thin">
        <color auto="1"/>
      </left>
      <right/>
      <top/>
      <bottom style="thin">
        <color auto="1"/>
      </bottom>
      <diagonal/>
    </border>
    <border>
      <left/>
      <right style="thin">
        <color indexed="8"/>
      </right>
      <top/>
      <bottom style="thin">
        <color indexed="64"/>
      </bottom>
      <diagonal/>
    </border>
    <border>
      <left/>
      <right/>
      <top/>
      <bottom style="thin">
        <color indexed="8"/>
      </bottom>
      <diagonal/>
    </border>
    <border>
      <left style="thin">
        <color indexed="64"/>
      </left>
      <right/>
      <top/>
      <bottom style="thin">
        <color indexed="8"/>
      </bottom>
      <diagonal/>
    </border>
    <border>
      <left style="thin">
        <color indexed="64"/>
      </left>
      <right style="thin">
        <color indexed="64"/>
      </right>
      <top/>
      <bottom style="thin">
        <color indexed="8"/>
      </bottom>
      <diagonal/>
    </border>
    <border>
      <left/>
      <right style="thin">
        <color indexed="64"/>
      </right>
      <top/>
      <bottom style="thin">
        <color indexed="8"/>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style="medium">
        <color indexed="64"/>
      </right>
      <top/>
      <bottom/>
      <diagonal/>
    </border>
    <border>
      <left style="medium">
        <color indexed="64"/>
      </left>
      <right/>
      <top/>
      <bottom/>
      <diagonal/>
    </border>
    <border>
      <left/>
      <right style="medium">
        <color indexed="64"/>
      </right>
      <top/>
      <bottom/>
      <diagonal/>
    </border>
    <border>
      <left style="medium">
        <color indexed="64"/>
      </left>
      <right style="medium">
        <color indexed="64"/>
      </right>
      <top/>
      <bottom style="thin">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medium">
        <color indexed="64"/>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medium">
        <color indexed="64"/>
      </bottom>
      <diagonal/>
    </border>
    <border>
      <left/>
      <right/>
      <top style="medium">
        <color indexed="64"/>
      </top>
      <bottom/>
      <diagonal/>
    </border>
    <border>
      <left/>
      <right/>
      <top/>
      <bottom style="thin">
        <color indexed="64"/>
      </bottom>
      <diagonal/>
    </border>
    <border>
      <left/>
      <right/>
      <top style="thin">
        <color indexed="64"/>
      </top>
      <bottom style="thin">
        <color indexed="64"/>
      </bottom>
      <diagonal/>
    </border>
    <border>
      <left style="thin">
        <color auto="1"/>
      </left>
      <right style="thin">
        <color auto="1"/>
      </right>
      <top style="thin">
        <color auto="1"/>
      </top>
      <bottom style="thin">
        <color auto="1"/>
      </bottom>
      <diagonal/>
    </border>
  </borders>
  <cellStyleXfs count="4">
    <xf numFmtId="0" fontId="0" fillId="0" borderId="0"/>
    <xf numFmtId="43" fontId="4" fillId="0" borderId="0" applyFont="0" applyFill="0" applyBorder="0" applyAlignment="0" applyProtection="0"/>
    <xf numFmtId="0" fontId="32" fillId="0" borderId="0" applyNumberFormat="0" applyFill="0" applyBorder="0" applyAlignment="0" applyProtection="0"/>
    <xf numFmtId="167" fontId="33" fillId="0" borderId="0"/>
  </cellStyleXfs>
  <cellXfs count="241">
    <xf numFmtId="0" fontId="0" fillId="0" borderId="0" xfId="0"/>
    <xf numFmtId="0" fontId="0" fillId="0" borderId="0" xfId="0" applyBorder="1"/>
    <xf numFmtId="0" fontId="1" fillId="0" borderId="0" xfId="0" applyFont="1" applyBorder="1"/>
    <xf numFmtId="0" fontId="1" fillId="0" borderId="0" xfId="0" applyFont="1"/>
    <xf numFmtId="0" fontId="0" fillId="0" borderId="1" xfId="0" applyBorder="1"/>
    <xf numFmtId="0" fontId="2" fillId="0" borderId="1" xfId="0" applyFont="1" applyBorder="1" applyAlignment="1">
      <alignment horizontal="center" wrapText="1"/>
    </xf>
    <xf numFmtId="0" fontId="0" fillId="0" borderId="7" xfId="0" applyBorder="1"/>
    <xf numFmtId="0" fontId="2" fillId="0" borderId="0" xfId="0" applyFont="1" applyFill="1" applyAlignment="1">
      <alignment textRotation="90"/>
    </xf>
    <xf numFmtId="0" fontId="1" fillId="0" borderId="1" xfId="0" applyFont="1" applyFill="1" applyBorder="1" applyAlignment="1">
      <alignment horizontal="center" wrapText="1"/>
    </xf>
    <xf numFmtId="0" fontId="2" fillId="0" borderId="1" xfId="0" applyFont="1" applyFill="1" applyBorder="1" applyAlignment="1">
      <alignment textRotation="90" wrapText="1"/>
    </xf>
    <xf numFmtId="0" fontId="2" fillId="0" borderId="1" xfId="0" applyFont="1" applyFill="1" applyBorder="1" applyAlignment="1">
      <alignment textRotation="90"/>
    </xf>
    <xf numFmtId="0" fontId="2" fillId="0" borderId="7" xfId="0" applyFont="1" applyFill="1" applyBorder="1" applyAlignment="1">
      <alignment textRotation="90"/>
    </xf>
    <xf numFmtId="0" fontId="1" fillId="0" borderId="10" xfId="0" applyFont="1" applyBorder="1"/>
    <xf numFmtId="0" fontId="1" fillId="0" borderId="11" xfId="0" applyFont="1" applyBorder="1" applyAlignment="1">
      <alignment horizontal="center"/>
    </xf>
    <xf numFmtId="0" fontId="3" fillId="0" borderId="12" xfId="0" applyFont="1" applyBorder="1" applyAlignment="1">
      <alignment horizontal="right" readingOrder="2"/>
    </xf>
    <xf numFmtId="0" fontId="3" fillId="0" borderId="0" xfId="0" applyNumberFormat="1" applyFont="1" applyBorder="1" applyAlignment="1">
      <alignment horizontal="right" readingOrder="2"/>
    </xf>
    <xf numFmtId="0" fontId="3" fillId="0" borderId="7" xfId="0" applyNumberFormat="1" applyFont="1" applyBorder="1" applyAlignment="1">
      <alignment horizontal="right" readingOrder="2"/>
    </xf>
    <xf numFmtId="49" fontId="1" fillId="0" borderId="13" xfId="0" applyNumberFormat="1" applyFont="1" applyBorder="1" applyAlignment="1">
      <alignment horizontal="right"/>
    </xf>
    <xf numFmtId="0" fontId="3" fillId="0" borderId="14" xfId="0" applyNumberFormat="1" applyFont="1" applyBorder="1" applyAlignment="1">
      <alignment horizontal="right"/>
    </xf>
    <xf numFmtId="2" fontId="0" fillId="0" borderId="0" xfId="0" applyNumberFormat="1"/>
    <xf numFmtId="2" fontId="1" fillId="0" borderId="10" xfId="0" applyNumberFormat="1" applyFont="1" applyBorder="1"/>
    <xf numFmtId="2" fontId="1" fillId="0" borderId="11" xfId="0" applyNumberFormat="1" applyFont="1" applyBorder="1" applyAlignment="1">
      <alignment horizontal="center"/>
    </xf>
    <xf numFmtId="2" fontId="3" fillId="0" borderId="15" xfId="0" applyNumberFormat="1" applyFont="1" applyBorder="1" applyAlignment="1">
      <alignment horizontal="right" readingOrder="2"/>
    </xf>
    <xf numFmtId="2" fontId="3" fillId="0" borderId="0" xfId="0" applyNumberFormat="1" applyFont="1" applyBorder="1" applyAlignment="1">
      <alignment horizontal="right" readingOrder="2"/>
    </xf>
    <xf numFmtId="2" fontId="3" fillId="0" borderId="7" xfId="0" applyNumberFormat="1" applyFont="1" applyBorder="1" applyAlignment="1">
      <alignment horizontal="right" readingOrder="2"/>
    </xf>
    <xf numFmtId="2" fontId="3" fillId="0" borderId="14" xfId="0" applyNumberFormat="1" applyFont="1" applyBorder="1" applyAlignment="1">
      <alignment horizontal="right"/>
    </xf>
    <xf numFmtId="2" fontId="0" fillId="0" borderId="7" xfId="0" applyNumberFormat="1" applyBorder="1"/>
    <xf numFmtId="0" fontId="1" fillId="0" borderId="16" xfId="0" applyFont="1" applyBorder="1"/>
    <xf numFmtId="0" fontId="1" fillId="0" borderId="16" xfId="0" applyFont="1" applyBorder="1" applyAlignment="1">
      <alignment horizontal="center"/>
    </xf>
    <xf numFmtId="0" fontId="3" fillId="0" borderId="17" xfId="0" applyNumberFormat="1" applyFont="1" applyBorder="1" applyAlignment="1">
      <alignment horizontal="right" readingOrder="2"/>
    </xf>
    <xf numFmtId="0" fontId="3" fillId="0" borderId="18" xfId="0" applyNumberFormat="1" applyFont="1" applyBorder="1" applyAlignment="1">
      <alignment horizontal="right" readingOrder="2"/>
    </xf>
    <xf numFmtId="49" fontId="1" fillId="0" borderId="19" xfId="0" quotePrefix="1" applyNumberFormat="1" applyFont="1" applyBorder="1" applyAlignment="1">
      <alignment horizontal="right"/>
    </xf>
    <xf numFmtId="0" fontId="3" fillId="0" borderId="20" xfId="0" applyNumberFormat="1" applyFont="1" applyBorder="1" applyAlignment="1">
      <alignment horizontal="right"/>
    </xf>
    <xf numFmtId="2" fontId="1" fillId="0" borderId="21" xfId="0" applyNumberFormat="1" applyFont="1" applyBorder="1"/>
    <xf numFmtId="2" fontId="1" fillId="0" borderId="15" xfId="0" applyNumberFormat="1" applyFont="1" applyBorder="1" applyAlignment="1">
      <alignment horizontal="center"/>
    </xf>
    <xf numFmtId="2" fontId="3" fillId="0" borderId="22" xfId="0" applyNumberFormat="1" applyFont="1" applyBorder="1" applyAlignment="1">
      <alignment horizontal="right" readingOrder="2"/>
    </xf>
    <xf numFmtId="2" fontId="3" fillId="0" borderId="23" xfId="0" applyNumberFormat="1" applyFont="1" applyBorder="1" applyAlignment="1">
      <alignment horizontal="right" readingOrder="2"/>
    </xf>
    <xf numFmtId="2" fontId="3" fillId="0" borderId="24" xfId="0" applyNumberFormat="1" applyFont="1" applyBorder="1" applyAlignment="1">
      <alignment horizontal="right" readingOrder="2"/>
    </xf>
    <xf numFmtId="49" fontId="1" fillId="0" borderId="25" xfId="0" applyNumberFormat="1" applyFont="1" applyBorder="1" applyAlignment="1">
      <alignment horizontal="right"/>
    </xf>
    <xf numFmtId="2" fontId="3" fillId="0" borderId="26" xfId="0" applyNumberFormat="1" applyFont="1" applyBorder="1" applyAlignment="1">
      <alignment horizontal="right"/>
    </xf>
    <xf numFmtId="2" fontId="1" fillId="0" borderId="0" xfId="0" applyNumberFormat="1" applyFont="1" applyBorder="1"/>
    <xf numFmtId="2" fontId="1" fillId="0" borderId="0" xfId="0" applyNumberFormat="1" applyFont="1" applyBorder="1" applyAlignment="1">
      <alignment horizontal="center"/>
    </xf>
    <xf numFmtId="49" fontId="1" fillId="0" borderId="0" xfId="0" applyNumberFormat="1" applyFont="1" applyBorder="1" applyAlignment="1">
      <alignment horizontal="right"/>
    </xf>
    <xf numFmtId="2" fontId="3" fillId="0" borderId="0" xfId="0" applyNumberFormat="1" applyFont="1" applyBorder="1" applyAlignment="1">
      <alignment horizontal="right"/>
    </xf>
    <xf numFmtId="2" fontId="0" fillId="0" borderId="0" xfId="0" applyNumberFormat="1" applyBorder="1"/>
    <xf numFmtId="0" fontId="1" fillId="0" borderId="0" xfId="0" applyFont="1" applyAlignment="1">
      <alignment horizontal="center"/>
    </xf>
    <xf numFmtId="0" fontId="1" fillId="0" borderId="11" xfId="0" applyFont="1" applyBorder="1"/>
    <xf numFmtId="49" fontId="1" fillId="0" borderId="28" xfId="0" quotePrefix="1" applyNumberFormat="1" applyFont="1" applyBorder="1" applyAlignment="1">
      <alignment horizontal="right"/>
    </xf>
    <xf numFmtId="2" fontId="3" fillId="0" borderId="29" xfId="0" applyNumberFormat="1" applyFont="1" applyBorder="1" applyAlignment="1">
      <alignment horizontal="right" readingOrder="2"/>
    </xf>
    <xf numFmtId="2" fontId="3" fillId="0" borderId="30" xfId="0" applyNumberFormat="1" applyFont="1" applyBorder="1" applyAlignment="1">
      <alignment horizontal="right" readingOrder="2"/>
    </xf>
    <xf numFmtId="2" fontId="3" fillId="0" borderId="31" xfId="0" applyNumberFormat="1" applyFont="1" applyBorder="1" applyAlignment="1">
      <alignment horizontal="right" readingOrder="2"/>
    </xf>
    <xf numFmtId="49" fontId="1" fillId="0" borderId="32" xfId="0" applyNumberFormat="1" applyFont="1" applyBorder="1" applyAlignment="1">
      <alignment horizontal="right"/>
    </xf>
    <xf numFmtId="2" fontId="3" fillId="0" borderId="33" xfId="0" applyNumberFormat="1" applyFont="1" applyBorder="1" applyAlignment="1">
      <alignment horizontal="right"/>
    </xf>
    <xf numFmtId="2" fontId="3" fillId="0" borderId="35" xfId="0" applyNumberFormat="1" applyFont="1" applyBorder="1" applyAlignment="1">
      <alignment horizontal="right" readingOrder="2"/>
    </xf>
    <xf numFmtId="2" fontId="3" fillId="0" borderId="36" xfId="0" applyNumberFormat="1" applyFont="1" applyBorder="1" applyAlignment="1">
      <alignment horizontal="right" readingOrder="2"/>
    </xf>
    <xf numFmtId="2" fontId="3" fillId="0" borderId="37" xfId="0" applyNumberFormat="1" applyFont="1" applyBorder="1" applyAlignment="1">
      <alignment horizontal="right" readingOrder="2"/>
    </xf>
    <xf numFmtId="49" fontId="1" fillId="0" borderId="38" xfId="0" applyNumberFormat="1" applyFont="1" applyBorder="1" applyAlignment="1">
      <alignment horizontal="right"/>
    </xf>
    <xf numFmtId="2" fontId="3" fillId="0" borderId="39" xfId="0" applyNumberFormat="1" applyFont="1" applyBorder="1" applyAlignment="1">
      <alignment horizontal="right"/>
    </xf>
    <xf numFmtId="2" fontId="3" fillId="0" borderId="41" xfId="0" applyNumberFormat="1" applyFont="1" applyBorder="1" applyAlignment="1">
      <alignment horizontal="right" readingOrder="2"/>
    </xf>
    <xf numFmtId="2" fontId="3" fillId="0" borderId="42" xfId="0" applyNumberFormat="1" applyFont="1" applyBorder="1" applyAlignment="1">
      <alignment horizontal="right" readingOrder="2"/>
    </xf>
    <xf numFmtId="2" fontId="3" fillId="0" borderId="43" xfId="0" applyNumberFormat="1" applyFont="1" applyBorder="1" applyAlignment="1">
      <alignment horizontal="right" readingOrder="2"/>
    </xf>
    <xf numFmtId="49" fontId="1" fillId="0" borderId="44" xfId="0" applyNumberFormat="1" applyFont="1" applyBorder="1" applyAlignment="1">
      <alignment horizontal="right"/>
    </xf>
    <xf numFmtId="2" fontId="3" fillId="0" borderId="45" xfId="0" applyNumberFormat="1" applyFont="1" applyBorder="1" applyAlignment="1">
      <alignment horizontal="right"/>
    </xf>
    <xf numFmtId="2" fontId="3" fillId="0" borderId="47" xfId="0" applyNumberFormat="1" applyFont="1" applyBorder="1" applyAlignment="1">
      <alignment horizontal="right" readingOrder="2"/>
    </xf>
    <xf numFmtId="2" fontId="3" fillId="0" borderId="48" xfId="0" applyNumberFormat="1" applyFont="1" applyBorder="1" applyAlignment="1">
      <alignment horizontal="right" readingOrder="2"/>
    </xf>
    <xf numFmtId="2" fontId="3" fillId="0" borderId="49" xfId="0" applyNumberFormat="1" applyFont="1" applyBorder="1" applyAlignment="1">
      <alignment horizontal="right" readingOrder="2"/>
    </xf>
    <xf numFmtId="49" fontId="1" fillId="0" borderId="50" xfId="0" applyNumberFormat="1" applyFont="1" applyBorder="1" applyAlignment="1">
      <alignment horizontal="right"/>
    </xf>
    <xf numFmtId="2" fontId="3" fillId="0" borderId="51" xfId="0" applyNumberFormat="1" applyFont="1" applyBorder="1" applyAlignment="1">
      <alignment horizontal="right"/>
    </xf>
    <xf numFmtId="0" fontId="6" fillId="0" borderId="0" xfId="0" applyFont="1"/>
    <xf numFmtId="0" fontId="8" fillId="0" borderId="0" xfId="0" applyFont="1" applyAlignment="1">
      <alignment horizontal="center" wrapText="1"/>
    </xf>
    <xf numFmtId="0" fontId="9" fillId="0" borderId="0" xfId="0" applyFont="1" applyAlignment="1">
      <alignment horizontal="center" wrapText="1"/>
    </xf>
    <xf numFmtId="0" fontId="7" fillId="0" borderId="0" xfId="0" applyFont="1" applyAlignment="1">
      <alignment horizontal="center" wrapText="1"/>
    </xf>
    <xf numFmtId="0" fontId="12" fillId="0" borderId="0" xfId="0" applyFont="1" applyAlignment="1">
      <alignment horizontal="center" wrapText="1"/>
    </xf>
    <xf numFmtId="0" fontId="7" fillId="2" borderId="0" xfId="0" applyFont="1" applyFill="1" applyBorder="1" applyAlignment="1">
      <alignment horizontal="left" indent="1"/>
    </xf>
    <xf numFmtId="3" fontId="7" fillId="2" borderId="0" xfId="0" applyNumberFormat="1" applyFont="1" applyFill="1" applyBorder="1" applyProtection="1"/>
    <xf numFmtId="3" fontId="7" fillId="2" borderId="0" xfId="0" applyNumberFormat="1" applyFont="1" applyFill="1" applyBorder="1"/>
    <xf numFmtId="0" fontId="12" fillId="0" borderId="0" xfId="0" applyFont="1" applyFill="1"/>
    <xf numFmtId="0" fontId="12" fillId="0" borderId="0" xfId="0" applyFont="1"/>
    <xf numFmtId="0" fontId="7" fillId="2" borderId="0" xfId="0" quotePrefix="1" applyFont="1" applyFill="1" applyBorder="1" applyAlignment="1">
      <alignment horizontal="left" indent="1"/>
    </xf>
    <xf numFmtId="0" fontId="7" fillId="0" borderId="0" xfId="0" applyFont="1"/>
    <xf numFmtId="3" fontId="7" fillId="0" borderId="0" xfId="0" applyNumberFormat="1" applyFont="1"/>
    <xf numFmtId="0" fontId="7" fillId="0" borderId="0" xfId="0" applyFont="1" applyFill="1"/>
    <xf numFmtId="0" fontId="7" fillId="0" borderId="0" xfId="0" applyFont="1" applyAlignment="1">
      <alignment horizontal="left" indent="1"/>
    </xf>
    <xf numFmtId="3" fontId="13" fillId="2" borderId="0" xfId="0" applyNumberFormat="1" applyFont="1" applyFill="1" applyBorder="1" applyProtection="1"/>
    <xf numFmtId="3" fontId="7" fillId="0" borderId="0" xfId="0" applyNumberFormat="1" applyFont="1" applyFill="1" applyBorder="1" applyProtection="1"/>
    <xf numFmtId="3" fontId="13" fillId="2" borderId="0" xfId="0" applyNumberFormat="1" applyFont="1" applyFill="1" applyBorder="1"/>
    <xf numFmtId="3" fontId="7" fillId="0" borderId="0" xfId="0" applyNumberFormat="1" applyFont="1" applyFill="1" applyBorder="1"/>
    <xf numFmtId="0" fontId="15" fillId="0" borderId="0" xfId="0" applyFont="1"/>
    <xf numFmtId="0" fontId="7" fillId="0" borderId="0" xfId="0" quotePrefix="1" applyFont="1" applyFill="1" applyAlignment="1">
      <alignment horizontal="left"/>
    </xf>
    <xf numFmtId="0" fontId="16" fillId="0" borderId="0" xfId="0" applyFont="1" applyAlignment="1">
      <alignment horizontal="left"/>
    </xf>
    <xf numFmtId="0" fontId="16" fillId="0" borderId="0" xfId="0" applyFont="1"/>
    <xf numFmtId="0" fontId="17" fillId="0" borderId="0" xfId="0" applyFont="1"/>
    <xf numFmtId="0" fontId="18" fillId="0" borderId="0" xfId="0" applyFont="1"/>
    <xf numFmtId="3" fontId="16" fillId="2" borderId="0" xfId="0" applyNumberFormat="1" applyFont="1" applyFill="1" applyBorder="1" applyProtection="1"/>
    <xf numFmtId="0" fontId="19" fillId="0" borderId="0" xfId="0" quotePrefix="1" applyFont="1" applyAlignment="1">
      <alignment horizontal="right"/>
    </xf>
    <xf numFmtId="0" fontId="19" fillId="0" borderId="0" xfId="0" applyFont="1" applyAlignment="1">
      <alignment horizontal="right"/>
    </xf>
    <xf numFmtId="0" fontId="3" fillId="0" borderId="0" xfId="0" applyFont="1" applyBorder="1"/>
    <xf numFmtId="0" fontId="3" fillId="0" borderId="0" xfId="0" applyFont="1" applyBorder="1" applyAlignment="1">
      <alignment horizontal="center"/>
    </xf>
    <xf numFmtId="0" fontId="22" fillId="2" borderId="55" xfId="0" applyFont="1" applyFill="1" applyBorder="1" applyAlignment="1">
      <alignment horizontal="left" indent="1"/>
    </xf>
    <xf numFmtId="0" fontId="22" fillId="2" borderId="56" xfId="0" quotePrefix="1" applyFont="1" applyFill="1" applyBorder="1" applyAlignment="1">
      <alignment horizontal="right"/>
    </xf>
    <xf numFmtId="0" fontId="22" fillId="2" borderId="57" xfId="0" quotePrefix="1" applyFont="1" applyFill="1" applyBorder="1" applyAlignment="1">
      <alignment horizontal="right" indent="4"/>
    </xf>
    <xf numFmtId="0" fontId="22" fillId="2" borderId="57" xfId="0" quotePrefix="1" applyFont="1" applyFill="1" applyBorder="1" applyAlignment="1">
      <alignment horizontal="right" indent="5"/>
    </xf>
    <xf numFmtId="0" fontId="20" fillId="2" borderId="58" xfId="0" applyFont="1" applyFill="1" applyBorder="1" applyAlignment="1">
      <alignment horizontal="left" indent="1"/>
    </xf>
    <xf numFmtId="3" fontId="20" fillId="0" borderId="59" xfId="1" applyNumberFormat="1" applyFont="1" applyFill="1" applyBorder="1" applyAlignment="1">
      <alignment horizontal="right"/>
    </xf>
    <xf numFmtId="3" fontId="20" fillId="0" borderId="60" xfId="1" applyNumberFormat="1" applyFont="1" applyFill="1" applyBorder="1" applyAlignment="1">
      <alignment horizontal="right" indent="4"/>
    </xf>
    <xf numFmtId="3" fontId="20" fillId="2" borderId="59" xfId="1" applyNumberFormat="1" applyFont="1" applyFill="1" applyBorder="1" applyAlignment="1"/>
    <xf numFmtId="3" fontId="20" fillId="2" borderId="60" xfId="1" applyNumberFormat="1" applyFont="1" applyFill="1" applyBorder="1" applyAlignment="1">
      <alignment horizontal="right" indent="4"/>
    </xf>
    <xf numFmtId="3" fontId="20" fillId="2" borderId="59" xfId="1" quotePrefix="1" applyNumberFormat="1" applyFont="1" applyFill="1" applyBorder="1" applyAlignment="1"/>
    <xf numFmtId="3" fontId="20" fillId="2" borderId="60" xfId="1" quotePrefix="1" applyNumberFormat="1" applyFont="1" applyFill="1" applyBorder="1" applyAlignment="1">
      <alignment horizontal="right" indent="5"/>
    </xf>
    <xf numFmtId="0" fontId="3" fillId="0" borderId="0" xfId="0" applyFont="1" applyFill="1" applyBorder="1" applyAlignment="1">
      <alignment horizontal="right"/>
    </xf>
    <xf numFmtId="3" fontId="20" fillId="0" borderId="59" xfId="1" applyNumberFormat="1" applyFont="1" applyFill="1" applyBorder="1" applyAlignment="1"/>
    <xf numFmtId="0" fontId="3" fillId="0" borderId="0" xfId="0" applyFont="1" applyFill="1" applyBorder="1"/>
    <xf numFmtId="3" fontId="20" fillId="2" borderId="61" xfId="1" quotePrefix="1" applyNumberFormat="1" applyFont="1" applyFill="1" applyBorder="1" applyAlignment="1"/>
    <xf numFmtId="3" fontId="20" fillId="0" borderId="61" xfId="1" applyNumberFormat="1" applyFont="1" applyFill="1" applyBorder="1" applyAlignment="1"/>
    <xf numFmtId="3" fontId="20" fillId="0" borderId="62" xfId="1" applyNumberFormat="1" applyFont="1" applyFill="1" applyBorder="1" applyAlignment="1">
      <alignment horizontal="right" indent="4"/>
    </xf>
    <xf numFmtId="0" fontId="20" fillId="2" borderId="58" xfId="0" quotePrefix="1" applyFont="1" applyFill="1" applyBorder="1" applyAlignment="1">
      <alignment horizontal="left" indent="1"/>
    </xf>
    <xf numFmtId="1" fontId="20" fillId="2" borderId="59" xfId="1" quotePrefix="1" applyNumberFormat="1" applyFont="1" applyFill="1" applyBorder="1" applyAlignment="1"/>
    <xf numFmtId="0" fontId="23" fillId="2" borderId="58" xfId="0" applyFont="1" applyFill="1" applyBorder="1" applyAlignment="1">
      <alignment horizontal="left" indent="1"/>
    </xf>
    <xf numFmtId="165" fontId="20" fillId="2" borderId="59" xfId="1" applyNumberFormat="1" applyFont="1" applyFill="1" applyBorder="1"/>
    <xf numFmtId="165" fontId="20" fillId="2" borderId="60" xfId="1" applyNumberFormat="1" applyFont="1" applyFill="1" applyBorder="1" applyAlignment="1">
      <alignment horizontal="right" indent="4"/>
    </xf>
    <xf numFmtId="165" fontId="20" fillId="2" borderId="60" xfId="1" applyNumberFormat="1" applyFont="1" applyFill="1" applyBorder="1" applyAlignment="1">
      <alignment horizontal="right" indent="5"/>
    </xf>
    <xf numFmtId="165" fontId="20" fillId="2" borderId="59" xfId="1" applyNumberFormat="1" applyFont="1" applyFill="1" applyBorder="1" applyAlignment="1">
      <alignment horizontal="center"/>
    </xf>
    <xf numFmtId="3" fontId="20" fillId="2" borderId="60" xfId="1" applyNumberFormat="1" applyFont="1" applyFill="1" applyBorder="1" applyAlignment="1">
      <alignment horizontal="right" indent="5"/>
    </xf>
    <xf numFmtId="0" fontId="20" fillId="2" borderId="63" xfId="0" quotePrefix="1" applyFont="1" applyFill="1" applyBorder="1" applyAlignment="1">
      <alignment horizontal="left" indent="1"/>
    </xf>
    <xf numFmtId="165" fontId="20" fillId="2" borderId="64" xfId="0" applyNumberFormat="1" applyFont="1" applyFill="1" applyBorder="1"/>
    <xf numFmtId="3" fontId="20" fillId="2" borderId="65" xfId="0" applyNumberFormat="1" applyFont="1" applyFill="1" applyBorder="1" applyAlignment="1">
      <alignment horizontal="right" indent="4"/>
    </xf>
    <xf numFmtId="3" fontId="20" fillId="2" borderId="65" xfId="0" applyNumberFormat="1" applyFont="1" applyFill="1" applyBorder="1" applyAlignment="1">
      <alignment horizontal="right" indent="5"/>
    </xf>
    <xf numFmtId="0" fontId="20" fillId="2" borderId="0" xfId="0" quotePrefix="1" applyFont="1" applyFill="1" applyBorder="1" applyAlignment="1">
      <alignment horizontal="left" indent="1"/>
    </xf>
    <xf numFmtId="165" fontId="20" fillId="2" borderId="0" xfId="0" applyNumberFormat="1" applyFont="1" applyFill="1" applyBorder="1"/>
    <xf numFmtId="3" fontId="20" fillId="2" borderId="0" xfId="0" applyNumberFormat="1" applyFont="1" applyFill="1" applyBorder="1" applyAlignment="1">
      <alignment horizontal="right" indent="4"/>
    </xf>
    <xf numFmtId="3" fontId="20" fillId="2" borderId="0" xfId="0" applyNumberFormat="1" applyFont="1" applyFill="1" applyBorder="1" applyAlignment="1">
      <alignment horizontal="right" indent="5"/>
    </xf>
    <xf numFmtId="0" fontId="20" fillId="0" borderId="0" xfId="0" applyFont="1" applyBorder="1"/>
    <xf numFmtId="0" fontId="20" fillId="0" borderId="0" xfId="0" applyFont="1" applyBorder="1" applyAlignment="1">
      <alignment horizontal="right" indent="4"/>
    </xf>
    <xf numFmtId="0" fontId="20" fillId="0" borderId="0" xfId="0" applyFont="1" applyBorder="1" applyAlignment="1">
      <alignment horizontal="right" indent="5"/>
    </xf>
    <xf numFmtId="0" fontId="3" fillId="0" borderId="0" xfId="0" applyFont="1" applyBorder="1" applyAlignment="1">
      <alignment horizontal="left" indent="1"/>
    </xf>
    <xf numFmtId="0" fontId="3" fillId="0" borderId="0" xfId="0" applyFont="1" applyBorder="1" applyAlignment="1">
      <alignment horizontal="right" indent="4"/>
    </xf>
    <xf numFmtId="0" fontId="3" fillId="0" borderId="0" xfId="0" applyFont="1" applyBorder="1" applyAlignment="1">
      <alignment horizontal="right" indent="5"/>
    </xf>
    <xf numFmtId="0" fontId="17" fillId="0" borderId="0" xfId="0" applyFont="1" applyBorder="1" applyAlignment="1">
      <alignment vertical="center"/>
    </xf>
    <xf numFmtId="0" fontId="25" fillId="0" borderId="53" xfId="0" applyFont="1" applyFill="1" applyBorder="1" applyAlignment="1">
      <alignment horizontal="left" indent="2"/>
    </xf>
    <xf numFmtId="0" fontId="26" fillId="0" borderId="67" xfId="0" applyFont="1" applyFill="1" applyBorder="1" applyAlignment="1">
      <alignment horizontal="center" wrapText="1"/>
    </xf>
    <xf numFmtId="0" fontId="15" fillId="0" borderId="0" xfId="0" applyFont="1" applyBorder="1" applyAlignment="1"/>
    <xf numFmtId="0" fontId="27" fillId="0" borderId="56" xfId="0" applyFont="1" applyFill="1" applyBorder="1" applyAlignment="1">
      <alignment horizontal="left" indent="2"/>
    </xf>
    <xf numFmtId="0" fontId="27" fillId="0" borderId="0" xfId="0" applyFont="1" applyFill="1" applyBorder="1"/>
    <xf numFmtId="0" fontId="27" fillId="0" borderId="0" xfId="0" applyFont="1" applyFill="1" applyBorder="1" applyAlignment="1">
      <alignment horizontal="center"/>
    </xf>
    <xf numFmtId="0" fontId="27" fillId="0" borderId="57" xfId="0" applyFont="1" applyFill="1" applyBorder="1" applyAlignment="1">
      <alignment horizontal="center"/>
    </xf>
    <xf numFmtId="0" fontId="28" fillId="0" borderId="0" xfId="0" applyFont="1" applyBorder="1"/>
    <xf numFmtId="0" fontId="26" fillId="0" borderId="59" xfId="0" applyFont="1" applyFill="1" applyBorder="1" applyAlignment="1">
      <alignment horizontal="left" indent="2"/>
    </xf>
    <xf numFmtId="3" fontId="26" fillId="0" borderId="68" xfId="1" quotePrefix="1" applyNumberFormat="1" applyFont="1" applyFill="1" applyBorder="1" applyAlignment="1">
      <alignment horizontal="center"/>
    </xf>
    <xf numFmtId="3" fontId="26" fillId="0" borderId="68" xfId="1" applyNumberFormat="1" applyFont="1" applyFill="1" applyBorder="1"/>
    <xf numFmtId="3" fontId="26" fillId="0" borderId="68" xfId="1" applyNumberFormat="1" applyFont="1" applyFill="1" applyBorder="1" applyAlignment="1">
      <alignment horizontal="right"/>
    </xf>
    <xf numFmtId="1" fontId="26" fillId="0" borderId="68" xfId="0" applyNumberFormat="1" applyFont="1" applyFill="1" applyBorder="1" applyAlignment="1">
      <alignment horizontal="center"/>
    </xf>
    <xf numFmtId="166" fontId="26" fillId="0" borderId="60" xfId="0" applyNumberFormat="1" applyFont="1" applyFill="1" applyBorder="1" applyAlignment="1">
      <alignment horizontal="center"/>
    </xf>
    <xf numFmtId="0" fontId="15" fillId="0" borderId="0" xfId="0" applyFont="1" applyBorder="1"/>
    <xf numFmtId="166" fontId="26" fillId="0" borderId="60" xfId="0" quotePrefix="1" applyNumberFormat="1" applyFont="1" applyFill="1" applyBorder="1" applyAlignment="1">
      <alignment horizontal="center"/>
    </xf>
    <xf numFmtId="3" fontId="26" fillId="0" borderId="69" xfId="1" quotePrefix="1" applyNumberFormat="1" applyFont="1" applyFill="1" applyBorder="1" applyAlignment="1">
      <alignment horizontal="center"/>
    </xf>
    <xf numFmtId="3" fontId="26" fillId="0" borderId="69" xfId="1" applyNumberFormat="1" applyFont="1" applyFill="1" applyBorder="1" applyAlignment="1">
      <alignment horizontal="right"/>
    </xf>
    <xf numFmtId="0" fontId="26" fillId="0" borderId="61" xfId="0" applyFont="1" applyFill="1" applyBorder="1" applyAlignment="1">
      <alignment horizontal="left" indent="2"/>
    </xf>
    <xf numFmtId="3" fontId="26" fillId="0" borderId="69" xfId="1" applyNumberFormat="1" applyFont="1" applyFill="1" applyBorder="1"/>
    <xf numFmtId="166" fontId="26" fillId="0" borderId="62" xfId="0" quotePrefix="1" applyNumberFormat="1" applyFont="1" applyFill="1" applyBorder="1" applyAlignment="1">
      <alignment horizontal="center"/>
    </xf>
    <xf numFmtId="0" fontId="26" fillId="0" borderId="59" xfId="0" quotePrefix="1" applyFont="1" applyFill="1" applyBorder="1" applyAlignment="1">
      <alignment horizontal="left" indent="2"/>
    </xf>
    <xf numFmtId="3" fontId="26" fillId="0" borderId="69" xfId="1" applyNumberFormat="1" applyFont="1" applyFill="1" applyBorder="1" applyAlignment="1">
      <alignment horizontal="center"/>
    </xf>
    <xf numFmtId="165" fontId="26" fillId="0" borderId="69" xfId="1" applyNumberFormat="1" applyFont="1" applyFill="1" applyBorder="1" applyAlignment="1">
      <alignment horizontal="center"/>
    </xf>
    <xf numFmtId="0" fontId="25" fillId="0" borderId="59" xfId="0" applyFont="1" applyFill="1" applyBorder="1" applyAlignment="1">
      <alignment horizontal="left" indent="2"/>
    </xf>
    <xf numFmtId="0" fontId="15" fillId="0" borderId="68" xfId="0" applyFont="1" applyFill="1" applyBorder="1"/>
    <xf numFmtId="0" fontId="15" fillId="0" borderId="68" xfId="0" applyFont="1" applyBorder="1"/>
    <xf numFmtId="165" fontId="26" fillId="0" borderId="68" xfId="1" applyNumberFormat="1" applyFont="1" applyFill="1" applyBorder="1"/>
    <xf numFmtId="165" fontId="26" fillId="0" borderId="68" xfId="1" applyNumberFormat="1" applyFont="1" applyFill="1" applyBorder="1" applyAlignment="1">
      <alignment horizontal="center"/>
    </xf>
    <xf numFmtId="0" fontId="15" fillId="0" borderId="0" xfId="0" applyFont="1" applyFill="1" applyBorder="1"/>
    <xf numFmtId="166" fontId="26" fillId="0" borderId="60" xfId="0" applyNumberFormat="1" applyFont="1" applyFill="1" applyBorder="1"/>
    <xf numFmtId="3" fontId="26" fillId="0" borderId="68" xfId="1" applyNumberFormat="1" applyFont="1" applyFill="1" applyBorder="1" applyAlignment="1">
      <alignment horizontal="center"/>
    </xf>
    <xf numFmtId="1" fontId="26" fillId="0" borderId="69" xfId="0" quotePrefix="1" applyNumberFormat="1" applyFont="1" applyFill="1" applyBorder="1" applyAlignment="1">
      <alignment horizontal="center"/>
    </xf>
    <xf numFmtId="165" fontId="26" fillId="0" borderId="68" xfId="1" applyNumberFormat="1" applyFont="1" applyFill="1" applyBorder="1" applyAlignment="1">
      <alignment horizontal="right"/>
    </xf>
    <xf numFmtId="0" fontId="26" fillId="0" borderId="64" xfId="0" applyFont="1" applyFill="1" applyBorder="1" applyAlignment="1">
      <alignment horizontal="left" indent="2"/>
    </xf>
    <xf numFmtId="3" fontId="26" fillId="0" borderId="66" xfId="0" applyNumberFormat="1" applyFont="1" applyFill="1" applyBorder="1" applyAlignment="1">
      <alignment horizontal="center"/>
    </xf>
    <xf numFmtId="3" fontId="26" fillId="0" borderId="66" xfId="0" applyNumberFormat="1" applyFont="1" applyFill="1" applyBorder="1"/>
    <xf numFmtId="3" fontId="26" fillId="0" borderId="66" xfId="0" applyNumberFormat="1" applyFont="1" applyFill="1" applyBorder="1" applyAlignment="1">
      <alignment horizontal="right"/>
    </xf>
    <xf numFmtId="165" fontId="26" fillId="0" borderId="66" xfId="0" applyNumberFormat="1" applyFont="1" applyFill="1" applyBorder="1" applyAlignment="1">
      <alignment horizontal="right"/>
    </xf>
    <xf numFmtId="0" fontId="26" fillId="0" borderId="66" xfId="0" applyFont="1" applyFill="1" applyBorder="1" applyAlignment="1">
      <alignment horizontal="center"/>
    </xf>
    <xf numFmtId="166" fontId="26" fillId="0" borderId="65" xfId="0" quotePrefix="1" applyNumberFormat="1" applyFont="1" applyFill="1" applyBorder="1" applyAlignment="1">
      <alignment horizontal="center"/>
    </xf>
    <xf numFmtId="0" fontId="15" fillId="0" borderId="56" xfId="0" applyFont="1" applyFill="1" applyBorder="1" applyAlignment="1">
      <alignment horizontal="left" indent="2"/>
    </xf>
    <xf numFmtId="165" fontId="15" fillId="0" borderId="0" xfId="0" applyNumberFormat="1" applyFont="1" applyFill="1" applyBorder="1"/>
    <xf numFmtId="165" fontId="15" fillId="0" borderId="0" xfId="0" applyNumberFormat="1" applyFont="1" applyFill="1" applyBorder="1" applyAlignment="1">
      <alignment horizontal="center"/>
    </xf>
    <xf numFmtId="165" fontId="15" fillId="0" borderId="0" xfId="0" applyNumberFormat="1" applyFont="1" applyFill="1" applyBorder="1" applyAlignment="1">
      <alignment horizontal="right"/>
    </xf>
    <xf numFmtId="0" fontId="15" fillId="0" borderId="0" xfId="0" applyFont="1" applyFill="1" applyBorder="1" applyAlignment="1">
      <alignment horizontal="center"/>
    </xf>
    <xf numFmtId="0" fontId="15" fillId="0" borderId="57" xfId="0" applyFont="1" applyFill="1" applyBorder="1"/>
    <xf numFmtId="0" fontId="26" fillId="0" borderId="56" xfId="0" quotePrefix="1" applyFont="1" applyFill="1" applyBorder="1" applyAlignment="1">
      <alignment horizontal="left" indent="2"/>
    </xf>
    <xf numFmtId="0" fontId="26" fillId="0" borderId="0" xfId="0" applyFont="1" applyFill="1" applyBorder="1"/>
    <xf numFmtId="0" fontId="26" fillId="0" borderId="0" xfId="0" applyFont="1" applyFill="1" applyBorder="1" applyAlignment="1">
      <alignment horizontal="right"/>
    </xf>
    <xf numFmtId="0" fontId="26" fillId="0" borderId="0" xfId="0" applyFont="1" applyFill="1" applyBorder="1" applyAlignment="1">
      <alignment horizontal="center"/>
    </xf>
    <xf numFmtId="0" fontId="26" fillId="0" borderId="57" xfId="0" applyFont="1" applyFill="1" applyBorder="1"/>
    <xf numFmtId="0" fontId="26" fillId="0" borderId="56" xfId="0" applyFont="1" applyFill="1" applyBorder="1" applyAlignment="1">
      <alignment horizontal="left" indent="2"/>
    </xf>
    <xf numFmtId="0" fontId="25" fillId="0" borderId="64" xfId="0" applyFont="1" applyFill="1" applyBorder="1" applyAlignment="1">
      <alignment horizontal="left" indent="2"/>
    </xf>
    <xf numFmtId="0" fontId="26" fillId="0" borderId="66" xfId="0" applyFont="1" applyFill="1" applyBorder="1"/>
    <xf numFmtId="0" fontId="26" fillId="0" borderId="66" xfId="0" applyFont="1" applyFill="1" applyBorder="1" applyAlignment="1">
      <alignment horizontal="right"/>
    </xf>
    <xf numFmtId="0" fontId="26" fillId="0" borderId="65" xfId="0" applyFont="1" applyFill="1" applyBorder="1"/>
    <xf numFmtId="0" fontId="17" fillId="0" borderId="0" xfId="0" applyFont="1" applyBorder="1" applyAlignment="1">
      <alignment horizontal="left" indent="2"/>
    </xf>
    <xf numFmtId="0" fontId="17" fillId="0" borderId="0" xfId="0" applyFont="1" applyBorder="1"/>
    <xf numFmtId="0" fontId="17" fillId="0" borderId="0" xfId="0" applyFont="1" applyBorder="1" applyAlignment="1">
      <alignment horizontal="right"/>
    </xf>
    <xf numFmtId="0" fontId="17" fillId="0" borderId="0" xfId="0" applyFont="1" applyBorder="1" applyAlignment="1">
      <alignment horizontal="center"/>
    </xf>
    <xf numFmtId="0" fontId="29" fillId="0" borderId="0" xfId="0" applyFont="1" applyBorder="1" applyAlignment="1">
      <alignment horizontal="center"/>
    </xf>
    <xf numFmtId="0" fontId="2" fillId="0" borderId="70" xfId="0" applyFont="1" applyFill="1" applyBorder="1" applyAlignment="1">
      <alignment textRotation="90" wrapText="1"/>
    </xf>
    <xf numFmtId="0" fontId="30" fillId="0" borderId="0" xfId="0" applyFont="1"/>
    <xf numFmtId="0" fontId="30" fillId="0" borderId="10" xfId="0" applyFont="1" applyBorder="1"/>
    <xf numFmtId="0" fontId="32" fillId="0" borderId="0" xfId="2" applyAlignment="1" applyProtection="1"/>
    <xf numFmtId="0" fontId="31" fillId="0" borderId="0" xfId="0" applyFont="1" applyAlignment="1">
      <alignment horizontal="left"/>
    </xf>
    <xf numFmtId="0" fontId="34" fillId="2" borderId="52" xfId="0" applyFont="1" applyFill="1" applyBorder="1" applyAlignment="1">
      <alignment horizontal="left" indent="1"/>
    </xf>
    <xf numFmtId="0" fontId="2" fillId="0" borderId="0" xfId="0" applyFont="1" applyBorder="1" applyAlignment="1"/>
    <xf numFmtId="0" fontId="0" fillId="0" borderId="0" xfId="0" applyAlignment="1"/>
    <xf numFmtId="0" fontId="1" fillId="0" borderId="1" xfId="0" applyFont="1" applyBorder="1"/>
    <xf numFmtId="0" fontId="1" fillId="0" borderId="1" xfId="0" applyFont="1" applyFill="1" applyBorder="1" applyAlignment="1">
      <alignment horizontal="center" textRotation="90"/>
    </xf>
    <xf numFmtId="0" fontId="1" fillId="0" borderId="2" xfId="0" applyFont="1"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2" fillId="0" borderId="5" xfId="0" applyFont="1" applyBorder="1" applyAlignment="1">
      <alignment horizontal="center" wrapText="1"/>
    </xf>
    <xf numFmtId="0" fontId="0" fillId="0" borderId="6" xfId="0" applyBorder="1" applyAlignment="1">
      <alignment horizontal="center"/>
    </xf>
    <xf numFmtId="0" fontId="0" fillId="0" borderId="8" xfId="0" applyBorder="1" applyAlignment="1">
      <alignment horizontal="center"/>
    </xf>
    <xf numFmtId="0" fontId="0" fillId="0" borderId="9" xfId="0" applyBorder="1" applyAlignment="1">
      <alignment horizontal="center"/>
    </xf>
    <xf numFmtId="0" fontId="1" fillId="0" borderId="68" xfId="0" applyFont="1" applyBorder="1"/>
    <xf numFmtId="0" fontId="2" fillId="0" borderId="0" xfId="0" applyFont="1" applyBorder="1" applyAlignment="1">
      <alignment horizontal="left" indent="19"/>
    </xf>
    <xf numFmtId="0" fontId="1" fillId="0" borderId="0" xfId="0" applyFont="1" applyBorder="1" applyAlignment="1">
      <alignment horizontal="left" indent="19"/>
    </xf>
    <xf numFmtId="0" fontId="2" fillId="0" borderId="0" xfId="0" applyFont="1" applyBorder="1" applyAlignment="1">
      <alignment horizontal="left" indent="1"/>
    </xf>
    <xf numFmtId="0" fontId="0" fillId="0" borderId="0" xfId="0" applyAlignment="1">
      <alignment horizontal="left" indent="1"/>
    </xf>
    <xf numFmtId="0" fontId="1" fillId="0" borderId="1" xfId="0" applyFont="1" applyBorder="1" applyAlignment="1">
      <alignment horizontal="center"/>
    </xf>
    <xf numFmtId="0" fontId="0" fillId="0" borderId="27" xfId="0" applyBorder="1" applyAlignment="1">
      <alignment horizontal="center"/>
    </xf>
    <xf numFmtId="0" fontId="0" fillId="0" borderId="34" xfId="0" applyBorder="1" applyAlignment="1">
      <alignment horizontal="center"/>
    </xf>
    <xf numFmtId="0" fontId="0" fillId="0" borderId="40" xfId="0" applyBorder="1" applyAlignment="1">
      <alignment horizontal="center"/>
    </xf>
    <xf numFmtId="0" fontId="0" fillId="0" borderId="46" xfId="0" applyBorder="1" applyAlignment="1">
      <alignment horizontal="center"/>
    </xf>
    <xf numFmtId="0" fontId="5" fillId="0" borderId="0" xfId="0" applyFont="1" applyAlignment="1">
      <alignment horizontal="center" vertical="top"/>
    </xf>
    <xf numFmtId="0" fontId="7" fillId="0" borderId="0" xfId="0" applyFont="1" applyAlignment="1">
      <alignment horizontal="center"/>
    </xf>
    <xf numFmtId="164" fontId="14" fillId="0" borderId="0" xfId="0" applyNumberFormat="1" applyFont="1" applyFill="1" applyAlignment="1" applyProtection="1">
      <alignment horizontal="center" vertical="center" wrapText="1"/>
    </xf>
    <xf numFmtId="0" fontId="24" fillId="0" borderId="66" xfId="0" applyFont="1" applyBorder="1" applyAlignment="1">
      <alignment horizontal="center" vertical="center"/>
    </xf>
    <xf numFmtId="0" fontId="26" fillId="0" borderId="67" xfId="0" applyFont="1" applyFill="1" applyBorder="1" applyAlignment="1">
      <alignment horizontal="center" wrapText="1"/>
    </xf>
    <xf numFmtId="0" fontId="0" fillId="0" borderId="0" xfId="0" applyBorder="1"/>
    <xf numFmtId="49" fontId="26" fillId="0" borderId="67" xfId="0" applyNumberFormat="1" applyFont="1" applyFill="1" applyBorder="1" applyAlignment="1">
      <alignment horizontal="center" vertical="center" wrapText="1"/>
    </xf>
    <xf numFmtId="49" fontId="26" fillId="0" borderId="67" xfId="0" applyNumberFormat="1" applyFont="1" applyFill="1" applyBorder="1" applyAlignment="1">
      <alignment horizontal="center" vertical="center"/>
    </xf>
    <xf numFmtId="0" fontId="26" fillId="0" borderId="67" xfId="0" applyFont="1" applyFill="1" applyBorder="1" applyAlignment="1">
      <alignment horizontal="center"/>
    </xf>
    <xf numFmtId="0" fontId="26" fillId="0" borderId="54" xfId="0" applyFont="1" applyFill="1" applyBorder="1" applyAlignment="1">
      <alignment horizontal="center"/>
    </xf>
    <xf numFmtId="0" fontId="21" fillId="2" borderId="53" xfId="0" applyFont="1" applyFill="1" applyBorder="1" applyAlignment="1">
      <alignment horizontal="center" vertical="center"/>
    </xf>
    <xf numFmtId="0" fontId="0" fillId="0" borderId="54" xfId="0" applyBorder="1" applyAlignment="1">
      <alignment vertical="center"/>
    </xf>
    <xf numFmtId="0" fontId="21" fillId="2" borderId="54" xfId="0" applyFont="1" applyFill="1" applyBorder="1" applyAlignment="1">
      <alignment horizontal="center" vertical="center"/>
    </xf>
    <xf numFmtId="164" fontId="14" fillId="0" borderId="0" xfId="0" applyNumberFormat="1" applyFont="1" applyAlignment="1" applyProtection="1">
      <alignment horizontal="left" vertical="center" wrapText="1"/>
    </xf>
  </cellXfs>
  <cellStyles count="4">
    <cellStyle name="Comma" xfId="1" builtinId="3"/>
    <cellStyle name="Hyperlink" xfId="2" builtinId="8"/>
    <cellStyle name="Normal" xfId="0" builtinId="0"/>
    <cellStyle name="Normal 2"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hyperlink" Target="http://www.apcentral.collegeboard.com/" TargetMode="External"/><Relationship Id="rId1" Type="http://schemas.openxmlformats.org/officeDocument/2006/relationships/hyperlink" Target="https://apstudent.collegeboard.org/home"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Q81"/>
  <sheetViews>
    <sheetView tabSelected="1" topLeftCell="B1" zoomScale="40" zoomScaleNormal="40" workbookViewId="0">
      <selection activeCell="B4" sqref="B4:B5"/>
    </sheetView>
  </sheetViews>
  <sheetFormatPr defaultColWidth="0" defaultRowHeight="15" zeroHeight="1" x14ac:dyDescent="0.25"/>
  <cols>
    <col min="1" max="1" width="0" hidden="1" customWidth="1"/>
    <col min="2" max="2" width="26.7109375" style="3" customWidth="1"/>
    <col min="3" max="3" width="3.85546875" style="45" customWidth="1"/>
    <col min="4" max="4" width="11.140625" style="3" customWidth="1"/>
    <col min="5" max="43" width="11.140625" customWidth="1"/>
    <col min="44" max="16384" width="11.140625" hidden="1"/>
  </cols>
  <sheetData>
    <row r="1" spans="1:43" s="1" customFormat="1" ht="15.75" x14ac:dyDescent="0.25">
      <c r="A1" s="1" t="s">
        <v>0</v>
      </c>
      <c r="B1" s="218" t="s">
        <v>1</v>
      </c>
      <c r="C1" s="218"/>
      <c r="D1" s="218"/>
      <c r="E1" s="218"/>
      <c r="F1" s="218"/>
      <c r="G1" s="218"/>
      <c r="H1" s="218"/>
      <c r="I1" s="218"/>
      <c r="J1" s="218"/>
      <c r="K1" s="218"/>
      <c r="L1" s="218"/>
      <c r="M1" s="218"/>
      <c r="N1" s="218"/>
      <c r="O1" s="218"/>
      <c r="P1" s="218"/>
      <c r="Q1" s="218"/>
      <c r="R1" s="218"/>
      <c r="S1" s="218"/>
      <c r="T1" s="218"/>
      <c r="U1" s="218"/>
      <c r="V1" s="218"/>
      <c r="W1" s="218"/>
      <c r="X1" s="218"/>
      <c r="Y1" s="218"/>
      <c r="Z1" s="218"/>
      <c r="AA1" s="218"/>
      <c r="AB1" s="218"/>
      <c r="AC1" s="218"/>
      <c r="AD1" s="218"/>
      <c r="AE1" s="218"/>
      <c r="AF1" s="218"/>
      <c r="AG1" s="218"/>
      <c r="AH1" s="218"/>
      <c r="AI1" s="206"/>
      <c r="AJ1" s="207"/>
      <c r="AK1" s="207"/>
      <c r="AL1" s="207"/>
      <c r="AM1" s="207"/>
      <c r="AN1" s="207"/>
      <c r="AO1" s="207"/>
      <c r="AP1" s="207"/>
    </row>
    <row r="2" spans="1:43" s="1" customFormat="1" ht="15.75" x14ac:dyDescent="0.25">
      <c r="B2" s="219" t="s">
        <v>2</v>
      </c>
      <c r="C2" s="219"/>
      <c r="D2" s="219"/>
      <c r="E2" s="219"/>
      <c r="F2" s="219"/>
      <c r="G2" s="219"/>
      <c r="H2" s="219"/>
      <c r="I2" s="219"/>
      <c r="J2" s="219"/>
      <c r="K2" s="219"/>
      <c r="L2" s="219"/>
      <c r="M2" s="219"/>
      <c r="N2" s="219"/>
      <c r="O2" s="219"/>
      <c r="P2" s="219"/>
      <c r="Q2" s="219"/>
      <c r="R2" s="219"/>
      <c r="S2" s="219"/>
      <c r="T2" s="219"/>
      <c r="U2" s="219"/>
      <c r="V2" s="219"/>
      <c r="W2" s="219"/>
      <c r="X2" s="219"/>
      <c r="Y2" s="219"/>
      <c r="Z2" s="219"/>
      <c r="AA2" s="219"/>
      <c r="AB2" s="219"/>
      <c r="AC2" s="219"/>
      <c r="AD2" s="219"/>
      <c r="AE2" s="219"/>
      <c r="AF2" s="219"/>
      <c r="AG2" s="219"/>
      <c r="AH2" s="219"/>
      <c r="AI2" s="220" t="s">
        <v>215</v>
      </c>
      <c r="AJ2" s="221"/>
      <c r="AK2" s="221"/>
      <c r="AL2" s="221"/>
      <c r="AM2" s="221"/>
      <c r="AN2" s="221"/>
      <c r="AO2" s="221"/>
      <c r="AP2" s="221"/>
    </row>
    <row r="3" spans="1:43" x14ac:dyDescent="0.25">
      <c r="A3" t="s">
        <v>3</v>
      </c>
      <c r="B3" s="217"/>
      <c r="C3" s="217"/>
      <c r="D3" s="217"/>
      <c r="E3" s="217"/>
      <c r="F3" s="217"/>
      <c r="G3" s="217"/>
      <c r="H3" s="217"/>
      <c r="I3" s="217"/>
      <c r="J3" s="217"/>
      <c r="K3" s="217"/>
      <c r="L3" s="217"/>
      <c r="M3" s="217"/>
      <c r="N3" s="217"/>
      <c r="O3" s="217"/>
      <c r="P3" s="217"/>
      <c r="Q3" s="217"/>
      <c r="R3" s="217"/>
      <c r="S3" s="217"/>
      <c r="T3" s="217"/>
      <c r="U3" s="217"/>
      <c r="V3" s="217"/>
      <c r="W3" s="217"/>
      <c r="X3" s="217"/>
      <c r="Y3" s="217"/>
      <c r="Z3" s="217"/>
      <c r="AA3" s="217"/>
      <c r="AB3" s="217"/>
      <c r="AC3" s="217"/>
      <c r="AD3" s="217"/>
      <c r="AE3" s="217"/>
      <c r="AF3" s="217"/>
      <c r="AG3" s="217"/>
      <c r="AH3" s="217"/>
      <c r="AI3" s="217"/>
      <c r="AJ3" s="217"/>
      <c r="AK3" s="217"/>
      <c r="AL3" s="217"/>
      <c r="AM3" s="217"/>
      <c r="AN3" s="217"/>
      <c r="AO3" s="217"/>
    </row>
    <row r="4" spans="1:43" ht="14.45" customHeight="1" x14ac:dyDescent="0.25">
      <c r="A4" t="s">
        <v>4</v>
      </c>
      <c r="B4" s="208" t="s">
        <v>5</v>
      </c>
      <c r="C4" s="209" t="s">
        <v>6</v>
      </c>
      <c r="D4" s="210" t="s">
        <v>7</v>
      </c>
      <c r="E4" s="211"/>
      <c r="F4" s="211"/>
      <c r="G4" s="211"/>
      <c r="H4" s="211"/>
      <c r="I4" s="211"/>
      <c r="J4" s="211"/>
      <c r="K4" s="211"/>
      <c r="L4" s="211"/>
      <c r="M4" s="211"/>
      <c r="N4" s="211"/>
      <c r="O4" s="211"/>
      <c r="P4" s="211"/>
      <c r="Q4" s="211"/>
      <c r="R4" s="211"/>
      <c r="S4" s="211"/>
      <c r="T4" s="211"/>
      <c r="U4" s="211"/>
      <c r="V4" s="211"/>
      <c r="W4" s="211"/>
      <c r="X4" s="211"/>
      <c r="Y4" s="211"/>
      <c r="Z4" s="211"/>
      <c r="AA4" s="211"/>
      <c r="AB4" s="211"/>
      <c r="AC4" s="211"/>
      <c r="AD4" s="211"/>
      <c r="AE4" s="211"/>
      <c r="AF4" s="211"/>
      <c r="AG4" s="211"/>
      <c r="AH4" s="211"/>
      <c r="AI4" s="211"/>
      <c r="AJ4" s="211"/>
      <c r="AK4" s="211"/>
      <c r="AL4" s="212"/>
      <c r="AM4" s="4"/>
      <c r="AN4" s="5"/>
      <c r="AO4" s="213" t="s">
        <v>8</v>
      </c>
      <c r="AP4" s="214"/>
      <c r="AQ4" s="6"/>
    </row>
    <row r="5" spans="1:43" s="7" customFormat="1" ht="141" customHeight="1" x14ac:dyDescent="0.25">
      <c r="A5" s="7" t="s">
        <v>9</v>
      </c>
      <c r="B5" s="208"/>
      <c r="C5" s="209"/>
      <c r="D5" s="8" t="s">
        <v>10</v>
      </c>
      <c r="E5" s="9" t="s">
        <v>11</v>
      </c>
      <c r="F5" s="10" t="s">
        <v>12</v>
      </c>
      <c r="G5" s="10" t="s">
        <v>13</v>
      </c>
      <c r="H5" s="10" t="s">
        <v>14</v>
      </c>
      <c r="I5" s="10" t="s">
        <v>15</v>
      </c>
      <c r="J5" s="9" t="s">
        <v>16</v>
      </c>
      <c r="K5" s="9" t="s">
        <v>17</v>
      </c>
      <c r="L5" s="9" t="s">
        <v>18</v>
      </c>
      <c r="M5" s="9" t="s">
        <v>19</v>
      </c>
      <c r="N5" s="9" t="s">
        <v>20</v>
      </c>
      <c r="O5" s="9" t="s">
        <v>21</v>
      </c>
      <c r="P5" s="9" t="s">
        <v>22</v>
      </c>
      <c r="Q5" s="9" t="s">
        <v>23</v>
      </c>
      <c r="R5" s="9" t="s">
        <v>24</v>
      </c>
      <c r="S5" s="9" t="s">
        <v>25</v>
      </c>
      <c r="T5" s="9" t="s">
        <v>26</v>
      </c>
      <c r="U5" s="9" t="s">
        <v>27</v>
      </c>
      <c r="V5" s="9" t="s">
        <v>28</v>
      </c>
      <c r="W5" s="9" t="s">
        <v>29</v>
      </c>
      <c r="X5" s="9" t="s">
        <v>30</v>
      </c>
      <c r="Y5" s="9" t="s">
        <v>31</v>
      </c>
      <c r="Z5" s="10" t="s">
        <v>32</v>
      </c>
      <c r="AA5" s="10" t="s">
        <v>33</v>
      </c>
      <c r="AB5" s="10" t="s">
        <v>34</v>
      </c>
      <c r="AC5" s="9" t="s">
        <v>35</v>
      </c>
      <c r="AD5" s="9" t="s">
        <v>36</v>
      </c>
      <c r="AE5" s="10" t="s">
        <v>37</v>
      </c>
      <c r="AF5" s="10" t="s">
        <v>38</v>
      </c>
      <c r="AG5" s="9" t="s">
        <v>39</v>
      </c>
      <c r="AH5" s="200" t="s">
        <v>208</v>
      </c>
      <c r="AI5" s="10" t="s">
        <v>40</v>
      </c>
      <c r="AJ5" s="9" t="s">
        <v>41</v>
      </c>
      <c r="AK5" s="9" t="s">
        <v>42</v>
      </c>
      <c r="AL5" s="9" t="s">
        <v>43</v>
      </c>
      <c r="AM5" s="10" t="s">
        <v>44</v>
      </c>
      <c r="AN5" s="10" t="s">
        <v>45</v>
      </c>
      <c r="AO5" s="215"/>
      <c r="AP5" s="216"/>
      <c r="AQ5" s="11"/>
    </row>
    <row r="6" spans="1:43" ht="15" customHeight="1" x14ac:dyDescent="0.25">
      <c r="A6" t="s">
        <v>46</v>
      </c>
      <c r="B6" s="12" t="s">
        <v>47</v>
      </c>
      <c r="C6" s="13">
        <v>5</v>
      </c>
      <c r="D6" s="14">
        <v>8204</v>
      </c>
      <c r="E6" s="15">
        <v>31</v>
      </c>
      <c r="F6" s="16">
        <v>173</v>
      </c>
      <c r="G6" s="16">
        <v>717</v>
      </c>
      <c r="H6" s="16">
        <v>407</v>
      </c>
      <c r="I6" s="16">
        <v>131</v>
      </c>
      <c r="J6" s="16">
        <v>141</v>
      </c>
      <c r="K6" s="16">
        <v>183</v>
      </c>
      <c r="L6" s="16">
        <v>129</v>
      </c>
      <c r="M6" s="16">
        <v>99</v>
      </c>
      <c r="N6" s="16">
        <v>702</v>
      </c>
      <c r="O6" s="16">
        <v>260</v>
      </c>
      <c r="P6" s="16">
        <v>111</v>
      </c>
      <c r="Q6" s="16">
        <v>231</v>
      </c>
      <c r="R6" s="16">
        <v>89</v>
      </c>
      <c r="S6" s="16">
        <v>35</v>
      </c>
      <c r="T6" s="16">
        <v>26</v>
      </c>
      <c r="U6" s="16">
        <v>289</v>
      </c>
      <c r="V6" s="16">
        <v>533</v>
      </c>
      <c r="W6" s="16">
        <v>10</v>
      </c>
      <c r="X6" s="16">
        <v>31</v>
      </c>
      <c r="Y6" s="16">
        <v>12</v>
      </c>
      <c r="Z6" s="16">
        <v>63</v>
      </c>
      <c r="AA6" s="16">
        <v>89</v>
      </c>
      <c r="AB6" s="16">
        <v>15</v>
      </c>
      <c r="AC6" s="16">
        <v>44</v>
      </c>
      <c r="AD6" s="16">
        <v>98</v>
      </c>
      <c r="AE6" s="16">
        <v>656</v>
      </c>
      <c r="AF6" s="16">
        <v>1</v>
      </c>
      <c r="AG6" s="16">
        <v>1014</v>
      </c>
      <c r="AH6" s="16">
        <v>11</v>
      </c>
      <c r="AI6" s="16">
        <v>229</v>
      </c>
      <c r="AJ6" s="16">
        <v>326</v>
      </c>
      <c r="AK6" s="16">
        <v>49</v>
      </c>
      <c r="AL6" s="16">
        <v>184</v>
      </c>
      <c r="AM6" s="16">
        <v>613</v>
      </c>
      <c r="AN6" s="16">
        <v>472</v>
      </c>
      <c r="AO6" s="17" t="s">
        <v>48</v>
      </c>
      <c r="AP6" s="18">
        <v>25279</v>
      </c>
      <c r="AQ6" s="6"/>
    </row>
    <row r="7" spans="1:43" ht="15" customHeight="1" x14ac:dyDescent="0.25">
      <c r="A7" t="s">
        <v>46</v>
      </c>
      <c r="B7" s="202" t="s">
        <v>47</v>
      </c>
      <c r="C7" s="13">
        <v>4</v>
      </c>
      <c r="D7" s="14">
        <v>15291</v>
      </c>
      <c r="E7" s="15">
        <v>86</v>
      </c>
      <c r="F7" s="16">
        <v>691</v>
      </c>
      <c r="G7" s="16">
        <v>600</v>
      </c>
      <c r="H7" s="16">
        <v>166</v>
      </c>
      <c r="I7" s="16">
        <v>250</v>
      </c>
      <c r="J7" s="16">
        <v>42</v>
      </c>
      <c r="K7" s="16">
        <v>210</v>
      </c>
      <c r="L7" s="16">
        <v>242</v>
      </c>
      <c r="M7" s="16">
        <v>219</v>
      </c>
      <c r="N7" s="16">
        <v>1620</v>
      </c>
      <c r="O7" s="16">
        <v>669</v>
      </c>
      <c r="P7" s="16">
        <v>504</v>
      </c>
      <c r="Q7" s="16">
        <v>473</v>
      </c>
      <c r="R7" s="16">
        <v>106</v>
      </c>
      <c r="S7" s="16">
        <v>17</v>
      </c>
      <c r="T7" s="16">
        <v>40</v>
      </c>
      <c r="U7" s="16">
        <v>478</v>
      </c>
      <c r="V7" s="16">
        <v>1180</v>
      </c>
      <c r="W7" s="16">
        <v>8</v>
      </c>
      <c r="X7" s="16">
        <v>7</v>
      </c>
      <c r="Y7" s="16">
        <v>23</v>
      </c>
      <c r="Z7" s="16">
        <v>61</v>
      </c>
      <c r="AA7" s="16">
        <v>280</v>
      </c>
      <c r="AB7" s="16">
        <v>23</v>
      </c>
      <c r="AC7" s="16">
        <v>30</v>
      </c>
      <c r="AD7" s="16">
        <v>133</v>
      </c>
      <c r="AE7" s="16">
        <v>1309</v>
      </c>
      <c r="AF7" s="16">
        <v>5</v>
      </c>
      <c r="AG7" s="16">
        <v>1543</v>
      </c>
      <c r="AH7" s="16">
        <v>52</v>
      </c>
      <c r="AI7" s="16">
        <v>413</v>
      </c>
      <c r="AJ7" s="16">
        <v>702</v>
      </c>
      <c r="AK7" s="16">
        <v>102</v>
      </c>
      <c r="AL7" s="16">
        <v>322</v>
      </c>
      <c r="AM7" s="16">
        <v>1561</v>
      </c>
      <c r="AN7" s="16">
        <v>1124</v>
      </c>
      <c r="AO7" s="17" t="s">
        <v>49</v>
      </c>
      <c r="AP7" s="18">
        <v>23752</v>
      </c>
      <c r="AQ7" s="6"/>
    </row>
    <row r="8" spans="1:43" ht="15" customHeight="1" x14ac:dyDescent="0.25">
      <c r="A8" t="s">
        <v>46</v>
      </c>
      <c r="B8" s="202" t="s">
        <v>47</v>
      </c>
      <c r="C8" s="13">
        <v>3</v>
      </c>
      <c r="D8" s="14">
        <v>24560</v>
      </c>
      <c r="E8" s="15">
        <v>163</v>
      </c>
      <c r="F8" s="16">
        <v>1536</v>
      </c>
      <c r="G8" s="16">
        <v>730</v>
      </c>
      <c r="H8" s="16">
        <v>190</v>
      </c>
      <c r="I8" s="16">
        <v>523</v>
      </c>
      <c r="J8" s="16">
        <v>39</v>
      </c>
      <c r="K8" s="16">
        <v>140</v>
      </c>
      <c r="L8" s="16">
        <v>234</v>
      </c>
      <c r="M8" s="16">
        <v>201</v>
      </c>
      <c r="N8" s="16">
        <v>3294</v>
      </c>
      <c r="O8" s="16">
        <v>1525</v>
      </c>
      <c r="P8" s="16">
        <v>393</v>
      </c>
      <c r="Q8" s="16">
        <v>1213</v>
      </c>
      <c r="R8" s="16">
        <v>127</v>
      </c>
      <c r="S8" s="16">
        <v>22</v>
      </c>
      <c r="T8" s="16">
        <v>65</v>
      </c>
      <c r="U8" s="16">
        <v>1053</v>
      </c>
      <c r="V8" s="16">
        <v>1316</v>
      </c>
      <c r="W8" s="16">
        <v>13</v>
      </c>
      <c r="X8" s="16">
        <v>8</v>
      </c>
      <c r="Y8" s="16">
        <v>28</v>
      </c>
      <c r="Z8" s="16">
        <v>116</v>
      </c>
      <c r="AA8" s="16">
        <v>502</v>
      </c>
      <c r="AB8" s="16">
        <v>77</v>
      </c>
      <c r="AC8" s="16">
        <v>24</v>
      </c>
      <c r="AD8" s="16">
        <v>96</v>
      </c>
      <c r="AE8" s="16">
        <v>1346</v>
      </c>
      <c r="AF8" s="16">
        <v>38</v>
      </c>
      <c r="AG8" s="16">
        <v>1483</v>
      </c>
      <c r="AH8" s="16">
        <v>154</v>
      </c>
      <c r="AI8" s="16">
        <v>713</v>
      </c>
      <c r="AJ8" s="16">
        <v>950</v>
      </c>
      <c r="AK8" s="16">
        <v>159</v>
      </c>
      <c r="AL8" s="16">
        <v>676</v>
      </c>
      <c r="AM8" s="16">
        <v>2319</v>
      </c>
      <c r="AN8" s="16">
        <v>3094</v>
      </c>
      <c r="AO8" s="17" t="s">
        <v>50</v>
      </c>
      <c r="AP8" s="18">
        <v>18310</v>
      </c>
      <c r="AQ8" s="6"/>
    </row>
    <row r="9" spans="1:43" ht="15" customHeight="1" x14ac:dyDescent="0.25">
      <c r="A9" t="s">
        <v>46</v>
      </c>
      <c r="B9" s="202" t="s">
        <v>47</v>
      </c>
      <c r="C9" s="13">
        <v>2</v>
      </c>
      <c r="D9" s="14">
        <v>27981</v>
      </c>
      <c r="E9" s="15">
        <v>139</v>
      </c>
      <c r="F9" s="16">
        <v>1899</v>
      </c>
      <c r="G9" s="16">
        <v>447</v>
      </c>
      <c r="H9" s="16">
        <v>78</v>
      </c>
      <c r="I9" s="16">
        <v>548</v>
      </c>
      <c r="J9" s="16">
        <v>12</v>
      </c>
      <c r="K9" s="16">
        <v>73</v>
      </c>
      <c r="L9" s="16">
        <v>283</v>
      </c>
      <c r="M9" s="16">
        <v>190</v>
      </c>
      <c r="N9" s="16">
        <v>5256</v>
      </c>
      <c r="O9" s="16">
        <v>2934</v>
      </c>
      <c r="P9" s="16">
        <v>896</v>
      </c>
      <c r="Q9" s="16">
        <v>466</v>
      </c>
      <c r="R9" s="16">
        <v>87</v>
      </c>
      <c r="S9" s="16">
        <v>7</v>
      </c>
      <c r="T9" s="16">
        <v>107</v>
      </c>
      <c r="U9" s="16">
        <v>1323</v>
      </c>
      <c r="V9" s="16">
        <v>1311</v>
      </c>
      <c r="W9" s="16">
        <v>9</v>
      </c>
      <c r="X9" s="16">
        <v>9</v>
      </c>
      <c r="Y9" s="16">
        <v>34</v>
      </c>
      <c r="Z9" s="16">
        <v>138</v>
      </c>
      <c r="AA9" s="16">
        <v>921</v>
      </c>
      <c r="AB9" s="16">
        <v>108</v>
      </c>
      <c r="AC9" s="16">
        <v>51</v>
      </c>
      <c r="AD9" s="16">
        <v>94</v>
      </c>
      <c r="AE9" s="16">
        <v>1041</v>
      </c>
      <c r="AF9" s="16">
        <v>28</v>
      </c>
      <c r="AG9" s="16">
        <v>567</v>
      </c>
      <c r="AH9" s="16">
        <v>131</v>
      </c>
      <c r="AI9" s="16">
        <v>704</v>
      </c>
      <c r="AJ9" s="16">
        <v>566</v>
      </c>
      <c r="AK9" s="16">
        <v>142</v>
      </c>
      <c r="AL9" s="16">
        <v>410</v>
      </c>
      <c r="AM9" s="16">
        <v>3219</v>
      </c>
      <c r="AN9" s="16">
        <v>3753</v>
      </c>
      <c r="AO9" s="17" t="s">
        <v>51</v>
      </c>
      <c r="AP9" s="18">
        <v>316</v>
      </c>
      <c r="AQ9" s="6"/>
    </row>
    <row r="10" spans="1:43" ht="15" customHeight="1" x14ac:dyDescent="0.25">
      <c r="A10" t="s">
        <v>46</v>
      </c>
      <c r="B10" s="202" t="s">
        <v>47</v>
      </c>
      <c r="C10" s="13">
        <v>1</v>
      </c>
      <c r="D10" s="14">
        <v>32701</v>
      </c>
      <c r="E10" s="15">
        <v>203</v>
      </c>
      <c r="F10" s="16">
        <v>748</v>
      </c>
      <c r="G10" s="16">
        <v>2103</v>
      </c>
      <c r="H10" s="16">
        <v>208</v>
      </c>
      <c r="I10" s="16">
        <v>789</v>
      </c>
      <c r="J10" s="16">
        <v>13</v>
      </c>
      <c r="K10" s="16">
        <v>365</v>
      </c>
      <c r="L10" s="16">
        <v>816</v>
      </c>
      <c r="M10" s="16">
        <v>407</v>
      </c>
      <c r="N10" s="16">
        <v>3766</v>
      </c>
      <c r="O10" s="16">
        <v>1619</v>
      </c>
      <c r="P10" s="16">
        <v>1493</v>
      </c>
      <c r="Q10" s="16">
        <v>1397</v>
      </c>
      <c r="R10" s="16">
        <v>33</v>
      </c>
      <c r="S10" s="16">
        <v>9</v>
      </c>
      <c r="T10" s="16">
        <v>177</v>
      </c>
      <c r="U10" s="16">
        <v>2506</v>
      </c>
      <c r="V10" s="16">
        <v>2802</v>
      </c>
      <c r="W10" s="16">
        <v>3</v>
      </c>
      <c r="X10" s="16">
        <v>6</v>
      </c>
      <c r="Y10" s="16">
        <v>16</v>
      </c>
      <c r="Z10" s="16">
        <v>108</v>
      </c>
      <c r="AA10" s="16">
        <v>1442</v>
      </c>
      <c r="AB10" s="16">
        <v>47</v>
      </c>
      <c r="AC10" s="16">
        <v>41</v>
      </c>
      <c r="AD10" s="16">
        <v>97</v>
      </c>
      <c r="AE10" s="16">
        <v>2398</v>
      </c>
      <c r="AF10" s="16">
        <v>10</v>
      </c>
      <c r="AG10" s="16">
        <v>114</v>
      </c>
      <c r="AH10" s="16">
        <v>51</v>
      </c>
      <c r="AI10" s="16">
        <v>1427</v>
      </c>
      <c r="AJ10" s="16">
        <v>163</v>
      </c>
      <c r="AK10" s="16">
        <v>24</v>
      </c>
      <c r="AL10" s="16">
        <v>110</v>
      </c>
      <c r="AM10" s="16">
        <v>4488</v>
      </c>
      <c r="AN10" s="16">
        <v>2702</v>
      </c>
      <c r="AO10" s="17" t="s">
        <v>52</v>
      </c>
      <c r="AP10" s="18">
        <v>12165</v>
      </c>
      <c r="AQ10" s="6"/>
    </row>
    <row r="11" spans="1:43" ht="15" customHeight="1" x14ac:dyDescent="0.25">
      <c r="A11" t="s">
        <v>46</v>
      </c>
      <c r="B11" s="202" t="s">
        <v>47</v>
      </c>
      <c r="C11" s="13" t="s">
        <v>53</v>
      </c>
      <c r="D11" s="14">
        <v>108737</v>
      </c>
      <c r="E11" s="15">
        <v>622</v>
      </c>
      <c r="F11" s="16">
        <v>5047</v>
      </c>
      <c r="G11" s="16">
        <v>4597</v>
      </c>
      <c r="H11" s="16">
        <v>1049</v>
      </c>
      <c r="I11" s="16">
        <v>2241</v>
      </c>
      <c r="J11" s="16">
        <v>247</v>
      </c>
      <c r="K11" s="16">
        <v>971</v>
      </c>
      <c r="L11" s="16">
        <v>1704</v>
      </c>
      <c r="M11" s="16">
        <v>1116</v>
      </c>
      <c r="N11" s="16">
        <v>14638</v>
      </c>
      <c r="O11" s="16">
        <v>7007</v>
      </c>
      <c r="P11" s="16">
        <v>3397</v>
      </c>
      <c r="Q11" s="16">
        <v>3780</v>
      </c>
      <c r="R11" s="16">
        <v>442</v>
      </c>
      <c r="S11" s="16">
        <v>90</v>
      </c>
      <c r="T11" s="16">
        <v>415</v>
      </c>
      <c r="U11" s="16">
        <v>5649</v>
      </c>
      <c r="V11" s="16">
        <v>7142</v>
      </c>
      <c r="W11" s="16">
        <v>43</v>
      </c>
      <c r="X11" s="16">
        <v>61</v>
      </c>
      <c r="Y11" s="16">
        <v>113</v>
      </c>
      <c r="Z11" s="16">
        <v>486</v>
      </c>
      <c r="AA11" s="16">
        <v>3234</v>
      </c>
      <c r="AB11" s="16">
        <v>270</v>
      </c>
      <c r="AC11" s="16">
        <v>190</v>
      </c>
      <c r="AD11" s="16">
        <v>518</v>
      </c>
      <c r="AE11" s="16">
        <v>6750</v>
      </c>
      <c r="AF11" s="16">
        <v>82</v>
      </c>
      <c r="AG11" s="16">
        <v>4721</v>
      </c>
      <c r="AH11" s="16">
        <v>399</v>
      </c>
      <c r="AI11" s="16">
        <v>3486</v>
      </c>
      <c r="AJ11" s="16">
        <v>2707</v>
      </c>
      <c r="AK11" s="16">
        <v>476</v>
      </c>
      <c r="AL11" s="16">
        <v>1702</v>
      </c>
      <c r="AM11" s="16">
        <v>12200</v>
      </c>
      <c r="AN11" s="16">
        <v>11145</v>
      </c>
      <c r="AO11" s="17" t="s">
        <v>54</v>
      </c>
      <c r="AP11" s="18">
        <v>79822</v>
      </c>
      <c r="AQ11" s="6"/>
    </row>
    <row r="12" spans="1:43" s="19" customFormat="1" ht="15" customHeight="1" x14ac:dyDescent="0.25">
      <c r="A12" s="19" t="s">
        <v>46</v>
      </c>
      <c r="B12" s="20" t="s">
        <v>55</v>
      </c>
      <c r="C12" s="21" t="s">
        <v>56</v>
      </c>
      <c r="D12" s="22">
        <v>2.4300000000000002</v>
      </c>
      <c r="E12" s="23">
        <v>2.36</v>
      </c>
      <c r="F12" s="24">
        <v>2.5299999999999998</v>
      </c>
      <c r="G12" s="24">
        <v>2.4300000000000002</v>
      </c>
      <c r="H12" s="24">
        <v>3.46</v>
      </c>
      <c r="I12" s="24">
        <v>2.2799999999999998</v>
      </c>
      <c r="J12" s="24">
        <v>4.16</v>
      </c>
      <c r="K12" s="24">
        <v>2.77</v>
      </c>
      <c r="L12" s="24">
        <v>2.17</v>
      </c>
      <c r="M12" s="24">
        <v>2.4700000000000002</v>
      </c>
      <c r="N12" s="24">
        <v>2.33</v>
      </c>
      <c r="O12" s="24">
        <v>2.29</v>
      </c>
      <c r="P12" s="24">
        <v>2.0699999999999998</v>
      </c>
      <c r="Q12" s="24">
        <v>2.38</v>
      </c>
      <c r="R12" s="24">
        <v>3.3</v>
      </c>
      <c r="S12" s="24">
        <v>3.69</v>
      </c>
      <c r="T12" s="24">
        <v>2.11</v>
      </c>
      <c r="U12" s="24">
        <v>2.0699999999999998</v>
      </c>
      <c r="V12" s="24">
        <v>2.35</v>
      </c>
      <c r="W12" s="24">
        <v>3.3</v>
      </c>
      <c r="X12" s="24">
        <v>3.79</v>
      </c>
      <c r="Y12" s="24">
        <v>2.83</v>
      </c>
      <c r="Z12" s="24">
        <v>2.66</v>
      </c>
      <c r="AA12" s="24">
        <v>1.97</v>
      </c>
      <c r="AB12" s="24">
        <v>2.4500000000000002</v>
      </c>
      <c r="AC12" s="24">
        <v>2.92</v>
      </c>
      <c r="AD12" s="24">
        <v>3.08</v>
      </c>
      <c r="AE12" s="24">
        <v>2.52</v>
      </c>
      <c r="AF12" s="24">
        <v>2.5</v>
      </c>
      <c r="AG12" s="24">
        <v>3.59</v>
      </c>
      <c r="AH12" s="24">
        <v>2.6</v>
      </c>
      <c r="AI12" s="24">
        <v>2.23</v>
      </c>
      <c r="AJ12" s="24">
        <v>3.17</v>
      </c>
      <c r="AK12" s="24">
        <v>3.02</v>
      </c>
      <c r="AL12" s="24">
        <v>3.04</v>
      </c>
      <c r="AM12" s="24">
        <v>2.23</v>
      </c>
      <c r="AN12" s="24">
        <v>2.36</v>
      </c>
      <c r="AO12" s="17" t="s">
        <v>57</v>
      </c>
      <c r="AP12" s="25" t="s">
        <v>58</v>
      </c>
      <c r="AQ12" s="26"/>
    </row>
    <row r="13" spans="1:43" ht="15" customHeight="1" x14ac:dyDescent="0.25">
      <c r="A13" t="s">
        <v>46</v>
      </c>
      <c r="B13" s="27" t="s">
        <v>59</v>
      </c>
      <c r="C13" s="28">
        <v>5</v>
      </c>
      <c r="D13" s="14">
        <v>1436</v>
      </c>
      <c r="E13" s="29">
        <v>5</v>
      </c>
      <c r="F13" s="30">
        <v>32</v>
      </c>
      <c r="G13" s="30">
        <v>172</v>
      </c>
      <c r="H13" s="30">
        <v>106</v>
      </c>
      <c r="I13" s="30">
        <v>14</v>
      </c>
      <c r="J13" s="30">
        <v>1</v>
      </c>
      <c r="K13" s="30">
        <v>30</v>
      </c>
      <c r="L13" s="30">
        <v>41</v>
      </c>
      <c r="M13" s="30">
        <v>24</v>
      </c>
      <c r="N13" s="30">
        <v>184</v>
      </c>
      <c r="O13" s="30">
        <v>70</v>
      </c>
      <c r="P13" s="30">
        <v>33</v>
      </c>
      <c r="Q13" s="30">
        <v>44</v>
      </c>
      <c r="R13" s="30">
        <v>6</v>
      </c>
      <c r="S13" s="30">
        <v>2</v>
      </c>
      <c r="T13" s="30">
        <v>5</v>
      </c>
      <c r="U13" s="30">
        <v>76</v>
      </c>
      <c r="V13" s="30">
        <v>51</v>
      </c>
      <c r="W13" s="30">
        <v>1</v>
      </c>
      <c r="X13" s="30" t="s">
        <v>60</v>
      </c>
      <c r="Y13" s="30" t="s">
        <v>61</v>
      </c>
      <c r="Z13" s="30">
        <v>16</v>
      </c>
      <c r="AA13" s="30">
        <v>20</v>
      </c>
      <c r="AB13" s="30">
        <v>4</v>
      </c>
      <c r="AC13" s="30">
        <v>4</v>
      </c>
      <c r="AD13" s="30">
        <v>30</v>
      </c>
      <c r="AE13" s="30">
        <v>174</v>
      </c>
      <c r="AF13" s="30" t="s">
        <v>61</v>
      </c>
      <c r="AG13" s="30">
        <v>35</v>
      </c>
      <c r="AH13" s="30">
        <v>2</v>
      </c>
      <c r="AI13" s="30">
        <v>52</v>
      </c>
      <c r="AJ13" s="30">
        <v>24</v>
      </c>
      <c r="AK13" s="30">
        <v>2</v>
      </c>
      <c r="AL13" s="30">
        <v>14</v>
      </c>
      <c r="AM13" s="30">
        <v>111</v>
      </c>
      <c r="AN13" s="30">
        <v>50</v>
      </c>
      <c r="AO13" s="31" t="s">
        <v>48</v>
      </c>
      <c r="AP13" s="32">
        <v>2800</v>
      </c>
      <c r="AQ13" s="6"/>
    </row>
    <row r="14" spans="1:43" ht="15" customHeight="1" x14ac:dyDescent="0.25">
      <c r="A14" t="s">
        <v>46</v>
      </c>
      <c r="B14" s="202" t="s">
        <v>59</v>
      </c>
      <c r="C14" s="13">
        <v>4</v>
      </c>
      <c r="D14" s="14">
        <v>3101</v>
      </c>
      <c r="E14" s="15">
        <v>22</v>
      </c>
      <c r="F14" s="16">
        <v>179</v>
      </c>
      <c r="G14" s="16">
        <v>172</v>
      </c>
      <c r="H14" s="16">
        <v>71</v>
      </c>
      <c r="I14" s="16">
        <v>69</v>
      </c>
      <c r="J14" s="16">
        <v>1</v>
      </c>
      <c r="K14" s="16">
        <v>35</v>
      </c>
      <c r="L14" s="16">
        <v>81</v>
      </c>
      <c r="M14" s="16">
        <v>56</v>
      </c>
      <c r="N14" s="16">
        <v>423</v>
      </c>
      <c r="O14" s="16">
        <v>304</v>
      </c>
      <c r="P14" s="16">
        <v>138</v>
      </c>
      <c r="Q14" s="16">
        <v>58</v>
      </c>
      <c r="R14" s="16">
        <v>12</v>
      </c>
      <c r="S14" s="16">
        <v>3</v>
      </c>
      <c r="T14" s="16">
        <v>9</v>
      </c>
      <c r="U14" s="16">
        <v>137</v>
      </c>
      <c r="V14" s="16">
        <v>94</v>
      </c>
      <c r="W14" s="16">
        <v>1</v>
      </c>
      <c r="X14" s="16" t="s">
        <v>60</v>
      </c>
      <c r="Y14" s="16">
        <v>3</v>
      </c>
      <c r="Z14" s="16">
        <v>14</v>
      </c>
      <c r="AA14" s="16">
        <v>66</v>
      </c>
      <c r="AB14" s="16">
        <v>8</v>
      </c>
      <c r="AC14" s="16">
        <v>15</v>
      </c>
      <c r="AD14" s="16">
        <v>49</v>
      </c>
      <c r="AE14" s="16">
        <v>291</v>
      </c>
      <c r="AF14" s="16">
        <v>3</v>
      </c>
      <c r="AG14" s="16">
        <v>69</v>
      </c>
      <c r="AH14" s="16">
        <v>4</v>
      </c>
      <c r="AI14" s="16">
        <v>121</v>
      </c>
      <c r="AJ14" s="16">
        <v>50</v>
      </c>
      <c r="AK14" s="16">
        <v>9</v>
      </c>
      <c r="AL14" s="16">
        <v>31</v>
      </c>
      <c r="AM14" s="16">
        <v>360</v>
      </c>
      <c r="AN14" s="16">
        <v>143</v>
      </c>
      <c r="AO14" s="17" t="s">
        <v>49</v>
      </c>
      <c r="AP14" s="18">
        <v>5088</v>
      </c>
      <c r="AQ14" s="6"/>
    </row>
    <row r="15" spans="1:43" ht="15" customHeight="1" x14ac:dyDescent="0.25">
      <c r="A15" t="s">
        <v>46</v>
      </c>
      <c r="B15" s="202" t="s">
        <v>59</v>
      </c>
      <c r="C15" s="13">
        <v>3</v>
      </c>
      <c r="D15" s="14">
        <v>5102</v>
      </c>
      <c r="E15" s="15">
        <v>23</v>
      </c>
      <c r="F15" s="16">
        <v>379</v>
      </c>
      <c r="G15" s="16">
        <v>242</v>
      </c>
      <c r="H15" s="16">
        <v>63</v>
      </c>
      <c r="I15" s="16">
        <v>148</v>
      </c>
      <c r="J15" s="16">
        <v>3</v>
      </c>
      <c r="K15" s="16">
        <v>33</v>
      </c>
      <c r="L15" s="16">
        <v>90</v>
      </c>
      <c r="M15" s="16">
        <v>45</v>
      </c>
      <c r="N15" s="16">
        <v>788</v>
      </c>
      <c r="O15" s="16">
        <v>659</v>
      </c>
      <c r="P15" s="16">
        <v>96</v>
      </c>
      <c r="Q15" s="16">
        <v>157</v>
      </c>
      <c r="R15" s="16">
        <v>26</v>
      </c>
      <c r="S15" s="16">
        <v>7</v>
      </c>
      <c r="T15" s="16">
        <v>21</v>
      </c>
      <c r="U15" s="16">
        <v>334</v>
      </c>
      <c r="V15" s="16">
        <v>153</v>
      </c>
      <c r="W15" s="16">
        <v>2</v>
      </c>
      <c r="X15" s="16" t="s">
        <v>60</v>
      </c>
      <c r="Y15" s="16">
        <v>6</v>
      </c>
      <c r="Z15" s="16">
        <v>12</v>
      </c>
      <c r="AA15" s="16">
        <v>146</v>
      </c>
      <c r="AB15" s="16">
        <v>15</v>
      </c>
      <c r="AC15" s="16">
        <v>3</v>
      </c>
      <c r="AD15" s="16">
        <v>43</v>
      </c>
      <c r="AE15" s="16">
        <v>239</v>
      </c>
      <c r="AF15" s="16">
        <v>25</v>
      </c>
      <c r="AG15" s="16">
        <v>105</v>
      </c>
      <c r="AH15" s="16">
        <v>9</v>
      </c>
      <c r="AI15" s="16">
        <v>177</v>
      </c>
      <c r="AJ15" s="16">
        <v>48</v>
      </c>
      <c r="AK15" s="16">
        <v>14</v>
      </c>
      <c r="AL15" s="16">
        <v>54</v>
      </c>
      <c r="AM15" s="16">
        <v>563</v>
      </c>
      <c r="AN15" s="16">
        <v>374</v>
      </c>
      <c r="AO15" s="17" t="s">
        <v>50</v>
      </c>
      <c r="AP15" s="18">
        <v>4749</v>
      </c>
      <c r="AQ15" s="6"/>
    </row>
    <row r="16" spans="1:43" ht="15" customHeight="1" x14ac:dyDescent="0.25">
      <c r="A16" t="s">
        <v>46</v>
      </c>
      <c r="B16" s="202" t="s">
        <v>59</v>
      </c>
      <c r="C16" s="13">
        <v>2</v>
      </c>
      <c r="D16" s="14">
        <v>5949</v>
      </c>
      <c r="E16" s="15">
        <v>25</v>
      </c>
      <c r="F16" s="16">
        <v>411</v>
      </c>
      <c r="G16" s="16">
        <v>129</v>
      </c>
      <c r="H16" s="16">
        <v>22</v>
      </c>
      <c r="I16" s="16">
        <v>181</v>
      </c>
      <c r="J16" s="16" t="s">
        <v>61</v>
      </c>
      <c r="K16" s="16">
        <v>10</v>
      </c>
      <c r="L16" s="16">
        <v>98</v>
      </c>
      <c r="M16" s="16">
        <v>43</v>
      </c>
      <c r="N16" s="16">
        <v>1128</v>
      </c>
      <c r="O16" s="16">
        <v>1006</v>
      </c>
      <c r="P16" s="16">
        <v>210</v>
      </c>
      <c r="Q16" s="16">
        <v>63</v>
      </c>
      <c r="R16" s="16">
        <v>26</v>
      </c>
      <c r="S16" s="16">
        <v>7</v>
      </c>
      <c r="T16" s="16">
        <v>27</v>
      </c>
      <c r="U16" s="16">
        <v>412</v>
      </c>
      <c r="V16" s="16">
        <v>133</v>
      </c>
      <c r="W16" s="16">
        <v>1</v>
      </c>
      <c r="X16" s="16" t="s">
        <v>60</v>
      </c>
      <c r="Y16" s="16">
        <v>8</v>
      </c>
      <c r="Z16" s="16">
        <v>18</v>
      </c>
      <c r="AA16" s="16">
        <v>212</v>
      </c>
      <c r="AB16" s="16">
        <v>28</v>
      </c>
      <c r="AC16" s="16">
        <v>21</v>
      </c>
      <c r="AD16" s="16">
        <v>30</v>
      </c>
      <c r="AE16" s="16">
        <v>185</v>
      </c>
      <c r="AF16" s="16">
        <v>13</v>
      </c>
      <c r="AG16" s="16">
        <v>57</v>
      </c>
      <c r="AH16" s="16">
        <v>4</v>
      </c>
      <c r="AI16" s="16">
        <v>194</v>
      </c>
      <c r="AJ16" s="16">
        <v>47</v>
      </c>
      <c r="AK16" s="16">
        <v>6</v>
      </c>
      <c r="AL16" s="16">
        <v>35</v>
      </c>
      <c r="AM16" s="16">
        <v>691</v>
      </c>
      <c r="AN16" s="16">
        <v>468</v>
      </c>
      <c r="AO16" s="17" t="s">
        <v>51</v>
      </c>
      <c r="AP16" s="18">
        <v>21</v>
      </c>
      <c r="AQ16" s="6"/>
    </row>
    <row r="17" spans="1:43" ht="15" customHeight="1" x14ac:dyDescent="0.25">
      <c r="A17" t="s">
        <v>46</v>
      </c>
      <c r="B17" s="202" t="s">
        <v>59</v>
      </c>
      <c r="C17" s="13">
        <v>1</v>
      </c>
      <c r="D17" s="14">
        <v>6044</v>
      </c>
      <c r="E17" s="15">
        <v>36</v>
      </c>
      <c r="F17" s="16">
        <v>155</v>
      </c>
      <c r="G17" s="16">
        <v>576</v>
      </c>
      <c r="H17" s="16">
        <v>76</v>
      </c>
      <c r="I17" s="16">
        <v>248</v>
      </c>
      <c r="J17" s="16">
        <v>3</v>
      </c>
      <c r="K17" s="16">
        <v>76</v>
      </c>
      <c r="L17" s="16">
        <v>169</v>
      </c>
      <c r="M17" s="16">
        <v>52</v>
      </c>
      <c r="N17" s="16">
        <v>669</v>
      </c>
      <c r="O17" s="16">
        <v>396</v>
      </c>
      <c r="P17" s="16">
        <v>233</v>
      </c>
      <c r="Q17" s="16">
        <v>181</v>
      </c>
      <c r="R17" s="16">
        <v>5</v>
      </c>
      <c r="S17" s="16">
        <v>2</v>
      </c>
      <c r="T17" s="16">
        <v>25</v>
      </c>
      <c r="U17" s="16">
        <v>602</v>
      </c>
      <c r="V17" s="16">
        <v>279</v>
      </c>
      <c r="W17" s="16">
        <v>2</v>
      </c>
      <c r="X17" s="16" t="s">
        <v>60</v>
      </c>
      <c r="Y17" s="16">
        <v>4</v>
      </c>
      <c r="Z17" s="16">
        <v>26</v>
      </c>
      <c r="AA17" s="16">
        <v>316</v>
      </c>
      <c r="AB17" s="16">
        <v>7</v>
      </c>
      <c r="AC17" s="16">
        <v>7</v>
      </c>
      <c r="AD17" s="16">
        <v>23</v>
      </c>
      <c r="AE17" s="16">
        <v>321</v>
      </c>
      <c r="AF17" s="16">
        <v>1</v>
      </c>
      <c r="AG17" s="16">
        <v>10</v>
      </c>
      <c r="AH17" s="16">
        <v>1</v>
      </c>
      <c r="AI17" s="16">
        <v>298</v>
      </c>
      <c r="AJ17" s="16">
        <v>17</v>
      </c>
      <c r="AK17" s="16" t="s">
        <v>61</v>
      </c>
      <c r="AL17" s="16">
        <v>8</v>
      </c>
      <c r="AM17" s="16">
        <v>857</v>
      </c>
      <c r="AN17" s="16">
        <v>360</v>
      </c>
      <c r="AO17" s="17" t="s">
        <v>52</v>
      </c>
      <c r="AP17" s="18">
        <v>325</v>
      </c>
      <c r="AQ17" s="6"/>
    </row>
    <row r="18" spans="1:43" ht="15" customHeight="1" x14ac:dyDescent="0.25">
      <c r="A18" t="s">
        <v>46</v>
      </c>
      <c r="B18" s="202" t="s">
        <v>59</v>
      </c>
      <c r="C18" s="13" t="s">
        <v>53</v>
      </c>
      <c r="D18" s="14">
        <v>21632</v>
      </c>
      <c r="E18" s="15">
        <v>111</v>
      </c>
      <c r="F18" s="16">
        <v>1156</v>
      </c>
      <c r="G18" s="16">
        <v>1291</v>
      </c>
      <c r="H18" s="16">
        <v>338</v>
      </c>
      <c r="I18" s="16">
        <v>660</v>
      </c>
      <c r="J18" s="16">
        <v>8</v>
      </c>
      <c r="K18" s="16">
        <v>184</v>
      </c>
      <c r="L18" s="16">
        <v>479</v>
      </c>
      <c r="M18" s="16">
        <v>220</v>
      </c>
      <c r="N18" s="16">
        <v>3192</v>
      </c>
      <c r="O18" s="16">
        <v>2435</v>
      </c>
      <c r="P18" s="16">
        <v>710</v>
      </c>
      <c r="Q18" s="16">
        <v>503</v>
      </c>
      <c r="R18" s="16">
        <v>75</v>
      </c>
      <c r="S18" s="16">
        <v>21</v>
      </c>
      <c r="T18" s="16">
        <v>87</v>
      </c>
      <c r="U18" s="16">
        <v>1561</v>
      </c>
      <c r="V18" s="16">
        <v>710</v>
      </c>
      <c r="W18" s="16">
        <v>7</v>
      </c>
      <c r="X18" s="16">
        <v>4</v>
      </c>
      <c r="Y18" s="16">
        <v>21</v>
      </c>
      <c r="Z18" s="16">
        <v>86</v>
      </c>
      <c r="AA18" s="16">
        <v>760</v>
      </c>
      <c r="AB18" s="16">
        <v>62</v>
      </c>
      <c r="AC18" s="16">
        <v>50</v>
      </c>
      <c r="AD18" s="16">
        <v>175</v>
      </c>
      <c r="AE18" s="16">
        <v>1210</v>
      </c>
      <c r="AF18" s="16">
        <v>42</v>
      </c>
      <c r="AG18" s="16">
        <v>276</v>
      </c>
      <c r="AH18" s="16">
        <v>20</v>
      </c>
      <c r="AI18" s="16">
        <v>842</v>
      </c>
      <c r="AJ18" s="16">
        <v>186</v>
      </c>
      <c r="AK18" s="16">
        <v>31</v>
      </c>
      <c r="AL18" s="16">
        <v>142</v>
      </c>
      <c r="AM18" s="16">
        <v>2582</v>
      </c>
      <c r="AN18" s="16">
        <v>1395</v>
      </c>
      <c r="AO18" s="17" t="s">
        <v>54</v>
      </c>
      <c r="AP18" s="18">
        <v>12983</v>
      </c>
      <c r="AQ18" s="6"/>
    </row>
    <row r="19" spans="1:43" s="19" customFormat="1" ht="15" customHeight="1" x14ac:dyDescent="0.25">
      <c r="A19" s="19" t="s">
        <v>46</v>
      </c>
      <c r="B19" s="20" t="s">
        <v>55</v>
      </c>
      <c r="C19" s="21" t="s">
        <v>56</v>
      </c>
      <c r="D19" s="22">
        <v>2.44</v>
      </c>
      <c r="E19" s="23">
        <v>2.41</v>
      </c>
      <c r="F19" s="24">
        <v>2.59</v>
      </c>
      <c r="G19" s="24">
        <v>2.41</v>
      </c>
      <c r="H19" s="24">
        <v>3.32</v>
      </c>
      <c r="I19" s="24">
        <v>2.12</v>
      </c>
      <c r="J19" s="24">
        <v>2.63</v>
      </c>
      <c r="K19" s="24">
        <v>2.64</v>
      </c>
      <c r="L19" s="24">
        <v>2.4300000000000002</v>
      </c>
      <c r="M19" s="24">
        <v>2.8</v>
      </c>
      <c r="N19" s="24">
        <v>2.48</v>
      </c>
      <c r="O19" s="24">
        <v>2.44</v>
      </c>
      <c r="P19" s="24">
        <v>2.34</v>
      </c>
      <c r="Q19" s="24">
        <v>2.4500000000000002</v>
      </c>
      <c r="R19" s="24">
        <v>2.84</v>
      </c>
      <c r="S19" s="24">
        <v>2.81</v>
      </c>
      <c r="T19" s="24">
        <v>2.33</v>
      </c>
      <c r="U19" s="24">
        <v>2.15</v>
      </c>
      <c r="V19" s="24">
        <v>2.2999999999999998</v>
      </c>
      <c r="W19" s="24">
        <v>2.71</v>
      </c>
      <c r="X19" s="24" t="s">
        <v>60</v>
      </c>
      <c r="Y19" s="24">
        <v>2.38</v>
      </c>
      <c r="Z19" s="24">
        <v>2.72</v>
      </c>
      <c r="AA19" s="24">
        <v>2.0299999999999998</v>
      </c>
      <c r="AB19" s="24">
        <v>2.58</v>
      </c>
      <c r="AC19" s="24">
        <v>2.76</v>
      </c>
      <c r="AD19" s="24">
        <v>3.19</v>
      </c>
      <c r="AE19" s="24">
        <v>2.84</v>
      </c>
      <c r="AF19" s="24">
        <v>2.71</v>
      </c>
      <c r="AG19" s="24">
        <v>3.22</v>
      </c>
      <c r="AH19" s="24">
        <v>3.1</v>
      </c>
      <c r="AI19" s="24">
        <v>2.33</v>
      </c>
      <c r="AJ19" s="24">
        <v>3.09</v>
      </c>
      <c r="AK19" s="24">
        <v>3.23</v>
      </c>
      <c r="AL19" s="24">
        <v>3.06</v>
      </c>
      <c r="AM19" s="24">
        <v>2.29</v>
      </c>
      <c r="AN19" s="24">
        <v>2.3199999999999998</v>
      </c>
      <c r="AO19" s="17" t="s">
        <v>57</v>
      </c>
      <c r="AP19" s="25" t="s">
        <v>58</v>
      </c>
      <c r="AQ19" s="26"/>
    </row>
    <row r="20" spans="1:43" ht="15" customHeight="1" x14ac:dyDescent="0.25">
      <c r="A20" t="s">
        <v>46</v>
      </c>
      <c r="B20" s="27" t="s">
        <v>62</v>
      </c>
      <c r="C20" s="28">
        <v>5</v>
      </c>
      <c r="D20" s="14">
        <v>135115</v>
      </c>
      <c r="E20" s="29">
        <v>457</v>
      </c>
      <c r="F20" s="30">
        <v>4269</v>
      </c>
      <c r="G20" s="30">
        <v>14785</v>
      </c>
      <c r="H20" s="30">
        <v>16603</v>
      </c>
      <c r="I20" s="30">
        <v>4766</v>
      </c>
      <c r="J20" s="30">
        <v>5562</v>
      </c>
      <c r="K20" s="30">
        <v>4181</v>
      </c>
      <c r="L20" s="30">
        <v>4757</v>
      </c>
      <c r="M20" s="30">
        <v>3649</v>
      </c>
      <c r="N20" s="30">
        <v>10328</v>
      </c>
      <c r="O20" s="30">
        <v>5448</v>
      </c>
      <c r="P20" s="30">
        <v>2121</v>
      </c>
      <c r="Q20" s="30">
        <v>2393</v>
      </c>
      <c r="R20" s="30">
        <v>447</v>
      </c>
      <c r="S20" s="30">
        <v>55</v>
      </c>
      <c r="T20" s="30">
        <v>525</v>
      </c>
      <c r="U20" s="30">
        <v>5028</v>
      </c>
      <c r="V20" s="30">
        <v>3517</v>
      </c>
      <c r="W20" s="30">
        <v>7</v>
      </c>
      <c r="X20" s="30">
        <v>756</v>
      </c>
      <c r="Y20" s="30">
        <v>206</v>
      </c>
      <c r="Z20" s="30">
        <v>787</v>
      </c>
      <c r="AA20" s="30">
        <v>2058</v>
      </c>
      <c r="AB20" s="30">
        <v>516</v>
      </c>
      <c r="AC20" s="30">
        <v>2286</v>
      </c>
      <c r="AD20" s="30">
        <v>4534</v>
      </c>
      <c r="AE20" s="30">
        <v>10366</v>
      </c>
      <c r="AF20" s="30">
        <v>62</v>
      </c>
      <c r="AG20" s="30">
        <v>1912</v>
      </c>
      <c r="AH20" s="30">
        <v>145</v>
      </c>
      <c r="AI20" s="30">
        <v>7689</v>
      </c>
      <c r="AJ20" s="30">
        <v>723</v>
      </c>
      <c r="AK20" s="30">
        <v>47</v>
      </c>
      <c r="AL20" s="30">
        <v>620</v>
      </c>
      <c r="AM20" s="30">
        <v>9126</v>
      </c>
      <c r="AN20" s="30">
        <v>4384</v>
      </c>
      <c r="AO20" s="31" t="s">
        <v>48</v>
      </c>
      <c r="AP20" s="32">
        <v>81318</v>
      </c>
      <c r="AQ20" s="6"/>
    </row>
    <row r="21" spans="1:43" ht="15" customHeight="1" x14ac:dyDescent="0.25">
      <c r="A21" t="s">
        <v>46</v>
      </c>
      <c r="B21" s="202" t="s">
        <v>62</v>
      </c>
      <c r="C21" s="13">
        <v>4</v>
      </c>
      <c r="D21" s="14">
        <v>146877</v>
      </c>
      <c r="E21" s="15">
        <v>837</v>
      </c>
      <c r="F21" s="16">
        <v>10953</v>
      </c>
      <c r="G21" s="16">
        <v>9106</v>
      </c>
      <c r="H21" s="16">
        <v>4854</v>
      </c>
      <c r="I21" s="16">
        <v>6865</v>
      </c>
      <c r="J21" s="16">
        <v>1352</v>
      </c>
      <c r="K21" s="16">
        <v>3498</v>
      </c>
      <c r="L21" s="16">
        <v>5864</v>
      </c>
      <c r="M21" s="16">
        <v>4450</v>
      </c>
      <c r="N21" s="16">
        <v>13697</v>
      </c>
      <c r="O21" s="16">
        <v>10406</v>
      </c>
      <c r="P21" s="16">
        <v>4822</v>
      </c>
      <c r="Q21" s="16">
        <v>3118</v>
      </c>
      <c r="R21" s="16">
        <v>812</v>
      </c>
      <c r="S21" s="16">
        <v>77</v>
      </c>
      <c r="T21" s="16">
        <v>646</v>
      </c>
      <c r="U21" s="16">
        <v>5801</v>
      </c>
      <c r="V21" s="16">
        <v>4530</v>
      </c>
      <c r="W21" s="16">
        <v>20</v>
      </c>
      <c r="X21" s="16">
        <v>147</v>
      </c>
      <c r="Y21" s="16">
        <v>267</v>
      </c>
      <c r="Z21" s="16">
        <v>541</v>
      </c>
      <c r="AA21" s="16">
        <v>4902</v>
      </c>
      <c r="AB21" s="16">
        <v>641</v>
      </c>
      <c r="AC21" s="16">
        <v>1603</v>
      </c>
      <c r="AD21" s="16">
        <v>3539</v>
      </c>
      <c r="AE21" s="16">
        <v>10250</v>
      </c>
      <c r="AF21" s="16">
        <v>121</v>
      </c>
      <c r="AG21" s="16">
        <v>2904</v>
      </c>
      <c r="AH21" s="16">
        <v>205</v>
      </c>
      <c r="AI21" s="16">
        <v>7677</v>
      </c>
      <c r="AJ21" s="16">
        <v>855</v>
      </c>
      <c r="AK21" s="16">
        <v>101</v>
      </c>
      <c r="AL21" s="16">
        <v>617</v>
      </c>
      <c r="AM21" s="16">
        <v>13319</v>
      </c>
      <c r="AN21" s="16">
        <v>7480</v>
      </c>
      <c r="AO21" s="17" t="s">
        <v>49</v>
      </c>
      <c r="AP21" s="18">
        <v>103446</v>
      </c>
      <c r="AQ21" s="6"/>
    </row>
    <row r="22" spans="1:43" ht="15" customHeight="1" x14ac:dyDescent="0.25">
      <c r="A22" t="s">
        <v>46</v>
      </c>
      <c r="B22" s="202" t="s">
        <v>62</v>
      </c>
      <c r="C22" s="13">
        <v>3</v>
      </c>
      <c r="D22" s="14">
        <v>160453</v>
      </c>
      <c r="E22" s="15">
        <v>944</v>
      </c>
      <c r="F22" s="16">
        <v>14080</v>
      </c>
      <c r="G22" s="16">
        <v>9222</v>
      </c>
      <c r="H22" s="16">
        <v>4957</v>
      </c>
      <c r="I22" s="16">
        <v>9854</v>
      </c>
      <c r="J22" s="16">
        <v>750</v>
      </c>
      <c r="K22" s="16">
        <v>2015</v>
      </c>
      <c r="L22" s="16">
        <v>3927</v>
      </c>
      <c r="M22" s="16">
        <v>2530</v>
      </c>
      <c r="N22" s="16">
        <v>16455</v>
      </c>
      <c r="O22" s="16">
        <v>14102</v>
      </c>
      <c r="P22" s="16">
        <v>2636</v>
      </c>
      <c r="Q22" s="16">
        <v>5429</v>
      </c>
      <c r="R22" s="16">
        <v>1035</v>
      </c>
      <c r="S22" s="16">
        <v>89</v>
      </c>
      <c r="T22" s="16">
        <v>627</v>
      </c>
      <c r="U22" s="16">
        <v>9394</v>
      </c>
      <c r="V22" s="16">
        <v>3966</v>
      </c>
      <c r="W22" s="16">
        <v>36</v>
      </c>
      <c r="X22" s="16">
        <v>269</v>
      </c>
      <c r="Y22" s="16">
        <v>297</v>
      </c>
      <c r="Z22" s="16">
        <v>651</v>
      </c>
      <c r="AA22" s="16">
        <v>6955</v>
      </c>
      <c r="AB22" s="16">
        <v>1420</v>
      </c>
      <c r="AC22" s="16">
        <v>769</v>
      </c>
      <c r="AD22" s="16">
        <v>2349</v>
      </c>
      <c r="AE22" s="16">
        <v>6513</v>
      </c>
      <c r="AF22" s="16">
        <v>429</v>
      </c>
      <c r="AG22" s="16">
        <v>2395</v>
      </c>
      <c r="AH22" s="16">
        <v>156</v>
      </c>
      <c r="AI22" s="16">
        <v>7846</v>
      </c>
      <c r="AJ22" s="16">
        <v>822</v>
      </c>
      <c r="AK22" s="16">
        <v>184</v>
      </c>
      <c r="AL22" s="16">
        <v>821</v>
      </c>
      <c r="AM22" s="16">
        <v>14156</v>
      </c>
      <c r="AN22" s="16">
        <v>12373</v>
      </c>
      <c r="AO22" s="17" t="s">
        <v>50</v>
      </c>
      <c r="AP22" s="18">
        <v>106433</v>
      </c>
      <c r="AQ22" s="6"/>
    </row>
    <row r="23" spans="1:43" ht="15" customHeight="1" x14ac:dyDescent="0.25">
      <c r="A23" t="s">
        <v>46</v>
      </c>
      <c r="B23" s="202" t="s">
        <v>62</v>
      </c>
      <c r="C23" s="13">
        <v>2</v>
      </c>
      <c r="D23" s="14">
        <v>118652</v>
      </c>
      <c r="E23" s="15">
        <v>629</v>
      </c>
      <c r="F23" s="16">
        <v>8446</v>
      </c>
      <c r="G23" s="16">
        <v>4876</v>
      </c>
      <c r="H23" s="16">
        <v>1321</v>
      </c>
      <c r="I23" s="16">
        <v>7170</v>
      </c>
      <c r="J23" s="16">
        <v>127</v>
      </c>
      <c r="K23" s="16">
        <v>860</v>
      </c>
      <c r="L23" s="16">
        <v>3587</v>
      </c>
      <c r="M23" s="16">
        <v>1586</v>
      </c>
      <c r="N23" s="16">
        <v>14717</v>
      </c>
      <c r="O23" s="16">
        <v>12491</v>
      </c>
      <c r="P23" s="16">
        <v>4042</v>
      </c>
      <c r="Q23" s="16">
        <v>1493</v>
      </c>
      <c r="R23" s="16">
        <v>487</v>
      </c>
      <c r="S23" s="16">
        <v>41</v>
      </c>
      <c r="T23" s="16">
        <v>611</v>
      </c>
      <c r="U23" s="16">
        <v>8649</v>
      </c>
      <c r="V23" s="16">
        <v>2709</v>
      </c>
      <c r="W23" s="16">
        <v>28</v>
      </c>
      <c r="X23" s="16">
        <v>84</v>
      </c>
      <c r="Y23" s="16">
        <v>212</v>
      </c>
      <c r="Z23" s="16">
        <v>476</v>
      </c>
      <c r="AA23" s="16">
        <v>8846</v>
      </c>
      <c r="AB23" s="16">
        <v>1274</v>
      </c>
      <c r="AC23" s="16">
        <v>1158</v>
      </c>
      <c r="AD23" s="16">
        <v>1303</v>
      </c>
      <c r="AE23" s="16">
        <v>3779</v>
      </c>
      <c r="AF23" s="16">
        <v>107</v>
      </c>
      <c r="AG23" s="16">
        <v>764</v>
      </c>
      <c r="AH23" s="16">
        <v>49</v>
      </c>
      <c r="AI23" s="16">
        <v>5065</v>
      </c>
      <c r="AJ23" s="16">
        <v>316</v>
      </c>
      <c r="AK23" s="16">
        <v>84</v>
      </c>
      <c r="AL23" s="16">
        <v>245</v>
      </c>
      <c r="AM23" s="16">
        <v>12290</v>
      </c>
      <c r="AN23" s="16">
        <v>8730</v>
      </c>
      <c r="AO23" s="17" t="s">
        <v>51</v>
      </c>
      <c r="AP23" s="18">
        <v>656</v>
      </c>
      <c r="AQ23" s="6"/>
    </row>
    <row r="24" spans="1:43" ht="15" customHeight="1" x14ac:dyDescent="0.25">
      <c r="A24" t="s">
        <v>46</v>
      </c>
      <c r="B24" s="202" t="s">
        <v>62</v>
      </c>
      <c r="C24" s="13">
        <v>1</v>
      </c>
      <c r="D24" s="14">
        <v>89801</v>
      </c>
      <c r="E24" s="15">
        <v>576</v>
      </c>
      <c r="F24" s="16">
        <v>1694</v>
      </c>
      <c r="G24" s="16">
        <v>12928</v>
      </c>
      <c r="H24" s="16">
        <v>3465</v>
      </c>
      <c r="I24" s="16">
        <v>4719</v>
      </c>
      <c r="J24" s="16">
        <v>118</v>
      </c>
      <c r="K24" s="16">
        <v>2969</v>
      </c>
      <c r="L24" s="16">
        <v>4315</v>
      </c>
      <c r="M24" s="16">
        <v>1806</v>
      </c>
      <c r="N24" s="16">
        <v>4776</v>
      </c>
      <c r="O24" s="16">
        <v>2709</v>
      </c>
      <c r="P24" s="16">
        <v>3414</v>
      </c>
      <c r="Q24" s="16">
        <v>2966</v>
      </c>
      <c r="R24" s="16">
        <v>123</v>
      </c>
      <c r="S24" s="16">
        <v>18</v>
      </c>
      <c r="T24" s="16">
        <v>419</v>
      </c>
      <c r="U24" s="16">
        <v>7298</v>
      </c>
      <c r="V24" s="16">
        <v>3374</v>
      </c>
      <c r="W24" s="16">
        <v>9</v>
      </c>
      <c r="X24" s="16">
        <v>114</v>
      </c>
      <c r="Y24" s="16">
        <v>98</v>
      </c>
      <c r="Z24" s="16">
        <v>178</v>
      </c>
      <c r="AA24" s="16">
        <v>7221</v>
      </c>
      <c r="AB24" s="16">
        <v>292</v>
      </c>
      <c r="AC24" s="16">
        <v>636</v>
      </c>
      <c r="AD24" s="16">
        <v>1100</v>
      </c>
      <c r="AE24" s="16">
        <v>5253</v>
      </c>
      <c r="AF24" s="16">
        <v>6</v>
      </c>
      <c r="AG24" s="16">
        <v>99</v>
      </c>
      <c r="AH24" s="16">
        <v>9</v>
      </c>
      <c r="AI24" s="16">
        <v>5299</v>
      </c>
      <c r="AJ24" s="16">
        <v>50</v>
      </c>
      <c r="AK24" s="16">
        <v>4</v>
      </c>
      <c r="AL24" s="16">
        <v>30</v>
      </c>
      <c r="AM24" s="16">
        <v>8564</v>
      </c>
      <c r="AN24" s="16">
        <v>3152</v>
      </c>
      <c r="AO24" s="17" t="s">
        <v>52</v>
      </c>
      <c r="AP24" s="18">
        <v>6114</v>
      </c>
      <c r="AQ24" s="6"/>
    </row>
    <row r="25" spans="1:43" ht="15" customHeight="1" x14ac:dyDescent="0.25">
      <c r="A25" t="s">
        <v>46</v>
      </c>
      <c r="B25" s="202" t="s">
        <v>62</v>
      </c>
      <c r="C25" s="13" t="s">
        <v>53</v>
      </c>
      <c r="D25" s="14">
        <v>650898</v>
      </c>
      <c r="E25" s="15">
        <v>3443</v>
      </c>
      <c r="F25" s="16">
        <v>39442</v>
      </c>
      <c r="G25" s="16">
        <v>50917</v>
      </c>
      <c r="H25" s="16">
        <v>31200</v>
      </c>
      <c r="I25" s="16">
        <v>33374</v>
      </c>
      <c r="J25" s="16">
        <v>7909</v>
      </c>
      <c r="K25" s="16">
        <v>13523</v>
      </c>
      <c r="L25" s="16">
        <v>22450</v>
      </c>
      <c r="M25" s="16">
        <v>14021</v>
      </c>
      <c r="N25" s="16">
        <v>59973</v>
      </c>
      <c r="O25" s="16">
        <v>45156</v>
      </c>
      <c r="P25" s="16">
        <v>17035</v>
      </c>
      <c r="Q25" s="16">
        <v>15399</v>
      </c>
      <c r="R25" s="16">
        <v>2904</v>
      </c>
      <c r="S25" s="16">
        <v>280</v>
      </c>
      <c r="T25" s="16">
        <v>2828</v>
      </c>
      <c r="U25" s="16">
        <v>36170</v>
      </c>
      <c r="V25" s="16">
        <v>18096</v>
      </c>
      <c r="W25" s="16">
        <v>100</v>
      </c>
      <c r="X25" s="16">
        <v>1370</v>
      </c>
      <c r="Y25" s="16">
        <v>1080</v>
      </c>
      <c r="Z25" s="16">
        <v>2633</v>
      </c>
      <c r="AA25" s="16">
        <v>29982</v>
      </c>
      <c r="AB25" s="16">
        <v>4143</v>
      </c>
      <c r="AC25" s="16">
        <v>6452</v>
      </c>
      <c r="AD25" s="16">
        <v>12825</v>
      </c>
      <c r="AE25" s="16">
        <v>36161</v>
      </c>
      <c r="AF25" s="16">
        <v>725</v>
      </c>
      <c r="AG25" s="16">
        <v>8074</v>
      </c>
      <c r="AH25" s="16">
        <v>564</v>
      </c>
      <c r="AI25" s="16">
        <v>33576</v>
      </c>
      <c r="AJ25" s="16">
        <v>2766</v>
      </c>
      <c r="AK25" s="16">
        <v>420</v>
      </c>
      <c r="AL25" s="16">
        <v>2333</v>
      </c>
      <c r="AM25" s="16">
        <v>57455</v>
      </c>
      <c r="AN25" s="16">
        <v>36119</v>
      </c>
      <c r="AO25" s="17" t="s">
        <v>54</v>
      </c>
      <c r="AP25" s="18">
        <v>297967</v>
      </c>
      <c r="AQ25" s="6"/>
    </row>
    <row r="26" spans="1:43" s="19" customFormat="1" ht="15" customHeight="1" x14ac:dyDescent="0.25">
      <c r="A26" s="19" t="s">
        <v>46</v>
      </c>
      <c r="B26" s="20" t="s">
        <v>55</v>
      </c>
      <c r="C26" s="21" t="s">
        <v>56</v>
      </c>
      <c r="D26" s="22">
        <v>3.18</v>
      </c>
      <c r="E26" s="23">
        <v>2.99</v>
      </c>
      <c r="F26" s="24">
        <v>3.19</v>
      </c>
      <c r="G26" s="24">
        <v>3.16</v>
      </c>
      <c r="H26" s="24">
        <v>3.96</v>
      </c>
      <c r="I26" s="24">
        <v>2.99</v>
      </c>
      <c r="J26" s="24">
        <v>4.53</v>
      </c>
      <c r="K26" s="24">
        <v>3.37</v>
      </c>
      <c r="L26" s="24">
        <v>3.14</v>
      </c>
      <c r="M26" s="24">
        <v>3.47</v>
      </c>
      <c r="N26" s="24">
        <v>3.17</v>
      </c>
      <c r="O26" s="24">
        <v>3.08</v>
      </c>
      <c r="P26" s="24">
        <v>2.89</v>
      </c>
      <c r="Q26" s="24">
        <v>3.03</v>
      </c>
      <c r="R26" s="24">
        <v>3.34</v>
      </c>
      <c r="S26" s="24">
        <v>3.39</v>
      </c>
      <c r="T26" s="24">
        <v>3.09</v>
      </c>
      <c r="U26" s="24">
        <v>2.8</v>
      </c>
      <c r="V26" s="24">
        <v>3.12</v>
      </c>
      <c r="W26" s="24">
        <v>2.88</v>
      </c>
      <c r="X26" s="24">
        <v>3.98</v>
      </c>
      <c r="Y26" s="24">
        <v>3.25</v>
      </c>
      <c r="Z26" s="24">
        <v>3.49</v>
      </c>
      <c r="AA26" s="24">
        <v>2.52</v>
      </c>
      <c r="AB26" s="24">
        <v>2.96</v>
      </c>
      <c r="AC26" s="24">
        <v>3.58</v>
      </c>
      <c r="AD26" s="24">
        <v>3.71</v>
      </c>
      <c r="AE26" s="24">
        <v>3.46</v>
      </c>
      <c r="AF26" s="24">
        <v>3.17</v>
      </c>
      <c r="AG26" s="24">
        <v>3.71</v>
      </c>
      <c r="AH26" s="24">
        <v>3.76</v>
      </c>
      <c r="AI26" s="24">
        <v>3.22</v>
      </c>
      <c r="AJ26" s="24">
        <v>3.68</v>
      </c>
      <c r="AK26" s="24">
        <v>3.25</v>
      </c>
      <c r="AL26" s="24">
        <v>3.67</v>
      </c>
      <c r="AM26" s="24">
        <v>3.04</v>
      </c>
      <c r="AN26" s="24">
        <v>3.03</v>
      </c>
      <c r="AO26" s="17" t="s">
        <v>57</v>
      </c>
      <c r="AP26" s="25" t="s">
        <v>58</v>
      </c>
      <c r="AQ26" s="26"/>
    </row>
    <row r="27" spans="1:43" ht="15" customHeight="1" x14ac:dyDescent="0.25">
      <c r="A27" t="s">
        <v>46</v>
      </c>
      <c r="B27" s="27" t="s">
        <v>63</v>
      </c>
      <c r="C27" s="28">
        <v>5</v>
      </c>
      <c r="D27" s="14">
        <v>10935</v>
      </c>
      <c r="E27" s="29">
        <v>40</v>
      </c>
      <c r="F27" s="30">
        <v>166</v>
      </c>
      <c r="G27" s="30">
        <v>1159</v>
      </c>
      <c r="H27" s="30">
        <v>739</v>
      </c>
      <c r="I27" s="30">
        <v>115</v>
      </c>
      <c r="J27" s="30">
        <v>2</v>
      </c>
      <c r="K27" s="30">
        <v>158</v>
      </c>
      <c r="L27" s="30">
        <v>280</v>
      </c>
      <c r="M27" s="30">
        <v>161</v>
      </c>
      <c r="N27" s="30">
        <v>1241</v>
      </c>
      <c r="O27" s="30">
        <v>618</v>
      </c>
      <c r="P27" s="30">
        <v>158</v>
      </c>
      <c r="Q27" s="30">
        <v>186</v>
      </c>
      <c r="R27" s="30">
        <v>152</v>
      </c>
      <c r="S27" s="30">
        <v>11</v>
      </c>
      <c r="T27" s="30">
        <v>70</v>
      </c>
      <c r="U27" s="30">
        <v>708</v>
      </c>
      <c r="V27" s="30">
        <v>548</v>
      </c>
      <c r="W27" s="30">
        <v>2</v>
      </c>
      <c r="X27" s="30">
        <v>12</v>
      </c>
      <c r="Y27" s="30">
        <v>20</v>
      </c>
      <c r="Z27" s="30">
        <v>83</v>
      </c>
      <c r="AA27" s="30">
        <v>46</v>
      </c>
      <c r="AB27" s="30">
        <v>9</v>
      </c>
      <c r="AC27" s="30">
        <v>47</v>
      </c>
      <c r="AD27" s="30">
        <v>147</v>
      </c>
      <c r="AE27" s="30">
        <v>1718</v>
      </c>
      <c r="AF27" s="30">
        <v>5</v>
      </c>
      <c r="AG27" s="30">
        <v>248</v>
      </c>
      <c r="AH27" s="30">
        <v>12</v>
      </c>
      <c r="AI27" s="30">
        <v>294</v>
      </c>
      <c r="AJ27" s="30">
        <v>164</v>
      </c>
      <c r="AK27" s="30">
        <v>16</v>
      </c>
      <c r="AL27" s="30">
        <v>93</v>
      </c>
      <c r="AM27" s="30">
        <v>1122</v>
      </c>
      <c r="AN27" s="30">
        <v>385</v>
      </c>
      <c r="AO27" s="31" t="s">
        <v>48</v>
      </c>
      <c r="AP27" s="32">
        <v>44455</v>
      </c>
      <c r="AQ27" s="6"/>
    </row>
    <row r="28" spans="1:43" ht="15" customHeight="1" x14ac:dyDescent="0.25">
      <c r="A28" t="s">
        <v>46</v>
      </c>
      <c r="B28" s="202" t="s">
        <v>63</v>
      </c>
      <c r="C28" s="13">
        <v>4</v>
      </c>
      <c r="D28" s="14">
        <v>27686</v>
      </c>
      <c r="E28" s="15">
        <v>145</v>
      </c>
      <c r="F28" s="16">
        <v>1197</v>
      </c>
      <c r="G28" s="16">
        <v>1589</v>
      </c>
      <c r="H28" s="16">
        <v>490</v>
      </c>
      <c r="I28" s="16">
        <v>402</v>
      </c>
      <c r="J28" s="16">
        <v>7</v>
      </c>
      <c r="K28" s="16">
        <v>286</v>
      </c>
      <c r="L28" s="16">
        <v>811</v>
      </c>
      <c r="M28" s="16">
        <v>512</v>
      </c>
      <c r="N28" s="16">
        <v>3630</v>
      </c>
      <c r="O28" s="16">
        <v>2453</v>
      </c>
      <c r="P28" s="16">
        <v>1064</v>
      </c>
      <c r="Q28" s="16">
        <v>452</v>
      </c>
      <c r="R28" s="16">
        <v>303</v>
      </c>
      <c r="S28" s="16">
        <v>19</v>
      </c>
      <c r="T28" s="16">
        <v>159</v>
      </c>
      <c r="U28" s="16">
        <v>1376</v>
      </c>
      <c r="V28" s="16">
        <v>1574</v>
      </c>
      <c r="W28" s="16">
        <v>4</v>
      </c>
      <c r="X28" s="16">
        <v>3</v>
      </c>
      <c r="Y28" s="16">
        <v>47</v>
      </c>
      <c r="Z28" s="16">
        <v>126</v>
      </c>
      <c r="AA28" s="16">
        <v>349</v>
      </c>
      <c r="AB28" s="16">
        <v>28</v>
      </c>
      <c r="AC28" s="16">
        <v>89</v>
      </c>
      <c r="AD28" s="16">
        <v>282</v>
      </c>
      <c r="AE28" s="16">
        <v>3667</v>
      </c>
      <c r="AF28" s="16">
        <v>14</v>
      </c>
      <c r="AG28" s="16">
        <v>584</v>
      </c>
      <c r="AH28" s="16">
        <v>47</v>
      </c>
      <c r="AI28" s="16">
        <v>870</v>
      </c>
      <c r="AJ28" s="16">
        <v>377</v>
      </c>
      <c r="AK28" s="16">
        <v>42</v>
      </c>
      <c r="AL28" s="16">
        <v>166</v>
      </c>
      <c r="AM28" s="16">
        <v>3110</v>
      </c>
      <c r="AN28" s="16">
        <v>1412</v>
      </c>
      <c r="AO28" s="17" t="s">
        <v>49</v>
      </c>
      <c r="AP28" s="18">
        <v>70168</v>
      </c>
      <c r="AQ28" s="6"/>
    </row>
    <row r="29" spans="1:43" ht="15" customHeight="1" x14ac:dyDescent="0.25">
      <c r="A29" t="s">
        <v>46</v>
      </c>
      <c r="B29" s="202" t="s">
        <v>63</v>
      </c>
      <c r="C29" s="13">
        <v>3</v>
      </c>
      <c r="D29" s="14">
        <v>54778</v>
      </c>
      <c r="E29" s="15">
        <v>263</v>
      </c>
      <c r="F29" s="16">
        <v>3888</v>
      </c>
      <c r="G29" s="16">
        <v>2207</v>
      </c>
      <c r="H29" s="16">
        <v>749</v>
      </c>
      <c r="I29" s="16">
        <v>1279</v>
      </c>
      <c r="J29" s="16">
        <v>24</v>
      </c>
      <c r="K29" s="16">
        <v>229</v>
      </c>
      <c r="L29" s="16">
        <v>958</v>
      </c>
      <c r="M29" s="16">
        <v>577</v>
      </c>
      <c r="N29" s="16">
        <v>8424</v>
      </c>
      <c r="O29" s="16">
        <v>6865</v>
      </c>
      <c r="P29" s="16">
        <v>914</v>
      </c>
      <c r="Q29" s="16">
        <v>1335</v>
      </c>
      <c r="R29" s="16">
        <v>551</v>
      </c>
      <c r="S29" s="16">
        <v>26</v>
      </c>
      <c r="T29" s="16">
        <v>217</v>
      </c>
      <c r="U29" s="16">
        <v>3466</v>
      </c>
      <c r="V29" s="16">
        <v>2409</v>
      </c>
      <c r="W29" s="16">
        <v>16</v>
      </c>
      <c r="X29" s="16">
        <v>16</v>
      </c>
      <c r="Y29" s="16">
        <v>81</v>
      </c>
      <c r="Z29" s="16">
        <v>223</v>
      </c>
      <c r="AA29" s="16">
        <v>822</v>
      </c>
      <c r="AB29" s="16">
        <v>118</v>
      </c>
      <c r="AC29" s="16">
        <v>52</v>
      </c>
      <c r="AD29" s="16">
        <v>291</v>
      </c>
      <c r="AE29" s="16">
        <v>3673</v>
      </c>
      <c r="AF29" s="16">
        <v>182</v>
      </c>
      <c r="AG29" s="16">
        <v>929</v>
      </c>
      <c r="AH29" s="16">
        <v>58</v>
      </c>
      <c r="AI29" s="16">
        <v>1850</v>
      </c>
      <c r="AJ29" s="16">
        <v>700</v>
      </c>
      <c r="AK29" s="16">
        <v>65</v>
      </c>
      <c r="AL29" s="16">
        <v>414</v>
      </c>
      <c r="AM29" s="16">
        <v>5880</v>
      </c>
      <c r="AN29" s="16">
        <v>5027</v>
      </c>
      <c r="AO29" s="17" t="s">
        <v>50</v>
      </c>
      <c r="AP29" s="18">
        <v>71094</v>
      </c>
      <c r="AQ29" s="6"/>
    </row>
    <row r="30" spans="1:43" ht="15" customHeight="1" x14ac:dyDescent="0.25">
      <c r="A30" t="s">
        <v>46</v>
      </c>
      <c r="B30" s="202" t="s">
        <v>63</v>
      </c>
      <c r="C30" s="13">
        <v>2</v>
      </c>
      <c r="D30" s="14">
        <v>82509</v>
      </c>
      <c r="E30" s="15">
        <v>272</v>
      </c>
      <c r="F30" s="16">
        <v>6346</v>
      </c>
      <c r="G30" s="16">
        <v>1671</v>
      </c>
      <c r="H30" s="16">
        <v>276</v>
      </c>
      <c r="I30" s="16">
        <v>1966</v>
      </c>
      <c r="J30" s="16">
        <v>21</v>
      </c>
      <c r="K30" s="16">
        <v>146</v>
      </c>
      <c r="L30" s="16">
        <v>1219</v>
      </c>
      <c r="M30" s="16">
        <v>609</v>
      </c>
      <c r="N30" s="16">
        <v>16161</v>
      </c>
      <c r="O30" s="16">
        <v>15258</v>
      </c>
      <c r="P30" s="16">
        <v>2445</v>
      </c>
      <c r="Q30" s="16">
        <v>502</v>
      </c>
      <c r="R30" s="16">
        <v>405</v>
      </c>
      <c r="S30" s="16">
        <v>27</v>
      </c>
      <c r="T30" s="16">
        <v>355</v>
      </c>
      <c r="U30" s="16">
        <v>5034</v>
      </c>
      <c r="V30" s="16">
        <v>2492</v>
      </c>
      <c r="W30" s="16">
        <v>16</v>
      </c>
      <c r="X30" s="16">
        <v>9</v>
      </c>
      <c r="Y30" s="16">
        <v>91</v>
      </c>
      <c r="Z30" s="16">
        <v>335</v>
      </c>
      <c r="AA30" s="16">
        <v>2219</v>
      </c>
      <c r="AB30" s="16">
        <v>252</v>
      </c>
      <c r="AC30" s="16">
        <v>124</v>
      </c>
      <c r="AD30" s="16">
        <v>235</v>
      </c>
      <c r="AE30" s="16">
        <v>3063</v>
      </c>
      <c r="AF30" s="16">
        <v>141</v>
      </c>
      <c r="AG30" s="16">
        <v>625</v>
      </c>
      <c r="AH30" s="16">
        <v>27</v>
      </c>
      <c r="AI30" s="16">
        <v>2280</v>
      </c>
      <c r="AJ30" s="16">
        <v>492</v>
      </c>
      <c r="AK30" s="16">
        <v>92</v>
      </c>
      <c r="AL30" s="16">
        <v>310</v>
      </c>
      <c r="AM30" s="16">
        <v>9214</v>
      </c>
      <c r="AN30" s="16">
        <v>7779</v>
      </c>
      <c r="AO30" s="17" t="s">
        <v>51</v>
      </c>
      <c r="AP30" s="18">
        <v>86</v>
      </c>
      <c r="AQ30" s="6"/>
    </row>
    <row r="31" spans="1:43" ht="15" customHeight="1" x14ac:dyDescent="0.25">
      <c r="A31" t="s">
        <v>46</v>
      </c>
      <c r="B31" s="202" t="s">
        <v>63</v>
      </c>
      <c r="C31" s="13">
        <v>1</v>
      </c>
      <c r="D31" s="14">
        <v>128769</v>
      </c>
      <c r="E31" s="15">
        <v>492</v>
      </c>
      <c r="F31" s="16">
        <v>4137</v>
      </c>
      <c r="G31" s="16">
        <v>10236</v>
      </c>
      <c r="H31" s="16">
        <v>927</v>
      </c>
      <c r="I31" s="16">
        <v>3981</v>
      </c>
      <c r="J31" s="16">
        <v>57</v>
      </c>
      <c r="K31" s="16">
        <v>965</v>
      </c>
      <c r="L31" s="16">
        <v>3976</v>
      </c>
      <c r="M31" s="16">
        <v>1459</v>
      </c>
      <c r="N31" s="16">
        <v>16303</v>
      </c>
      <c r="O31" s="16">
        <v>11433</v>
      </c>
      <c r="P31" s="16">
        <v>6013</v>
      </c>
      <c r="Q31" s="16">
        <v>2181</v>
      </c>
      <c r="R31" s="16">
        <v>196</v>
      </c>
      <c r="S31" s="16">
        <v>10</v>
      </c>
      <c r="T31" s="16">
        <v>616</v>
      </c>
      <c r="U31" s="16">
        <v>10806</v>
      </c>
      <c r="V31" s="16">
        <v>7465</v>
      </c>
      <c r="W31" s="16">
        <v>12</v>
      </c>
      <c r="X31" s="16">
        <v>21</v>
      </c>
      <c r="Y31" s="16">
        <v>52</v>
      </c>
      <c r="Z31" s="16">
        <v>341</v>
      </c>
      <c r="AA31" s="16">
        <v>5058</v>
      </c>
      <c r="AB31" s="16">
        <v>176</v>
      </c>
      <c r="AC31" s="16">
        <v>133</v>
      </c>
      <c r="AD31" s="16">
        <v>443</v>
      </c>
      <c r="AE31" s="16">
        <v>8421</v>
      </c>
      <c r="AF31" s="16">
        <v>42</v>
      </c>
      <c r="AG31" s="16">
        <v>242</v>
      </c>
      <c r="AH31" s="16">
        <v>19</v>
      </c>
      <c r="AI31" s="16">
        <v>5996</v>
      </c>
      <c r="AJ31" s="16">
        <v>215</v>
      </c>
      <c r="AK31" s="16">
        <v>27</v>
      </c>
      <c r="AL31" s="16">
        <v>89</v>
      </c>
      <c r="AM31" s="16">
        <v>17554</v>
      </c>
      <c r="AN31" s="16">
        <v>8675</v>
      </c>
      <c r="AO31" s="17" t="s">
        <v>52</v>
      </c>
      <c r="AP31" s="18">
        <v>5563</v>
      </c>
      <c r="AQ31" s="6"/>
    </row>
    <row r="32" spans="1:43" ht="15" customHeight="1" x14ac:dyDescent="0.25">
      <c r="A32" t="s">
        <v>46</v>
      </c>
      <c r="B32" s="202" t="s">
        <v>63</v>
      </c>
      <c r="C32" s="13" t="s">
        <v>53</v>
      </c>
      <c r="D32" s="14">
        <v>304677</v>
      </c>
      <c r="E32" s="15">
        <v>1212</v>
      </c>
      <c r="F32" s="16">
        <v>15734</v>
      </c>
      <c r="G32" s="16">
        <v>16862</v>
      </c>
      <c r="H32" s="16">
        <v>3181</v>
      </c>
      <c r="I32" s="16">
        <v>7743</v>
      </c>
      <c r="J32" s="16">
        <v>111</v>
      </c>
      <c r="K32" s="16">
        <v>1784</v>
      </c>
      <c r="L32" s="16">
        <v>7244</v>
      </c>
      <c r="M32" s="16">
        <v>3318</v>
      </c>
      <c r="N32" s="16">
        <v>45759</v>
      </c>
      <c r="O32" s="16">
        <v>36627</v>
      </c>
      <c r="P32" s="16">
        <v>10594</v>
      </c>
      <c r="Q32" s="16">
        <v>4656</v>
      </c>
      <c r="R32" s="16">
        <v>1607</v>
      </c>
      <c r="S32" s="16">
        <v>93</v>
      </c>
      <c r="T32" s="16">
        <v>1417</v>
      </c>
      <c r="U32" s="16">
        <v>21390</v>
      </c>
      <c r="V32" s="16">
        <v>14488</v>
      </c>
      <c r="W32" s="16">
        <v>50</v>
      </c>
      <c r="X32" s="16">
        <v>61</v>
      </c>
      <c r="Y32" s="16">
        <v>291</v>
      </c>
      <c r="Z32" s="16">
        <v>1108</v>
      </c>
      <c r="AA32" s="16">
        <v>8494</v>
      </c>
      <c r="AB32" s="16">
        <v>583</v>
      </c>
      <c r="AC32" s="16">
        <v>445</v>
      </c>
      <c r="AD32" s="16">
        <v>1398</v>
      </c>
      <c r="AE32" s="16">
        <v>20542</v>
      </c>
      <c r="AF32" s="16">
        <v>384</v>
      </c>
      <c r="AG32" s="16">
        <v>2628</v>
      </c>
      <c r="AH32" s="16">
        <v>163</v>
      </c>
      <c r="AI32" s="16">
        <v>11290</v>
      </c>
      <c r="AJ32" s="16">
        <v>1948</v>
      </c>
      <c r="AK32" s="16">
        <v>242</v>
      </c>
      <c r="AL32" s="16">
        <v>1072</v>
      </c>
      <c r="AM32" s="16">
        <v>36880</v>
      </c>
      <c r="AN32" s="16">
        <v>23278</v>
      </c>
      <c r="AO32" s="17" t="s">
        <v>54</v>
      </c>
      <c r="AP32" s="18">
        <v>191366</v>
      </c>
      <c r="AQ32" s="6"/>
    </row>
    <row r="33" spans="1:43" s="19" customFormat="1" ht="15" customHeight="1" x14ac:dyDescent="0.25">
      <c r="A33" s="19" t="s">
        <v>46</v>
      </c>
      <c r="B33" s="20" t="s">
        <v>55</v>
      </c>
      <c r="C33" s="21" t="s">
        <v>56</v>
      </c>
      <c r="D33" s="22">
        <v>2.0499999999999998</v>
      </c>
      <c r="E33" s="23">
        <v>2.15</v>
      </c>
      <c r="F33" s="24">
        <v>2.17</v>
      </c>
      <c r="G33" s="24">
        <v>1.92</v>
      </c>
      <c r="H33" s="24">
        <v>2.95</v>
      </c>
      <c r="I33" s="24">
        <v>1.8</v>
      </c>
      <c r="J33" s="24">
        <v>1.88</v>
      </c>
      <c r="K33" s="24">
        <v>2.17</v>
      </c>
      <c r="L33" s="24">
        <v>1.92</v>
      </c>
      <c r="M33" s="24">
        <v>2.19</v>
      </c>
      <c r="N33" s="24">
        <v>2.0699999999999998</v>
      </c>
      <c r="O33" s="24">
        <v>2.06</v>
      </c>
      <c r="P33" s="24">
        <v>1.76</v>
      </c>
      <c r="Q33" s="24">
        <v>2.13</v>
      </c>
      <c r="R33" s="24">
        <v>2.88</v>
      </c>
      <c r="S33" s="24">
        <v>2.94</v>
      </c>
      <c r="T33" s="24">
        <v>2.09</v>
      </c>
      <c r="U33" s="24">
        <v>1.88</v>
      </c>
      <c r="V33" s="24">
        <v>1.98</v>
      </c>
      <c r="W33" s="24">
        <v>2.36</v>
      </c>
      <c r="X33" s="24">
        <v>2.61</v>
      </c>
      <c r="Y33" s="24">
        <v>2.63</v>
      </c>
      <c r="Z33" s="24">
        <v>2.35</v>
      </c>
      <c r="AA33" s="24">
        <v>1.6</v>
      </c>
      <c r="AB33" s="24">
        <v>2.04</v>
      </c>
      <c r="AC33" s="24">
        <v>2.5299999999999998</v>
      </c>
      <c r="AD33" s="24">
        <v>2.61</v>
      </c>
      <c r="AE33" s="24">
        <v>2.38</v>
      </c>
      <c r="AF33" s="24">
        <v>2.48</v>
      </c>
      <c r="AG33" s="24">
        <v>2.99</v>
      </c>
      <c r="AH33" s="24">
        <v>3.04</v>
      </c>
      <c r="AI33" s="24">
        <v>1.87</v>
      </c>
      <c r="AJ33" s="24">
        <v>2.89</v>
      </c>
      <c r="AK33" s="24">
        <v>2.7</v>
      </c>
      <c r="AL33" s="24">
        <v>2.87</v>
      </c>
      <c r="AM33" s="24">
        <v>1.94</v>
      </c>
      <c r="AN33" s="24">
        <v>2.0099999999999998</v>
      </c>
      <c r="AO33" s="17" t="s">
        <v>57</v>
      </c>
      <c r="AP33" s="25" t="s">
        <v>58</v>
      </c>
      <c r="AQ33" s="26"/>
    </row>
    <row r="34" spans="1:43" ht="15" customHeight="1" x14ac:dyDescent="0.25">
      <c r="A34" t="s">
        <v>46</v>
      </c>
      <c r="B34" s="27" t="s">
        <v>64</v>
      </c>
      <c r="C34" s="28">
        <v>5</v>
      </c>
      <c r="D34" s="14">
        <v>25743</v>
      </c>
      <c r="E34" s="29">
        <v>80</v>
      </c>
      <c r="F34" s="30">
        <v>165</v>
      </c>
      <c r="G34" s="30">
        <v>1657</v>
      </c>
      <c r="H34" s="30">
        <v>970</v>
      </c>
      <c r="I34" s="30">
        <v>110</v>
      </c>
      <c r="J34" s="30">
        <v>2</v>
      </c>
      <c r="K34" s="30">
        <v>133</v>
      </c>
      <c r="L34" s="30">
        <v>311</v>
      </c>
      <c r="M34" s="30">
        <v>182</v>
      </c>
      <c r="N34" s="30">
        <v>1087</v>
      </c>
      <c r="O34" s="30">
        <v>573</v>
      </c>
      <c r="P34" s="30">
        <v>210</v>
      </c>
      <c r="Q34" s="30">
        <v>202</v>
      </c>
      <c r="R34" s="30">
        <v>67</v>
      </c>
      <c r="S34" s="30">
        <v>7</v>
      </c>
      <c r="T34" s="30">
        <v>47</v>
      </c>
      <c r="U34" s="30">
        <v>786</v>
      </c>
      <c r="V34" s="30">
        <v>500</v>
      </c>
      <c r="W34" s="30">
        <v>9</v>
      </c>
      <c r="X34" s="30">
        <v>1</v>
      </c>
      <c r="Y34" s="30">
        <v>3</v>
      </c>
      <c r="Z34" s="30">
        <v>42</v>
      </c>
      <c r="AA34" s="30">
        <v>99</v>
      </c>
      <c r="AB34" s="30">
        <v>18</v>
      </c>
      <c r="AC34" s="30">
        <v>78</v>
      </c>
      <c r="AD34" s="30">
        <v>176</v>
      </c>
      <c r="AE34" s="30">
        <v>1283</v>
      </c>
      <c r="AF34" s="30">
        <v>5</v>
      </c>
      <c r="AG34" s="30">
        <v>14301</v>
      </c>
      <c r="AH34" s="30">
        <v>561</v>
      </c>
      <c r="AI34" s="30">
        <v>339</v>
      </c>
      <c r="AJ34" s="30">
        <v>184</v>
      </c>
      <c r="AK34" s="30">
        <v>18</v>
      </c>
      <c r="AL34" s="30">
        <v>89</v>
      </c>
      <c r="AM34" s="30">
        <v>1047</v>
      </c>
      <c r="AN34" s="30">
        <v>401</v>
      </c>
      <c r="AO34" s="31" t="s">
        <v>48</v>
      </c>
      <c r="AP34" s="32">
        <v>52935</v>
      </c>
      <c r="AQ34" s="6"/>
    </row>
    <row r="35" spans="1:43" ht="15" customHeight="1" x14ac:dyDescent="0.25">
      <c r="A35" t="s">
        <v>46</v>
      </c>
      <c r="B35" s="202" t="s">
        <v>64</v>
      </c>
      <c r="C35" s="13">
        <v>4</v>
      </c>
      <c r="D35" s="14">
        <v>47295</v>
      </c>
      <c r="E35" s="15">
        <v>201</v>
      </c>
      <c r="F35" s="16">
        <v>1053</v>
      </c>
      <c r="G35" s="16">
        <v>2066</v>
      </c>
      <c r="H35" s="16">
        <v>621</v>
      </c>
      <c r="I35" s="16">
        <v>410</v>
      </c>
      <c r="J35" s="16">
        <v>4</v>
      </c>
      <c r="K35" s="16">
        <v>247</v>
      </c>
      <c r="L35" s="16">
        <v>922</v>
      </c>
      <c r="M35" s="16">
        <v>535</v>
      </c>
      <c r="N35" s="16">
        <v>3475</v>
      </c>
      <c r="O35" s="16">
        <v>2241</v>
      </c>
      <c r="P35" s="16">
        <v>1192</v>
      </c>
      <c r="Q35" s="16">
        <v>539</v>
      </c>
      <c r="R35" s="16">
        <v>190</v>
      </c>
      <c r="S35" s="16">
        <v>12</v>
      </c>
      <c r="T35" s="16">
        <v>78</v>
      </c>
      <c r="U35" s="16">
        <v>1383</v>
      </c>
      <c r="V35" s="16">
        <v>1211</v>
      </c>
      <c r="W35" s="16">
        <v>45</v>
      </c>
      <c r="X35" s="16">
        <v>1</v>
      </c>
      <c r="Y35" s="16">
        <v>11</v>
      </c>
      <c r="Z35" s="16">
        <v>65</v>
      </c>
      <c r="AA35" s="16">
        <v>451</v>
      </c>
      <c r="AB35" s="16">
        <v>37</v>
      </c>
      <c r="AC35" s="16">
        <v>99</v>
      </c>
      <c r="AD35" s="16">
        <v>343</v>
      </c>
      <c r="AE35" s="16">
        <v>2674</v>
      </c>
      <c r="AF35" s="16">
        <v>12</v>
      </c>
      <c r="AG35" s="16">
        <v>18825</v>
      </c>
      <c r="AH35" s="16">
        <v>2144</v>
      </c>
      <c r="AI35" s="16">
        <v>893</v>
      </c>
      <c r="AJ35" s="16">
        <v>392</v>
      </c>
      <c r="AK35" s="16">
        <v>43</v>
      </c>
      <c r="AL35" s="16">
        <v>177</v>
      </c>
      <c r="AM35" s="16">
        <v>3348</v>
      </c>
      <c r="AN35" s="16">
        <v>1355</v>
      </c>
      <c r="AO35" s="17" t="s">
        <v>49</v>
      </c>
      <c r="AP35" s="18">
        <v>77775</v>
      </c>
      <c r="AQ35" s="6"/>
    </row>
    <row r="36" spans="1:43" ht="15" customHeight="1" x14ac:dyDescent="0.25">
      <c r="A36" t="s">
        <v>46</v>
      </c>
      <c r="B36" s="202" t="s">
        <v>64</v>
      </c>
      <c r="C36" s="13">
        <v>3</v>
      </c>
      <c r="D36" s="14">
        <v>72546</v>
      </c>
      <c r="E36" s="15">
        <v>417</v>
      </c>
      <c r="F36" s="16">
        <v>3860</v>
      </c>
      <c r="G36" s="16">
        <v>3104</v>
      </c>
      <c r="H36" s="16">
        <v>960</v>
      </c>
      <c r="I36" s="16">
        <v>1172</v>
      </c>
      <c r="J36" s="16">
        <v>18</v>
      </c>
      <c r="K36" s="16">
        <v>236</v>
      </c>
      <c r="L36" s="16">
        <v>1027</v>
      </c>
      <c r="M36" s="16">
        <v>557</v>
      </c>
      <c r="N36" s="16">
        <v>8790</v>
      </c>
      <c r="O36" s="16">
        <v>6929</v>
      </c>
      <c r="P36" s="16">
        <v>1060</v>
      </c>
      <c r="Q36" s="16">
        <v>1837</v>
      </c>
      <c r="R36" s="16">
        <v>521</v>
      </c>
      <c r="S36" s="16">
        <v>41</v>
      </c>
      <c r="T36" s="16">
        <v>106</v>
      </c>
      <c r="U36" s="16">
        <v>3621</v>
      </c>
      <c r="V36" s="16">
        <v>1847</v>
      </c>
      <c r="W36" s="16">
        <v>43</v>
      </c>
      <c r="X36" s="16">
        <v>7</v>
      </c>
      <c r="Y36" s="16">
        <v>33</v>
      </c>
      <c r="Z36" s="16">
        <v>136</v>
      </c>
      <c r="AA36" s="16">
        <v>1172</v>
      </c>
      <c r="AB36" s="16">
        <v>165</v>
      </c>
      <c r="AC36" s="16">
        <v>77</v>
      </c>
      <c r="AD36" s="16">
        <v>352</v>
      </c>
      <c r="AE36" s="16">
        <v>2747</v>
      </c>
      <c r="AF36" s="16">
        <v>133</v>
      </c>
      <c r="AG36" s="16">
        <v>12838</v>
      </c>
      <c r="AH36" s="16">
        <v>4026</v>
      </c>
      <c r="AI36" s="16">
        <v>1927</v>
      </c>
      <c r="AJ36" s="16">
        <v>561</v>
      </c>
      <c r="AK36" s="16">
        <v>81</v>
      </c>
      <c r="AL36" s="16">
        <v>456</v>
      </c>
      <c r="AM36" s="16">
        <v>6691</v>
      </c>
      <c r="AN36" s="16">
        <v>4998</v>
      </c>
      <c r="AO36" s="17" t="s">
        <v>50</v>
      </c>
      <c r="AP36" s="18">
        <v>71724</v>
      </c>
      <c r="AQ36" s="6"/>
    </row>
    <row r="37" spans="1:43" ht="15" customHeight="1" x14ac:dyDescent="0.25">
      <c r="A37" t="s">
        <v>46</v>
      </c>
      <c r="B37" s="202" t="s">
        <v>64</v>
      </c>
      <c r="C37" s="13">
        <v>2</v>
      </c>
      <c r="D37" s="14">
        <v>93327</v>
      </c>
      <c r="E37" s="15">
        <v>408</v>
      </c>
      <c r="F37" s="16">
        <v>6431</v>
      </c>
      <c r="G37" s="16">
        <v>2197</v>
      </c>
      <c r="H37" s="16">
        <v>345</v>
      </c>
      <c r="I37" s="16">
        <v>2005</v>
      </c>
      <c r="J37" s="16">
        <v>14</v>
      </c>
      <c r="K37" s="16">
        <v>133</v>
      </c>
      <c r="L37" s="16">
        <v>1508</v>
      </c>
      <c r="M37" s="16">
        <v>576</v>
      </c>
      <c r="N37" s="16">
        <v>18300</v>
      </c>
      <c r="O37" s="16">
        <v>15069</v>
      </c>
      <c r="P37" s="16">
        <v>2582</v>
      </c>
      <c r="Q37" s="16">
        <v>866</v>
      </c>
      <c r="R37" s="16">
        <v>523</v>
      </c>
      <c r="S37" s="16">
        <v>42</v>
      </c>
      <c r="T37" s="16">
        <v>154</v>
      </c>
      <c r="U37" s="16">
        <v>5529</v>
      </c>
      <c r="V37" s="16">
        <v>2004</v>
      </c>
      <c r="W37" s="16">
        <v>21</v>
      </c>
      <c r="X37" s="16">
        <v>7</v>
      </c>
      <c r="Y37" s="16">
        <v>30</v>
      </c>
      <c r="Z37" s="16">
        <v>237</v>
      </c>
      <c r="AA37" s="16">
        <v>3242</v>
      </c>
      <c r="AB37" s="16">
        <v>354</v>
      </c>
      <c r="AC37" s="16">
        <v>151</v>
      </c>
      <c r="AD37" s="16">
        <v>346</v>
      </c>
      <c r="AE37" s="16">
        <v>2491</v>
      </c>
      <c r="AF37" s="16">
        <v>98</v>
      </c>
      <c r="AG37" s="16">
        <v>3278</v>
      </c>
      <c r="AH37" s="16">
        <v>2192</v>
      </c>
      <c r="AI37" s="16">
        <v>2382</v>
      </c>
      <c r="AJ37" s="16">
        <v>427</v>
      </c>
      <c r="AK37" s="16">
        <v>91</v>
      </c>
      <c r="AL37" s="16">
        <v>334</v>
      </c>
      <c r="AM37" s="16">
        <v>10784</v>
      </c>
      <c r="AN37" s="16">
        <v>8176</v>
      </c>
      <c r="AO37" s="17" t="s">
        <v>51</v>
      </c>
      <c r="AP37" s="18">
        <v>3025</v>
      </c>
      <c r="AQ37" s="6"/>
    </row>
    <row r="38" spans="1:43" ht="15" customHeight="1" x14ac:dyDescent="0.25">
      <c r="A38" t="s">
        <v>46</v>
      </c>
      <c r="B38" s="202" t="s">
        <v>64</v>
      </c>
      <c r="C38" s="13">
        <v>1</v>
      </c>
      <c r="D38" s="14">
        <v>123295</v>
      </c>
      <c r="E38" s="15">
        <v>681</v>
      </c>
      <c r="F38" s="16">
        <v>2833</v>
      </c>
      <c r="G38" s="16">
        <v>11755</v>
      </c>
      <c r="H38" s="16">
        <v>1359</v>
      </c>
      <c r="I38" s="16">
        <v>3906</v>
      </c>
      <c r="J38" s="16">
        <v>14</v>
      </c>
      <c r="K38" s="16">
        <v>901</v>
      </c>
      <c r="L38" s="16">
        <v>5021</v>
      </c>
      <c r="M38" s="16">
        <v>1502</v>
      </c>
      <c r="N38" s="16">
        <v>13635</v>
      </c>
      <c r="O38" s="16">
        <v>7428</v>
      </c>
      <c r="P38" s="16">
        <v>5152</v>
      </c>
      <c r="Q38" s="16">
        <v>3822</v>
      </c>
      <c r="R38" s="16">
        <v>196</v>
      </c>
      <c r="S38" s="16">
        <v>43</v>
      </c>
      <c r="T38" s="16">
        <v>282</v>
      </c>
      <c r="U38" s="16">
        <v>11619</v>
      </c>
      <c r="V38" s="16">
        <v>5910</v>
      </c>
      <c r="W38" s="16">
        <v>5</v>
      </c>
      <c r="X38" s="16">
        <v>21</v>
      </c>
      <c r="Y38" s="16">
        <v>53</v>
      </c>
      <c r="Z38" s="16">
        <v>238</v>
      </c>
      <c r="AA38" s="16">
        <v>7628</v>
      </c>
      <c r="AB38" s="16">
        <v>221</v>
      </c>
      <c r="AC38" s="16">
        <v>166</v>
      </c>
      <c r="AD38" s="16">
        <v>580</v>
      </c>
      <c r="AE38" s="16">
        <v>6464</v>
      </c>
      <c r="AF38" s="16">
        <v>13</v>
      </c>
      <c r="AG38" s="16">
        <v>325</v>
      </c>
      <c r="AH38" s="16">
        <v>616</v>
      </c>
      <c r="AI38" s="16">
        <v>5592</v>
      </c>
      <c r="AJ38" s="16">
        <v>152</v>
      </c>
      <c r="AK38" s="16">
        <v>23</v>
      </c>
      <c r="AL38" s="16">
        <v>86</v>
      </c>
      <c r="AM38" s="16">
        <v>16837</v>
      </c>
      <c r="AN38" s="16">
        <v>8216</v>
      </c>
      <c r="AO38" s="17" t="s">
        <v>52</v>
      </c>
      <c r="AP38" s="18">
        <v>5718</v>
      </c>
      <c r="AQ38" s="6"/>
    </row>
    <row r="39" spans="1:43" ht="15" customHeight="1" x14ac:dyDescent="0.25">
      <c r="A39" t="s">
        <v>46</v>
      </c>
      <c r="B39" s="202" t="s">
        <v>64</v>
      </c>
      <c r="C39" s="13" t="s">
        <v>53</v>
      </c>
      <c r="D39" s="14">
        <v>362206</v>
      </c>
      <c r="E39" s="15">
        <v>1787</v>
      </c>
      <c r="F39" s="16">
        <v>14342</v>
      </c>
      <c r="G39" s="16">
        <v>20779</v>
      </c>
      <c r="H39" s="16">
        <v>4255</v>
      </c>
      <c r="I39" s="16">
        <v>7603</v>
      </c>
      <c r="J39" s="16">
        <v>52</v>
      </c>
      <c r="K39" s="16">
        <v>1650</v>
      </c>
      <c r="L39" s="16">
        <v>8789</v>
      </c>
      <c r="M39" s="16">
        <v>3352</v>
      </c>
      <c r="N39" s="16">
        <v>45287</v>
      </c>
      <c r="O39" s="16">
        <v>32240</v>
      </c>
      <c r="P39" s="16">
        <v>10196</v>
      </c>
      <c r="Q39" s="16">
        <v>7266</v>
      </c>
      <c r="R39" s="16">
        <v>1497</v>
      </c>
      <c r="S39" s="16">
        <v>145</v>
      </c>
      <c r="T39" s="16">
        <v>667</v>
      </c>
      <c r="U39" s="16">
        <v>22938</v>
      </c>
      <c r="V39" s="16">
        <v>11472</v>
      </c>
      <c r="W39" s="16">
        <v>123</v>
      </c>
      <c r="X39" s="16">
        <v>37</v>
      </c>
      <c r="Y39" s="16">
        <v>130</v>
      </c>
      <c r="Z39" s="16">
        <v>718</v>
      </c>
      <c r="AA39" s="16">
        <v>12592</v>
      </c>
      <c r="AB39" s="16">
        <v>795</v>
      </c>
      <c r="AC39" s="16">
        <v>571</v>
      </c>
      <c r="AD39" s="16">
        <v>1797</v>
      </c>
      <c r="AE39" s="16">
        <v>15659</v>
      </c>
      <c r="AF39" s="16">
        <v>261</v>
      </c>
      <c r="AG39" s="16">
        <v>49567</v>
      </c>
      <c r="AH39" s="16">
        <v>9539</v>
      </c>
      <c r="AI39" s="16">
        <v>11133</v>
      </c>
      <c r="AJ39" s="16">
        <v>1716</v>
      </c>
      <c r="AK39" s="16">
        <v>256</v>
      </c>
      <c r="AL39" s="16">
        <v>1142</v>
      </c>
      <c r="AM39" s="16">
        <v>38707</v>
      </c>
      <c r="AN39" s="16">
        <v>23146</v>
      </c>
      <c r="AO39" s="17" t="s">
        <v>54</v>
      </c>
      <c r="AP39" s="18">
        <v>211177</v>
      </c>
      <c r="AQ39" s="6"/>
    </row>
    <row r="40" spans="1:43" s="19" customFormat="1" ht="15" customHeight="1" x14ac:dyDescent="0.25">
      <c r="A40" s="19" t="s">
        <v>46</v>
      </c>
      <c r="B40" s="20" t="s">
        <v>55</v>
      </c>
      <c r="C40" s="21" t="s">
        <v>56</v>
      </c>
      <c r="D40" s="22">
        <v>2.33</v>
      </c>
      <c r="E40" s="23">
        <v>2.21</v>
      </c>
      <c r="F40" s="24">
        <v>2.25</v>
      </c>
      <c r="G40" s="24">
        <v>2.02</v>
      </c>
      <c r="H40" s="24">
        <v>2.88</v>
      </c>
      <c r="I40" s="24">
        <v>1.79</v>
      </c>
      <c r="J40" s="24">
        <v>2.35</v>
      </c>
      <c r="K40" s="24">
        <v>2.14</v>
      </c>
      <c r="L40" s="24">
        <v>1.86</v>
      </c>
      <c r="M40" s="24">
        <v>2.2000000000000002</v>
      </c>
      <c r="N40" s="24">
        <v>2.12</v>
      </c>
      <c r="O40" s="24">
        <v>2.1800000000000002</v>
      </c>
      <c r="P40" s="24">
        <v>1.89</v>
      </c>
      <c r="Q40" s="24">
        <v>1.96</v>
      </c>
      <c r="R40" s="24">
        <v>2.61</v>
      </c>
      <c r="S40" s="24">
        <v>2.2999999999999998</v>
      </c>
      <c r="T40" s="24">
        <v>2.1800000000000002</v>
      </c>
      <c r="U40" s="24">
        <v>1.87</v>
      </c>
      <c r="V40" s="24">
        <v>1.99</v>
      </c>
      <c r="W40" s="24">
        <v>3.26</v>
      </c>
      <c r="X40" s="24">
        <v>1.76</v>
      </c>
      <c r="Y40" s="24">
        <v>2.08</v>
      </c>
      <c r="Z40" s="24">
        <v>2.21</v>
      </c>
      <c r="AA40" s="24">
        <v>1.58</v>
      </c>
      <c r="AB40" s="24">
        <v>2.09</v>
      </c>
      <c r="AC40" s="24">
        <v>2.6</v>
      </c>
      <c r="AD40" s="24">
        <v>2.5499999999999998</v>
      </c>
      <c r="AE40" s="24">
        <v>2.35</v>
      </c>
      <c r="AF40" s="24">
        <v>2.61</v>
      </c>
      <c r="AG40" s="24">
        <v>3.88</v>
      </c>
      <c r="AH40" s="24">
        <v>2.98</v>
      </c>
      <c r="AI40" s="24">
        <v>1.92</v>
      </c>
      <c r="AJ40" s="24">
        <v>3.02</v>
      </c>
      <c r="AK40" s="24">
        <v>2.77</v>
      </c>
      <c r="AL40" s="24">
        <v>2.87</v>
      </c>
      <c r="AM40" s="24">
        <v>1.99</v>
      </c>
      <c r="AN40" s="24">
        <v>2.0299999999999998</v>
      </c>
      <c r="AO40" s="17" t="s">
        <v>57</v>
      </c>
      <c r="AP40" s="25" t="s">
        <v>58</v>
      </c>
      <c r="AQ40" s="26"/>
    </row>
    <row r="41" spans="1:43" ht="15" customHeight="1" x14ac:dyDescent="0.25">
      <c r="A41" t="s">
        <v>46</v>
      </c>
      <c r="B41" s="27" t="s">
        <v>65</v>
      </c>
      <c r="C41" s="28">
        <v>5</v>
      </c>
      <c r="D41" s="14">
        <v>19913</v>
      </c>
      <c r="E41" s="29">
        <v>129</v>
      </c>
      <c r="F41" s="30">
        <v>537</v>
      </c>
      <c r="G41" s="30">
        <v>2030</v>
      </c>
      <c r="H41" s="30">
        <v>1724</v>
      </c>
      <c r="I41" s="30">
        <v>470</v>
      </c>
      <c r="J41" s="30">
        <v>66</v>
      </c>
      <c r="K41" s="30">
        <v>378</v>
      </c>
      <c r="L41" s="30">
        <v>588</v>
      </c>
      <c r="M41" s="30">
        <v>423</v>
      </c>
      <c r="N41" s="30">
        <v>2126</v>
      </c>
      <c r="O41" s="30">
        <v>1224</v>
      </c>
      <c r="P41" s="30">
        <v>376</v>
      </c>
      <c r="Q41" s="30">
        <v>417</v>
      </c>
      <c r="R41" s="30">
        <v>217</v>
      </c>
      <c r="S41" s="30">
        <v>40</v>
      </c>
      <c r="T41" s="30">
        <v>117</v>
      </c>
      <c r="U41" s="30">
        <v>940</v>
      </c>
      <c r="V41" s="30">
        <v>641</v>
      </c>
      <c r="W41" s="30">
        <v>11</v>
      </c>
      <c r="X41" s="30">
        <v>84</v>
      </c>
      <c r="Y41" s="30">
        <v>42</v>
      </c>
      <c r="Z41" s="30">
        <v>118</v>
      </c>
      <c r="AA41" s="30">
        <v>259</v>
      </c>
      <c r="AB41" s="30">
        <v>56</v>
      </c>
      <c r="AC41" s="30">
        <v>217</v>
      </c>
      <c r="AD41" s="30">
        <v>526</v>
      </c>
      <c r="AE41" s="30">
        <v>1874</v>
      </c>
      <c r="AF41" s="30">
        <v>10</v>
      </c>
      <c r="AG41" s="30">
        <v>659</v>
      </c>
      <c r="AH41" s="30">
        <v>40</v>
      </c>
      <c r="AI41" s="30">
        <v>742</v>
      </c>
      <c r="AJ41" s="30">
        <v>161</v>
      </c>
      <c r="AK41" s="30">
        <v>14</v>
      </c>
      <c r="AL41" s="30">
        <v>105</v>
      </c>
      <c r="AM41" s="30">
        <v>1882</v>
      </c>
      <c r="AN41" s="30">
        <v>670</v>
      </c>
      <c r="AO41" s="31" t="s">
        <v>48</v>
      </c>
      <c r="AP41" s="32">
        <v>19098</v>
      </c>
      <c r="AQ41" s="6"/>
    </row>
    <row r="42" spans="1:43" ht="15" customHeight="1" x14ac:dyDescent="0.25">
      <c r="A42" t="s">
        <v>46</v>
      </c>
      <c r="B42" s="202" t="s">
        <v>210</v>
      </c>
      <c r="C42" s="13">
        <v>4</v>
      </c>
      <c r="D42" s="14">
        <v>27801</v>
      </c>
      <c r="E42" s="15">
        <v>211</v>
      </c>
      <c r="F42" s="16">
        <v>1828</v>
      </c>
      <c r="G42" s="16">
        <v>1471</v>
      </c>
      <c r="H42" s="16">
        <v>642</v>
      </c>
      <c r="I42" s="16">
        <v>902</v>
      </c>
      <c r="J42" s="16">
        <v>50</v>
      </c>
      <c r="K42" s="16">
        <v>414</v>
      </c>
      <c r="L42" s="16">
        <v>844</v>
      </c>
      <c r="M42" s="16">
        <v>618</v>
      </c>
      <c r="N42" s="16">
        <v>3363</v>
      </c>
      <c r="O42" s="16">
        <v>2416</v>
      </c>
      <c r="P42" s="16">
        <v>1141</v>
      </c>
      <c r="Q42" s="16">
        <v>679</v>
      </c>
      <c r="R42" s="16">
        <v>286</v>
      </c>
      <c r="S42" s="16">
        <v>50</v>
      </c>
      <c r="T42" s="16">
        <v>147</v>
      </c>
      <c r="U42" s="16">
        <v>1277</v>
      </c>
      <c r="V42" s="16">
        <v>929</v>
      </c>
      <c r="W42" s="16">
        <v>13</v>
      </c>
      <c r="X42" s="16">
        <v>13</v>
      </c>
      <c r="Y42" s="16">
        <v>54</v>
      </c>
      <c r="Z42" s="16">
        <v>96</v>
      </c>
      <c r="AA42" s="16">
        <v>711</v>
      </c>
      <c r="AB42" s="16">
        <v>74</v>
      </c>
      <c r="AC42" s="16">
        <v>174</v>
      </c>
      <c r="AD42" s="16">
        <v>435</v>
      </c>
      <c r="AE42" s="16">
        <v>2324</v>
      </c>
      <c r="AF42" s="16">
        <v>22</v>
      </c>
      <c r="AG42" s="16">
        <v>793</v>
      </c>
      <c r="AH42" s="16">
        <v>82</v>
      </c>
      <c r="AI42" s="16">
        <v>1044</v>
      </c>
      <c r="AJ42" s="16">
        <v>273</v>
      </c>
      <c r="AK42" s="16">
        <v>27</v>
      </c>
      <c r="AL42" s="16">
        <v>133</v>
      </c>
      <c r="AM42" s="16">
        <v>2997</v>
      </c>
      <c r="AN42" s="16">
        <v>1268</v>
      </c>
      <c r="AO42" s="17" t="s">
        <v>49</v>
      </c>
      <c r="AP42" s="18">
        <v>28100</v>
      </c>
      <c r="AQ42" s="6"/>
    </row>
    <row r="43" spans="1:43" ht="15" customHeight="1" x14ac:dyDescent="0.25">
      <c r="A43" t="s">
        <v>46</v>
      </c>
      <c r="B43" s="202" t="s">
        <v>210</v>
      </c>
      <c r="C43" s="13">
        <v>3</v>
      </c>
      <c r="D43" s="14">
        <v>35261</v>
      </c>
      <c r="E43" s="15">
        <v>230</v>
      </c>
      <c r="F43" s="16">
        <v>2751</v>
      </c>
      <c r="G43" s="16">
        <v>1653</v>
      </c>
      <c r="H43" s="16">
        <v>687</v>
      </c>
      <c r="I43" s="16">
        <v>1427</v>
      </c>
      <c r="J43" s="16">
        <v>59</v>
      </c>
      <c r="K43" s="16">
        <v>255</v>
      </c>
      <c r="L43" s="16">
        <v>681</v>
      </c>
      <c r="M43" s="16">
        <v>428</v>
      </c>
      <c r="N43" s="16">
        <v>4530</v>
      </c>
      <c r="O43" s="16">
        <v>3776</v>
      </c>
      <c r="P43" s="16">
        <v>730</v>
      </c>
      <c r="Q43" s="16">
        <v>1287</v>
      </c>
      <c r="R43" s="16">
        <v>297</v>
      </c>
      <c r="S43" s="16">
        <v>43</v>
      </c>
      <c r="T43" s="16">
        <v>163</v>
      </c>
      <c r="U43" s="16">
        <v>2227</v>
      </c>
      <c r="V43" s="16">
        <v>948</v>
      </c>
      <c r="W43" s="16">
        <v>21</v>
      </c>
      <c r="X43" s="16">
        <v>24</v>
      </c>
      <c r="Y43" s="16">
        <v>81</v>
      </c>
      <c r="Z43" s="16">
        <v>158</v>
      </c>
      <c r="AA43" s="16">
        <v>1057</v>
      </c>
      <c r="AB43" s="16">
        <v>186</v>
      </c>
      <c r="AC43" s="16">
        <v>92</v>
      </c>
      <c r="AD43" s="16">
        <v>327</v>
      </c>
      <c r="AE43" s="16">
        <v>1786</v>
      </c>
      <c r="AF43" s="16">
        <v>109</v>
      </c>
      <c r="AG43" s="16">
        <v>698</v>
      </c>
      <c r="AH43" s="16">
        <v>96</v>
      </c>
      <c r="AI43" s="16">
        <v>1381</v>
      </c>
      <c r="AJ43" s="16">
        <v>322</v>
      </c>
      <c r="AK43" s="16">
        <v>52</v>
      </c>
      <c r="AL43" s="16">
        <v>278</v>
      </c>
      <c r="AM43" s="16">
        <v>3596</v>
      </c>
      <c r="AN43" s="16">
        <v>2825</v>
      </c>
      <c r="AO43" s="17" t="s">
        <v>50</v>
      </c>
      <c r="AP43" s="18">
        <v>25495</v>
      </c>
      <c r="AQ43" s="6"/>
    </row>
    <row r="44" spans="1:43" ht="15" customHeight="1" x14ac:dyDescent="0.25">
      <c r="A44" t="s">
        <v>46</v>
      </c>
      <c r="B44" s="202" t="s">
        <v>210</v>
      </c>
      <c r="C44" s="13">
        <v>2</v>
      </c>
      <c r="D44" s="14">
        <v>30569</v>
      </c>
      <c r="E44" s="15">
        <v>159</v>
      </c>
      <c r="F44" s="16">
        <v>2066</v>
      </c>
      <c r="G44" s="16">
        <v>874</v>
      </c>
      <c r="H44" s="16">
        <v>173</v>
      </c>
      <c r="I44" s="16">
        <v>1236</v>
      </c>
      <c r="J44" s="16">
        <v>20</v>
      </c>
      <c r="K44" s="16">
        <v>127</v>
      </c>
      <c r="L44" s="16">
        <v>639</v>
      </c>
      <c r="M44" s="16">
        <v>323</v>
      </c>
      <c r="N44" s="16">
        <v>4800</v>
      </c>
      <c r="O44" s="16">
        <v>3936</v>
      </c>
      <c r="P44" s="16">
        <v>1099</v>
      </c>
      <c r="Q44" s="16">
        <v>373</v>
      </c>
      <c r="R44" s="16">
        <v>174</v>
      </c>
      <c r="S44" s="16">
        <v>18</v>
      </c>
      <c r="T44" s="16">
        <v>180</v>
      </c>
      <c r="U44" s="16">
        <v>2190</v>
      </c>
      <c r="V44" s="16">
        <v>788</v>
      </c>
      <c r="W44" s="16">
        <v>17</v>
      </c>
      <c r="X44" s="16">
        <v>10</v>
      </c>
      <c r="Y44" s="16">
        <v>59</v>
      </c>
      <c r="Z44" s="16">
        <v>142</v>
      </c>
      <c r="AA44" s="16">
        <v>1572</v>
      </c>
      <c r="AB44" s="16">
        <v>203</v>
      </c>
      <c r="AC44" s="16">
        <v>113</v>
      </c>
      <c r="AD44" s="16">
        <v>198</v>
      </c>
      <c r="AE44" s="16">
        <v>1132</v>
      </c>
      <c r="AF44" s="16">
        <v>42</v>
      </c>
      <c r="AG44" s="16">
        <v>291</v>
      </c>
      <c r="AH44" s="16">
        <v>49</v>
      </c>
      <c r="AI44" s="16">
        <v>1048</v>
      </c>
      <c r="AJ44" s="16">
        <v>177</v>
      </c>
      <c r="AK44" s="16">
        <v>32</v>
      </c>
      <c r="AL44" s="16">
        <v>127</v>
      </c>
      <c r="AM44" s="16">
        <v>3600</v>
      </c>
      <c r="AN44" s="16">
        <v>2582</v>
      </c>
      <c r="AO44" s="17" t="s">
        <v>51</v>
      </c>
      <c r="AP44" s="18">
        <v>72</v>
      </c>
      <c r="AQ44" s="6"/>
    </row>
    <row r="45" spans="1:43" ht="15" customHeight="1" x14ac:dyDescent="0.25">
      <c r="A45" t="s">
        <v>46</v>
      </c>
      <c r="B45" s="202" t="s">
        <v>210</v>
      </c>
      <c r="C45" s="13">
        <v>1</v>
      </c>
      <c r="D45" s="14">
        <v>27256</v>
      </c>
      <c r="E45" s="15">
        <v>171</v>
      </c>
      <c r="F45" s="16">
        <v>579</v>
      </c>
      <c r="G45" s="16">
        <v>2664</v>
      </c>
      <c r="H45" s="16">
        <v>485</v>
      </c>
      <c r="I45" s="16">
        <v>976</v>
      </c>
      <c r="J45" s="16">
        <v>13</v>
      </c>
      <c r="K45" s="16">
        <v>490</v>
      </c>
      <c r="L45" s="16">
        <v>1002</v>
      </c>
      <c r="M45" s="16">
        <v>501</v>
      </c>
      <c r="N45" s="16">
        <v>2305</v>
      </c>
      <c r="O45" s="16">
        <v>1374</v>
      </c>
      <c r="P45" s="16">
        <v>1275</v>
      </c>
      <c r="Q45" s="16">
        <v>978</v>
      </c>
      <c r="R45" s="16">
        <v>46</v>
      </c>
      <c r="S45" s="16">
        <v>11</v>
      </c>
      <c r="T45" s="16">
        <v>148</v>
      </c>
      <c r="U45" s="16">
        <v>2383</v>
      </c>
      <c r="V45" s="16">
        <v>1491</v>
      </c>
      <c r="W45" s="16">
        <v>9</v>
      </c>
      <c r="X45" s="16">
        <v>15</v>
      </c>
      <c r="Y45" s="16">
        <v>27</v>
      </c>
      <c r="Z45" s="16">
        <v>71</v>
      </c>
      <c r="AA45" s="16">
        <v>1527</v>
      </c>
      <c r="AB45" s="16">
        <v>55</v>
      </c>
      <c r="AC45" s="16">
        <v>100</v>
      </c>
      <c r="AD45" s="16">
        <v>176</v>
      </c>
      <c r="AE45" s="16">
        <v>1885</v>
      </c>
      <c r="AF45" s="16">
        <v>12</v>
      </c>
      <c r="AG45" s="16">
        <v>83</v>
      </c>
      <c r="AH45" s="16">
        <v>14</v>
      </c>
      <c r="AI45" s="16">
        <v>1369</v>
      </c>
      <c r="AJ45" s="16">
        <v>34</v>
      </c>
      <c r="AK45" s="16">
        <v>3</v>
      </c>
      <c r="AL45" s="16">
        <v>23</v>
      </c>
      <c r="AM45" s="16">
        <v>3461</v>
      </c>
      <c r="AN45" s="16">
        <v>1500</v>
      </c>
      <c r="AO45" s="17" t="s">
        <v>52</v>
      </c>
      <c r="AP45" s="18">
        <v>1876</v>
      </c>
      <c r="AQ45" s="6"/>
    </row>
    <row r="46" spans="1:43" ht="15" customHeight="1" x14ac:dyDescent="0.25">
      <c r="A46" t="s">
        <v>46</v>
      </c>
      <c r="B46" s="202" t="s">
        <v>210</v>
      </c>
      <c r="C46" s="13" t="s">
        <v>53</v>
      </c>
      <c r="D46" s="14">
        <v>140800</v>
      </c>
      <c r="E46" s="15">
        <v>900</v>
      </c>
      <c r="F46" s="16">
        <v>7761</v>
      </c>
      <c r="G46" s="16">
        <v>8692</v>
      </c>
      <c r="H46" s="16">
        <v>3711</v>
      </c>
      <c r="I46" s="16">
        <v>5011</v>
      </c>
      <c r="J46" s="16">
        <v>208</v>
      </c>
      <c r="K46" s="16">
        <v>1664</v>
      </c>
      <c r="L46" s="16">
        <v>3754</v>
      </c>
      <c r="M46" s="16">
        <v>2293</v>
      </c>
      <c r="N46" s="16">
        <v>17124</v>
      </c>
      <c r="O46" s="16">
        <v>12726</v>
      </c>
      <c r="P46" s="16">
        <v>4621</v>
      </c>
      <c r="Q46" s="16">
        <v>3734</v>
      </c>
      <c r="R46" s="16">
        <v>1020</v>
      </c>
      <c r="S46" s="16">
        <v>162</v>
      </c>
      <c r="T46" s="16">
        <v>755</v>
      </c>
      <c r="U46" s="16">
        <v>9017</v>
      </c>
      <c r="V46" s="16">
        <v>4797</v>
      </c>
      <c r="W46" s="16">
        <v>71</v>
      </c>
      <c r="X46" s="16">
        <v>146</v>
      </c>
      <c r="Y46" s="16">
        <v>263</v>
      </c>
      <c r="Z46" s="16">
        <v>585</v>
      </c>
      <c r="AA46" s="16">
        <v>5126</v>
      </c>
      <c r="AB46" s="16">
        <v>574</v>
      </c>
      <c r="AC46" s="16">
        <v>696</v>
      </c>
      <c r="AD46" s="16">
        <v>1662</v>
      </c>
      <c r="AE46" s="16">
        <v>9001</v>
      </c>
      <c r="AF46" s="16">
        <v>195</v>
      </c>
      <c r="AG46" s="16">
        <v>2524</v>
      </c>
      <c r="AH46" s="16">
        <v>281</v>
      </c>
      <c r="AI46" s="16">
        <v>5584</v>
      </c>
      <c r="AJ46" s="16">
        <v>967</v>
      </c>
      <c r="AK46" s="16">
        <v>128</v>
      </c>
      <c r="AL46" s="16">
        <v>666</v>
      </c>
      <c r="AM46" s="16">
        <v>15536</v>
      </c>
      <c r="AN46" s="16">
        <v>8845</v>
      </c>
      <c r="AO46" s="17" t="s">
        <v>54</v>
      </c>
      <c r="AP46" s="18">
        <v>74641</v>
      </c>
      <c r="AQ46" s="6"/>
    </row>
    <row r="47" spans="1:43" s="19" customFormat="1" ht="15" customHeight="1" x14ac:dyDescent="0.25">
      <c r="A47" s="19" t="s">
        <v>46</v>
      </c>
      <c r="B47" s="20" t="s">
        <v>55</v>
      </c>
      <c r="C47" s="21" t="s">
        <v>56</v>
      </c>
      <c r="D47" s="22">
        <v>2.88</v>
      </c>
      <c r="E47" s="23">
        <v>2.96</v>
      </c>
      <c r="F47" s="24">
        <v>2.96</v>
      </c>
      <c r="G47" s="24">
        <v>2.92</v>
      </c>
      <c r="H47" s="24">
        <v>3.79</v>
      </c>
      <c r="I47" s="24">
        <v>2.73</v>
      </c>
      <c r="J47" s="24">
        <v>3.65</v>
      </c>
      <c r="K47" s="24">
        <v>3.04</v>
      </c>
      <c r="L47" s="24">
        <v>2.83</v>
      </c>
      <c r="M47" s="24">
        <v>3.06</v>
      </c>
      <c r="N47" s="24">
        <v>2.9</v>
      </c>
      <c r="O47" s="24">
        <v>2.86</v>
      </c>
      <c r="P47" s="24">
        <v>2.62</v>
      </c>
      <c r="Q47" s="24">
        <v>2.78</v>
      </c>
      <c r="R47" s="24">
        <v>3.45</v>
      </c>
      <c r="S47" s="24">
        <v>3.56</v>
      </c>
      <c r="T47" s="24">
        <v>2.87</v>
      </c>
      <c r="U47" s="24">
        <v>2.58</v>
      </c>
      <c r="V47" s="24">
        <v>2.68</v>
      </c>
      <c r="W47" s="24">
        <v>3</v>
      </c>
      <c r="X47" s="24">
        <v>3.97</v>
      </c>
      <c r="Y47" s="24">
        <v>3.1</v>
      </c>
      <c r="Z47" s="24">
        <v>3.08</v>
      </c>
      <c r="AA47" s="24">
        <v>2.34</v>
      </c>
      <c r="AB47" s="24">
        <v>2.78</v>
      </c>
      <c r="AC47" s="24">
        <v>3.42</v>
      </c>
      <c r="AD47" s="24">
        <v>3.56</v>
      </c>
      <c r="AE47" s="24">
        <v>3.13</v>
      </c>
      <c r="AF47" s="24">
        <v>2.88</v>
      </c>
      <c r="AG47" s="24">
        <v>3.66</v>
      </c>
      <c r="AH47" s="24">
        <v>3.3</v>
      </c>
      <c r="AI47" s="24">
        <v>2.77</v>
      </c>
      <c r="AJ47" s="24">
        <v>3.36</v>
      </c>
      <c r="AK47" s="24">
        <v>3.13</v>
      </c>
      <c r="AL47" s="24">
        <v>3.26</v>
      </c>
      <c r="AM47" s="24">
        <v>2.76</v>
      </c>
      <c r="AN47" s="24">
        <v>2.66</v>
      </c>
      <c r="AO47" s="17" t="s">
        <v>57</v>
      </c>
      <c r="AP47" s="25" t="s">
        <v>58</v>
      </c>
      <c r="AQ47" s="26"/>
    </row>
    <row r="48" spans="1:43" ht="15" customHeight="1" x14ac:dyDescent="0.25">
      <c r="A48" t="s">
        <v>46</v>
      </c>
      <c r="B48" s="27" t="s">
        <v>66</v>
      </c>
      <c r="C48" s="28">
        <v>5</v>
      </c>
      <c r="D48" s="14">
        <v>30961</v>
      </c>
      <c r="E48" s="29">
        <v>111</v>
      </c>
      <c r="F48" s="30">
        <v>323</v>
      </c>
      <c r="G48" s="30">
        <v>2166</v>
      </c>
      <c r="H48" s="30">
        <v>1391</v>
      </c>
      <c r="I48" s="30">
        <v>292</v>
      </c>
      <c r="J48" s="30">
        <v>3</v>
      </c>
      <c r="K48" s="30">
        <v>284</v>
      </c>
      <c r="L48" s="30">
        <v>577</v>
      </c>
      <c r="M48" s="30">
        <v>312</v>
      </c>
      <c r="N48" s="30">
        <v>1743</v>
      </c>
      <c r="O48" s="30">
        <v>1003</v>
      </c>
      <c r="P48" s="30">
        <v>356</v>
      </c>
      <c r="Q48" s="30">
        <v>317</v>
      </c>
      <c r="R48" s="30">
        <v>165</v>
      </c>
      <c r="S48" s="30">
        <v>21</v>
      </c>
      <c r="T48" s="30">
        <v>150</v>
      </c>
      <c r="U48" s="30">
        <v>923</v>
      </c>
      <c r="V48" s="30">
        <v>861</v>
      </c>
      <c r="W48" s="30">
        <v>66</v>
      </c>
      <c r="X48" s="30">
        <v>7</v>
      </c>
      <c r="Y48" s="30">
        <v>9</v>
      </c>
      <c r="Z48" s="30">
        <v>97</v>
      </c>
      <c r="AA48" s="30">
        <v>175</v>
      </c>
      <c r="AB48" s="30">
        <v>24</v>
      </c>
      <c r="AC48" s="30">
        <v>129</v>
      </c>
      <c r="AD48" s="30">
        <v>332</v>
      </c>
      <c r="AE48" s="30">
        <v>2218</v>
      </c>
      <c r="AF48" s="30">
        <v>9</v>
      </c>
      <c r="AG48" s="30">
        <v>12856</v>
      </c>
      <c r="AH48" s="30">
        <v>627</v>
      </c>
      <c r="AI48" s="30">
        <v>577</v>
      </c>
      <c r="AJ48" s="30">
        <v>299</v>
      </c>
      <c r="AK48" s="30">
        <v>44</v>
      </c>
      <c r="AL48" s="30">
        <v>177</v>
      </c>
      <c r="AM48" s="30">
        <v>1670</v>
      </c>
      <c r="AN48" s="30">
        <v>647</v>
      </c>
      <c r="AO48" s="31" t="s">
        <v>48</v>
      </c>
      <c r="AP48" s="32">
        <v>50816</v>
      </c>
      <c r="AQ48" s="6"/>
    </row>
    <row r="49" spans="1:43" ht="15" customHeight="1" x14ac:dyDescent="0.25">
      <c r="A49" t="s">
        <v>46</v>
      </c>
      <c r="B49" s="202" t="s">
        <v>66</v>
      </c>
      <c r="C49" s="13">
        <v>4</v>
      </c>
      <c r="D49" s="14">
        <v>50574</v>
      </c>
      <c r="E49" s="15">
        <v>312</v>
      </c>
      <c r="F49" s="16">
        <v>1636</v>
      </c>
      <c r="G49" s="16">
        <v>2136</v>
      </c>
      <c r="H49" s="16">
        <v>747</v>
      </c>
      <c r="I49" s="16">
        <v>635</v>
      </c>
      <c r="J49" s="16">
        <v>4</v>
      </c>
      <c r="K49" s="16">
        <v>396</v>
      </c>
      <c r="L49" s="16">
        <v>1244</v>
      </c>
      <c r="M49" s="16">
        <v>710</v>
      </c>
      <c r="N49" s="16">
        <v>4344</v>
      </c>
      <c r="O49" s="16">
        <v>3054</v>
      </c>
      <c r="P49" s="16">
        <v>1610</v>
      </c>
      <c r="Q49" s="16">
        <v>687</v>
      </c>
      <c r="R49" s="16">
        <v>309</v>
      </c>
      <c r="S49" s="16">
        <v>18</v>
      </c>
      <c r="T49" s="16">
        <v>174</v>
      </c>
      <c r="U49" s="16">
        <v>1604</v>
      </c>
      <c r="V49" s="16">
        <v>1862</v>
      </c>
      <c r="W49" s="16">
        <v>133</v>
      </c>
      <c r="X49" s="16">
        <v>4</v>
      </c>
      <c r="Y49" s="16">
        <v>40</v>
      </c>
      <c r="Z49" s="16">
        <v>119</v>
      </c>
      <c r="AA49" s="16">
        <v>665</v>
      </c>
      <c r="AB49" s="16">
        <v>72</v>
      </c>
      <c r="AC49" s="16">
        <v>146</v>
      </c>
      <c r="AD49" s="16">
        <v>477</v>
      </c>
      <c r="AE49" s="16">
        <v>3951</v>
      </c>
      <c r="AF49" s="16">
        <v>31</v>
      </c>
      <c r="AG49" s="16">
        <v>13917</v>
      </c>
      <c r="AH49" s="16">
        <v>1679</v>
      </c>
      <c r="AI49" s="16">
        <v>1169</v>
      </c>
      <c r="AJ49" s="16">
        <v>627</v>
      </c>
      <c r="AK49" s="16">
        <v>81</v>
      </c>
      <c r="AL49" s="16">
        <v>298</v>
      </c>
      <c r="AM49" s="16">
        <v>3930</v>
      </c>
      <c r="AN49" s="16">
        <v>1753</v>
      </c>
      <c r="AO49" s="17" t="s">
        <v>49</v>
      </c>
      <c r="AP49" s="18">
        <v>73316</v>
      </c>
      <c r="AQ49" s="6"/>
    </row>
    <row r="50" spans="1:43" ht="15" customHeight="1" x14ac:dyDescent="0.25">
      <c r="A50" t="s">
        <v>46</v>
      </c>
      <c r="B50" s="202" t="s">
        <v>66</v>
      </c>
      <c r="C50" s="13">
        <v>3</v>
      </c>
      <c r="D50" s="14">
        <v>71001</v>
      </c>
      <c r="E50" s="15">
        <v>499</v>
      </c>
      <c r="F50" s="16">
        <v>4029</v>
      </c>
      <c r="G50" s="16">
        <v>2750</v>
      </c>
      <c r="H50" s="16">
        <v>893</v>
      </c>
      <c r="I50" s="16">
        <v>1543</v>
      </c>
      <c r="J50" s="16">
        <v>18</v>
      </c>
      <c r="K50" s="16">
        <v>307</v>
      </c>
      <c r="L50" s="16">
        <v>1279</v>
      </c>
      <c r="M50" s="16">
        <v>645</v>
      </c>
      <c r="N50" s="16">
        <v>8412</v>
      </c>
      <c r="O50" s="16">
        <v>6798</v>
      </c>
      <c r="P50" s="16">
        <v>1308</v>
      </c>
      <c r="Q50" s="16">
        <v>1834</v>
      </c>
      <c r="R50" s="16">
        <v>488</v>
      </c>
      <c r="S50" s="16">
        <v>46</v>
      </c>
      <c r="T50" s="16">
        <v>233</v>
      </c>
      <c r="U50" s="16">
        <v>3679</v>
      </c>
      <c r="V50" s="16">
        <v>2208</v>
      </c>
      <c r="W50" s="16">
        <v>129</v>
      </c>
      <c r="X50" s="16">
        <v>13</v>
      </c>
      <c r="Y50" s="16">
        <v>59</v>
      </c>
      <c r="Z50" s="16">
        <v>237</v>
      </c>
      <c r="AA50" s="16">
        <v>1330</v>
      </c>
      <c r="AB50" s="16">
        <v>204</v>
      </c>
      <c r="AC50" s="16">
        <v>124</v>
      </c>
      <c r="AD50" s="16">
        <v>428</v>
      </c>
      <c r="AE50" s="16">
        <v>3594</v>
      </c>
      <c r="AF50" s="16">
        <v>315</v>
      </c>
      <c r="AG50" s="16">
        <v>9752</v>
      </c>
      <c r="AH50" s="16">
        <v>2705</v>
      </c>
      <c r="AI50" s="16">
        <v>2040</v>
      </c>
      <c r="AJ50" s="16">
        <v>789</v>
      </c>
      <c r="AK50" s="16">
        <v>127</v>
      </c>
      <c r="AL50" s="16">
        <v>637</v>
      </c>
      <c r="AM50" s="16">
        <v>6239</v>
      </c>
      <c r="AN50" s="16">
        <v>5310</v>
      </c>
      <c r="AO50" s="17" t="s">
        <v>50</v>
      </c>
      <c r="AP50" s="18">
        <v>71613</v>
      </c>
      <c r="AQ50" s="6"/>
    </row>
    <row r="51" spans="1:43" ht="15" customHeight="1" x14ac:dyDescent="0.25">
      <c r="A51" t="s">
        <v>46</v>
      </c>
      <c r="B51" s="202" t="s">
        <v>66</v>
      </c>
      <c r="C51" s="13">
        <v>2</v>
      </c>
      <c r="D51" s="14">
        <v>84278</v>
      </c>
      <c r="E51" s="15">
        <v>455</v>
      </c>
      <c r="F51" s="16">
        <v>5671</v>
      </c>
      <c r="G51" s="16">
        <v>1870</v>
      </c>
      <c r="H51" s="16">
        <v>347</v>
      </c>
      <c r="I51" s="16">
        <v>2122</v>
      </c>
      <c r="J51" s="16">
        <v>7</v>
      </c>
      <c r="K51" s="16">
        <v>183</v>
      </c>
      <c r="L51" s="16">
        <v>1594</v>
      </c>
      <c r="M51" s="16">
        <v>591</v>
      </c>
      <c r="N51" s="16">
        <v>15106</v>
      </c>
      <c r="O51" s="16">
        <v>12965</v>
      </c>
      <c r="P51" s="16">
        <v>2945</v>
      </c>
      <c r="Q51" s="16">
        <v>667</v>
      </c>
      <c r="R51" s="16">
        <v>368</v>
      </c>
      <c r="S51" s="16">
        <v>31</v>
      </c>
      <c r="T51" s="16">
        <v>298</v>
      </c>
      <c r="U51" s="16">
        <v>5141</v>
      </c>
      <c r="V51" s="16">
        <v>2107</v>
      </c>
      <c r="W51" s="16">
        <v>65</v>
      </c>
      <c r="X51" s="16">
        <v>15</v>
      </c>
      <c r="Y51" s="16">
        <v>47</v>
      </c>
      <c r="Z51" s="16">
        <v>334</v>
      </c>
      <c r="AA51" s="16">
        <v>2932</v>
      </c>
      <c r="AB51" s="16">
        <v>407</v>
      </c>
      <c r="AC51" s="16">
        <v>179</v>
      </c>
      <c r="AD51" s="16">
        <v>349</v>
      </c>
      <c r="AE51" s="16">
        <v>2846</v>
      </c>
      <c r="AF51" s="16">
        <v>195</v>
      </c>
      <c r="AG51" s="16">
        <v>2855</v>
      </c>
      <c r="AH51" s="16">
        <v>1669</v>
      </c>
      <c r="AI51" s="16">
        <v>2062</v>
      </c>
      <c r="AJ51" s="16">
        <v>531</v>
      </c>
      <c r="AK51" s="16">
        <v>146</v>
      </c>
      <c r="AL51" s="16">
        <v>395</v>
      </c>
      <c r="AM51" s="16">
        <v>8945</v>
      </c>
      <c r="AN51" s="16">
        <v>7838</v>
      </c>
      <c r="AO51" s="17" t="s">
        <v>51</v>
      </c>
      <c r="AP51" s="18">
        <v>1503</v>
      </c>
      <c r="AQ51" s="6"/>
    </row>
    <row r="52" spans="1:43" ht="15" customHeight="1" x14ac:dyDescent="0.25">
      <c r="A52" t="s">
        <v>46</v>
      </c>
      <c r="B52" s="202" t="s">
        <v>66</v>
      </c>
      <c r="C52" s="13">
        <v>1</v>
      </c>
      <c r="D52" s="14">
        <v>116336</v>
      </c>
      <c r="E52" s="15">
        <v>719</v>
      </c>
      <c r="F52" s="16">
        <v>2772</v>
      </c>
      <c r="G52" s="16">
        <v>8967</v>
      </c>
      <c r="H52" s="16">
        <v>1186</v>
      </c>
      <c r="I52" s="16">
        <v>3268</v>
      </c>
      <c r="J52" s="16">
        <v>20</v>
      </c>
      <c r="K52" s="16">
        <v>1160</v>
      </c>
      <c r="L52" s="16">
        <v>5913</v>
      </c>
      <c r="M52" s="16">
        <v>1682</v>
      </c>
      <c r="N52" s="16">
        <v>12536</v>
      </c>
      <c r="O52" s="16">
        <v>7347</v>
      </c>
      <c r="P52" s="16">
        <v>5491</v>
      </c>
      <c r="Q52" s="16">
        <v>2694</v>
      </c>
      <c r="R52" s="16">
        <v>172</v>
      </c>
      <c r="S52" s="16">
        <v>22</v>
      </c>
      <c r="T52" s="16">
        <v>396</v>
      </c>
      <c r="U52" s="16">
        <v>11353</v>
      </c>
      <c r="V52" s="16">
        <v>5651</v>
      </c>
      <c r="W52" s="16">
        <v>18</v>
      </c>
      <c r="X52" s="16">
        <v>25</v>
      </c>
      <c r="Y52" s="16">
        <v>43</v>
      </c>
      <c r="Z52" s="16">
        <v>295</v>
      </c>
      <c r="AA52" s="16">
        <v>6926</v>
      </c>
      <c r="AB52" s="16">
        <v>221</v>
      </c>
      <c r="AC52" s="16">
        <v>183</v>
      </c>
      <c r="AD52" s="16">
        <v>462</v>
      </c>
      <c r="AE52" s="16">
        <v>6700</v>
      </c>
      <c r="AF52" s="16">
        <v>40</v>
      </c>
      <c r="AG52" s="16">
        <v>286</v>
      </c>
      <c r="AH52" s="16">
        <v>532</v>
      </c>
      <c r="AI52" s="16">
        <v>5177</v>
      </c>
      <c r="AJ52" s="16">
        <v>179</v>
      </c>
      <c r="AK52" s="16">
        <v>26</v>
      </c>
      <c r="AL52" s="16">
        <v>92</v>
      </c>
      <c r="AM52" s="16">
        <v>15687</v>
      </c>
      <c r="AN52" s="16">
        <v>8095</v>
      </c>
      <c r="AO52" s="17" t="s">
        <v>52</v>
      </c>
      <c r="AP52" s="18">
        <v>5491</v>
      </c>
      <c r="AQ52" s="6"/>
    </row>
    <row r="53" spans="1:43" ht="15" customHeight="1" x14ac:dyDescent="0.25">
      <c r="A53" t="s">
        <v>46</v>
      </c>
      <c r="B53" s="202" t="s">
        <v>66</v>
      </c>
      <c r="C53" s="13" t="s">
        <v>53</v>
      </c>
      <c r="D53" s="14">
        <v>353150</v>
      </c>
      <c r="E53" s="15">
        <v>2096</v>
      </c>
      <c r="F53" s="16">
        <v>14431</v>
      </c>
      <c r="G53" s="16">
        <v>17889</v>
      </c>
      <c r="H53" s="16">
        <v>4564</v>
      </c>
      <c r="I53" s="16">
        <v>7860</v>
      </c>
      <c r="J53" s="16">
        <v>52</v>
      </c>
      <c r="K53" s="16">
        <v>2330</v>
      </c>
      <c r="L53" s="16">
        <v>10607</v>
      </c>
      <c r="M53" s="16">
        <v>3940</v>
      </c>
      <c r="N53" s="16">
        <v>42141</v>
      </c>
      <c r="O53" s="16">
        <v>31167</v>
      </c>
      <c r="P53" s="16">
        <v>11710</v>
      </c>
      <c r="Q53" s="16">
        <v>6199</v>
      </c>
      <c r="R53" s="16">
        <v>1502</v>
      </c>
      <c r="S53" s="16">
        <v>138</v>
      </c>
      <c r="T53" s="16">
        <v>1251</v>
      </c>
      <c r="U53" s="16">
        <v>22700</v>
      </c>
      <c r="V53" s="16">
        <v>12689</v>
      </c>
      <c r="W53" s="16">
        <v>411</v>
      </c>
      <c r="X53" s="16">
        <v>64</v>
      </c>
      <c r="Y53" s="16">
        <v>198</v>
      </c>
      <c r="Z53" s="16">
        <v>1082</v>
      </c>
      <c r="AA53" s="16">
        <v>12028</v>
      </c>
      <c r="AB53" s="16">
        <v>928</v>
      </c>
      <c r="AC53" s="16">
        <v>761</v>
      </c>
      <c r="AD53" s="16">
        <v>2048</v>
      </c>
      <c r="AE53" s="16">
        <v>19309</v>
      </c>
      <c r="AF53" s="16">
        <v>590</v>
      </c>
      <c r="AG53" s="16">
        <v>39666</v>
      </c>
      <c r="AH53" s="16">
        <v>7212</v>
      </c>
      <c r="AI53" s="16">
        <v>11025</v>
      </c>
      <c r="AJ53" s="16">
        <v>2425</v>
      </c>
      <c r="AK53" s="16">
        <v>424</v>
      </c>
      <c r="AL53" s="16">
        <v>1599</v>
      </c>
      <c r="AM53" s="16">
        <v>36471</v>
      </c>
      <c r="AN53" s="16">
        <v>23643</v>
      </c>
      <c r="AO53" s="17" t="s">
        <v>54</v>
      </c>
      <c r="AP53" s="18">
        <v>202739</v>
      </c>
      <c r="AQ53" s="6"/>
    </row>
    <row r="54" spans="1:43" s="19" customFormat="1" ht="15" customHeight="1" x14ac:dyDescent="0.25">
      <c r="A54" s="19" t="s">
        <v>46</v>
      </c>
      <c r="B54" s="20" t="s">
        <v>55</v>
      </c>
      <c r="C54" s="21" t="s">
        <v>56</v>
      </c>
      <c r="D54" s="22">
        <v>2.42</v>
      </c>
      <c r="E54" s="23">
        <v>2.35</v>
      </c>
      <c r="F54" s="24">
        <v>2.38</v>
      </c>
      <c r="G54" s="24">
        <v>2.25</v>
      </c>
      <c r="H54" s="24">
        <v>3.18</v>
      </c>
      <c r="I54" s="24">
        <v>2.0499999999999998</v>
      </c>
      <c r="J54" s="24">
        <v>2.29</v>
      </c>
      <c r="K54" s="24">
        <v>2.34</v>
      </c>
      <c r="L54" s="24">
        <v>1.96</v>
      </c>
      <c r="M54" s="24">
        <v>2.33</v>
      </c>
      <c r="N54" s="24">
        <v>2.23</v>
      </c>
      <c r="O54" s="24">
        <v>2.27</v>
      </c>
      <c r="P54" s="24">
        <v>2.0099999999999998</v>
      </c>
      <c r="Q54" s="24">
        <v>2.2400000000000002</v>
      </c>
      <c r="R54" s="24">
        <v>2.95</v>
      </c>
      <c r="S54" s="24">
        <v>2.89</v>
      </c>
      <c r="T54" s="24">
        <v>2.5099999999999998</v>
      </c>
      <c r="U54" s="24">
        <v>1.93</v>
      </c>
      <c r="V54" s="24">
        <v>2.23</v>
      </c>
      <c r="W54" s="24">
        <v>3.4</v>
      </c>
      <c r="X54" s="24">
        <v>2.27</v>
      </c>
      <c r="Y54" s="24">
        <v>2.62</v>
      </c>
      <c r="Z54" s="24">
        <v>2.44</v>
      </c>
      <c r="AA54" s="24">
        <v>1.69</v>
      </c>
      <c r="AB54" s="24">
        <v>2.21</v>
      </c>
      <c r="AC54" s="24">
        <v>2.81</v>
      </c>
      <c r="AD54" s="24">
        <v>2.94</v>
      </c>
      <c r="AE54" s="24">
        <v>2.59</v>
      </c>
      <c r="AF54" s="24">
        <v>2.62</v>
      </c>
      <c r="AG54" s="24">
        <v>3.91</v>
      </c>
      <c r="AH54" s="24">
        <v>3.03</v>
      </c>
      <c r="AI54" s="24">
        <v>2.08</v>
      </c>
      <c r="AJ54" s="24">
        <v>3.14</v>
      </c>
      <c r="AK54" s="24">
        <v>2.93</v>
      </c>
      <c r="AL54" s="24">
        <v>3.05</v>
      </c>
      <c r="AM54" s="24">
        <v>2.09</v>
      </c>
      <c r="AN54" s="24">
        <v>2.11</v>
      </c>
      <c r="AO54" s="17" t="s">
        <v>57</v>
      </c>
      <c r="AP54" s="25" t="s">
        <v>58</v>
      </c>
      <c r="AQ54" s="26"/>
    </row>
    <row r="55" spans="1:43" ht="15" customHeight="1" x14ac:dyDescent="0.25">
      <c r="A55" t="s">
        <v>46</v>
      </c>
      <c r="B55" s="27" t="s">
        <v>67</v>
      </c>
      <c r="C55" s="28">
        <v>5</v>
      </c>
      <c r="D55" s="14">
        <v>3130</v>
      </c>
      <c r="E55" s="29">
        <v>11</v>
      </c>
      <c r="F55" s="30">
        <v>47</v>
      </c>
      <c r="G55" s="30">
        <v>269</v>
      </c>
      <c r="H55" s="30">
        <v>163</v>
      </c>
      <c r="I55" s="30">
        <v>31</v>
      </c>
      <c r="J55" s="30" t="s">
        <v>60</v>
      </c>
      <c r="K55" s="30">
        <v>39</v>
      </c>
      <c r="L55" s="30">
        <v>80</v>
      </c>
      <c r="M55" s="30">
        <v>44</v>
      </c>
      <c r="N55" s="30">
        <v>277</v>
      </c>
      <c r="O55" s="30">
        <v>166</v>
      </c>
      <c r="P55" s="30">
        <v>57</v>
      </c>
      <c r="Q55" s="30">
        <v>52</v>
      </c>
      <c r="R55" s="30">
        <v>7</v>
      </c>
      <c r="S55" s="30" t="s">
        <v>61</v>
      </c>
      <c r="T55" s="30">
        <v>16</v>
      </c>
      <c r="U55" s="30">
        <v>148</v>
      </c>
      <c r="V55" s="30">
        <v>108</v>
      </c>
      <c r="W55" s="30">
        <v>1</v>
      </c>
      <c r="X55" s="30" t="s">
        <v>61</v>
      </c>
      <c r="Y55" s="30">
        <v>1</v>
      </c>
      <c r="Z55" s="30">
        <v>32</v>
      </c>
      <c r="AA55" s="30">
        <v>20</v>
      </c>
      <c r="AB55" s="30">
        <v>4</v>
      </c>
      <c r="AC55" s="30">
        <v>14</v>
      </c>
      <c r="AD55" s="30">
        <v>42</v>
      </c>
      <c r="AE55" s="30">
        <v>357</v>
      </c>
      <c r="AF55" s="30" t="s">
        <v>61</v>
      </c>
      <c r="AG55" s="30">
        <v>680</v>
      </c>
      <c r="AH55" s="30">
        <v>12</v>
      </c>
      <c r="AI55" s="30">
        <v>72</v>
      </c>
      <c r="AJ55" s="30">
        <v>43</v>
      </c>
      <c r="AK55" s="30">
        <v>4</v>
      </c>
      <c r="AL55" s="30">
        <v>19</v>
      </c>
      <c r="AM55" s="30">
        <v>225</v>
      </c>
      <c r="AN55" s="30">
        <v>89</v>
      </c>
      <c r="AO55" s="31" t="s">
        <v>48</v>
      </c>
      <c r="AP55" s="32">
        <v>5740</v>
      </c>
      <c r="AQ55" s="6"/>
    </row>
    <row r="56" spans="1:43" ht="15" customHeight="1" x14ac:dyDescent="0.25">
      <c r="A56" t="s">
        <v>46</v>
      </c>
      <c r="B56" s="202" t="s">
        <v>67</v>
      </c>
      <c r="C56" s="13">
        <v>4</v>
      </c>
      <c r="D56" s="14">
        <v>5993</v>
      </c>
      <c r="E56" s="15">
        <v>32</v>
      </c>
      <c r="F56" s="16">
        <v>253</v>
      </c>
      <c r="G56" s="16">
        <v>302</v>
      </c>
      <c r="H56" s="16">
        <v>83</v>
      </c>
      <c r="I56" s="16">
        <v>72</v>
      </c>
      <c r="J56" s="16" t="s">
        <v>60</v>
      </c>
      <c r="K56" s="16">
        <v>52</v>
      </c>
      <c r="L56" s="16">
        <v>160</v>
      </c>
      <c r="M56" s="16">
        <v>113</v>
      </c>
      <c r="N56" s="16">
        <v>662</v>
      </c>
      <c r="O56" s="16">
        <v>509</v>
      </c>
      <c r="P56" s="16">
        <v>222</v>
      </c>
      <c r="Q56" s="16">
        <v>98</v>
      </c>
      <c r="R56" s="16">
        <v>22</v>
      </c>
      <c r="S56" s="16">
        <v>2</v>
      </c>
      <c r="T56" s="16">
        <v>27</v>
      </c>
      <c r="U56" s="16">
        <v>220</v>
      </c>
      <c r="V56" s="16">
        <v>251</v>
      </c>
      <c r="W56" s="16">
        <v>3</v>
      </c>
      <c r="X56" s="16" t="s">
        <v>61</v>
      </c>
      <c r="Y56" s="16">
        <v>5</v>
      </c>
      <c r="Z56" s="16">
        <v>31</v>
      </c>
      <c r="AA56" s="16">
        <v>97</v>
      </c>
      <c r="AB56" s="16">
        <v>4</v>
      </c>
      <c r="AC56" s="16">
        <v>15</v>
      </c>
      <c r="AD56" s="16">
        <v>54</v>
      </c>
      <c r="AE56" s="16">
        <v>631</v>
      </c>
      <c r="AF56" s="16">
        <v>3</v>
      </c>
      <c r="AG56" s="16">
        <v>892</v>
      </c>
      <c r="AH56" s="16">
        <v>74</v>
      </c>
      <c r="AI56" s="16">
        <v>166</v>
      </c>
      <c r="AJ56" s="16">
        <v>87</v>
      </c>
      <c r="AK56" s="16">
        <v>5</v>
      </c>
      <c r="AL56" s="16">
        <v>36</v>
      </c>
      <c r="AM56" s="16">
        <v>534</v>
      </c>
      <c r="AN56" s="16">
        <v>276</v>
      </c>
      <c r="AO56" s="17" t="s">
        <v>49</v>
      </c>
      <c r="AP56" s="18">
        <v>8683</v>
      </c>
      <c r="AQ56" s="6"/>
    </row>
    <row r="57" spans="1:43" ht="15" customHeight="1" x14ac:dyDescent="0.25">
      <c r="A57" t="s">
        <v>46</v>
      </c>
      <c r="B57" s="202" t="s">
        <v>67</v>
      </c>
      <c r="C57" s="13">
        <v>3</v>
      </c>
      <c r="D57" s="14">
        <v>9489</v>
      </c>
      <c r="E57" s="15">
        <v>62</v>
      </c>
      <c r="F57" s="16">
        <v>674</v>
      </c>
      <c r="G57" s="16">
        <v>358</v>
      </c>
      <c r="H57" s="16">
        <v>105</v>
      </c>
      <c r="I57" s="16">
        <v>213</v>
      </c>
      <c r="J57" s="16" t="s">
        <v>60</v>
      </c>
      <c r="K57" s="16">
        <v>38</v>
      </c>
      <c r="L57" s="16">
        <v>209</v>
      </c>
      <c r="M57" s="16">
        <v>86</v>
      </c>
      <c r="N57" s="16">
        <v>1241</v>
      </c>
      <c r="O57" s="16">
        <v>1126</v>
      </c>
      <c r="P57" s="16">
        <v>207</v>
      </c>
      <c r="Q57" s="16">
        <v>234</v>
      </c>
      <c r="R57" s="16">
        <v>23</v>
      </c>
      <c r="S57" s="16">
        <v>3</v>
      </c>
      <c r="T57" s="16">
        <v>37</v>
      </c>
      <c r="U57" s="16">
        <v>543</v>
      </c>
      <c r="V57" s="16">
        <v>339</v>
      </c>
      <c r="W57" s="16">
        <v>4</v>
      </c>
      <c r="X57" s="16">
        <v>2</v>
      </c>
      <c r="Y57" s="16">
        <v>7</v>
      </c>
      <c r="Z57" s="16">
        <v>53</v>
      </c>
      <c r="AA57" s="16">
        <v>206</v>
      </c>
      <c r="AB57" s="16">
        <v>32</v>
      </c>
      <c r="AC57" s="16">
        <v>14</v>
      </c>
      <c r="AD57" s="16">
        <v>49</v>
      </c>
      <c r="AE57" s="16">
        <v>605</v>
      </c>
      <c r="AF57" s="16">
        <v>42</v>
      </c>
      <c r="AG57" s="16">
        <v>640</v>
      </c>
      <c r="AH57" s="16">
        <v>118</v>
      </c>
      <c r="AI57" s="16">
        <v>294</v>
      </c>
      <c r="AJ57" s="16">
        <v>97</v>
      </c>
      <c r="AK57" s="16">
        <v>12</v>
      </c>
      <c r="AL57" s="16">
        <v>83</v>
      </c>
      <c r="AM57" s="16">
        <v>949</v>
      </c>
      <c r="AN57" s="16">
        <v>781</v>
      </c>
      <c r="AO57" s="17" t="s">
        <v>50</v>
      </c>
      <c r="AP57" s="18">
        <v>9541</v>
      </c>
      <c r="AQ57" s="6"/>
    </row>
    <row r="58" spans="1:43" ht="15" customHeight="1" x14ac:dyDescent="0.25">
      <c r="A58" t="s">
        <v>46</v>
      </c>
      <c r="B58" s="202" t="s">
        <v>67</v>
      </c>
      <c r="C58" s="13">
        <v>2</v>
      </c>
      <c r="D58" s="14">
        <v>10656</v>
      </c>
      <c r="E58" s="15">
        <v>54</v>
      </c>
      <c r="F58" s="16">
        <v>705</v>
      </c>
      <c r="G58" s="16">
        <v>254</v>
      </c>
      <c r="H58" s="16">
        <v>29</v>
      </c>
      <c r="I58" s="16">
        <v>282</v>
      </c>
      <c r="J58" s="16" t="s">
        <v>60</v>
      </c>
      <c r="K58" s="16">
        <v>22</v>
      </c>
      <c r="L58" s="16">
        <v>230</v>
      </c>
      <c r="M58" s="16">
        <v>98</v>
      </c>
      <c r="N58" s="16">
        <v>1749</v>
      </c>
      <c r="O58" s="16">
        <v>1671</v>
      </c>
      <c r="P58" s="16">
        <v>412</v>
      </c>
      <c r="Q58" s="16">
        <v>78</v>
      </c>
      <c r="R58" s="16">
        <v>17</v>
      </c>
      <c r="S58" s="16">
        <v>8</v>
      </c>
      <c r="T58" s="16">
        <v>51</v>
      </c>
      <c r="U58" s="16">
        <v>713</v>
      </c>
      <c r="V58" s="16">
        <v>349</v>
      </c>
      <c r="W58" s="16">
        <v>8</v>
      </c>
      <c r="X58" s="16">
        <v>2</v>
      </c>
      <c r="Y58" s="16">
        <v>9</v>
      </c>
      <c r="Z58" s="16">
        <v>84</v>
      </c>
      <c r="AA58" s="16">
        <v>378</v>
      </c>
      <c r="AB58" s="16">
        <v>43</v>
      </c>
      <c r="AC58" s="16">
        <v>17</v>
      </c>
      <c r="AD58" s="16">
        <v>25</v>
      </c>
      <c r="AE58" s="16">
        <v>471</v>
      </c>
      <c r="AF58" s="16">
        <v>12</v>
      </c>
      <c r="AG58" s="16">
        <v>217</v>
      </c>
      <c r="AH58" s="16">
        <v>61</v>
      </c>
      <c r="AI58" s="16">
        <v>324</v>
      </c>
      <c r="AJ58" s="16">
        <v>68</v>
      </c>
      <c r="AK58" s="16">
        <v>10</v>
      </c>
      <c r="AL58" s="16">
        <v>45</v>
      </c>
      <c r="AM58" s="16">
        <v>1232</v>
      </c>
      <c r="AN58" s="16">
        <v>927</v>
      </c>
      <c r="AO58" s="17" t="s">
        <v>51</v>
      </c>
      <c r="AP58" s="18">
        <v>30</v>
      </c>
      <c r="AQ58" s="6"/>
    </row>
    <row r="59" spans="1:43" ht="15" customHeight="1" x14ac:dyDescent="0.25">
      <c r="A59" t="s">
        <v>46</v>
      </c>
      <c r="B59" s="202" t="s">
        <v>67</v>
      </c>
      <c r="C59" s="13">
        <v>1</v>
      </c>
      <c r="D59" s="14">
        <v>11643</v>
      </c>
      <c r="E59" s="15">
        <v>80</v>
      </c>
      <c r="F59" s="16">
        <v>231</v>
      </c>
      <c r="G59" s="16">
        <v>964</v>
      </c>
      <c r="H59" s="16">
        <v>104</v>
      </c>
      <c r="I59" s="16">
        <v>348</v>
      </c>
      <c r="J59" s="16" t="s">
        <v>60</v>
      </c>
      <c r="K59" s="16">
        <v>141</v>
      </c>
      <c r="L59" s="16">
        <v>467</v>
      </c>
      <c r="M59" s="16">
        <v>203</v>
      </c>
      <c r="N59" s="16">
        <v>1087</v>
      </c>
      <c r="O59" s="16">
        <v>769</v>
      </c>
      <c r="P59" s="16">
        <v>594</v>
      </c>
      <c r="Q59" s="16">
        <v>311</v>
      </c>
      <c r="R59" s="16">
        <v>13</v>
      </c>
      <c r="S59" s="16" t="s">
        <v>61</v>
      </c>
      <c r="T59" s="16">
        <v>98</v>
      </c>
      <c r="U59" s="16">
        <v>1009</v>
      </c>
      <c r="V59" s="16">
        <v>839</v>
      </c>
      <c r="W59" s="16">
        <v>4</v>
      </c>
      <c r="X59" s="16">
        <v>1</v>
      </c>
      <c r="Y59" s="16">
        <v>5</v>
      </c>
      <c r="Z59" s="16">
        <v>51</v>
      </c>
      <c r="AA59" s="16">
        <v>473</v>
      </c>
      <c r="AB59" s="16">
        <v>15</v>
      </c>
      <c r="AC59" s="16">
        <v>17</v>
      </c>
      <c r="AD59" s="16">
        <v>41</v>
      </c>
      <c r="AE59" s="16">
        <v>940</v>
      </c>
      <c r="AF59" s="16">
        <v>4</v>
      </c>
      <c r="AG59" s="16">
        <v>48</v>
      </c>
      <c r="AH59" s="16">
        <v>41</v>
      </c>
      <c r="AI59" s="16">
        <v>583</v>
      </c>
      <c r="AJ59" s="16">
        <v>23</v>
      </c>
      <c r="AK59" s="16">
        <v>1</v>
      </c>
      <c r="AL59" s="16">
        <v>7</v>
      </c>
      <c r="AM59" s="16">
        <v>1493</v>
      </c>
      <c r="AN59" s="16">
        <v>638</v>
      </c>
      <c r="AO59" s="17" t="s">
        <v>52</v>
      </c>
      <c r="AP59" s="18">
        <v>651</v>
      </c>
      <c r="AQ59" s="6"/>
    </row>
    <row r="60" spans="1:43" ht="15" customHeight="1" x14ac:dyDescent="0.25">
      <c r="A60" t="s">
        <v>46</v>
      </c>
      <c r="B60" s="202" t="s">
        <v>67</v>
      </c>
      <c r="C60" s="13" t="s">
        <v>53</v>
      </c>
      <c r="D60" s="14">
        <v>40911</v>
      </c>
      <c r="E60" s="15">
        <v>239</v>
      </c>
      <c r="F60" s="16">
        <v>1910</v>
      </c>
      <c r="G60" s="16">
        <v>2147</v>
      </c>
      <c r="H60" s="16">
        <v>484</v>
      </c>
      <c r="I60" s="16">
        <v>946</v>
      </c>
      <c r="J60" s="16">
        <v>4</v>
      </c>
      <c r="K60" s="16">
        <v>292</v>
      </c>
      <c r="L60" s="16">
        <v>1146</v>
      </c>
      <c r="M60" s="16">
        <v>544</v>
      </c>
      <c r="N60" s="16">
        <v>5016</v>
      </c>
      <c r="O60" s="16">
        <v>4241</v>
      </c>
      <c r="P60" s="16">
        <v>1492</v>
      </c>
      <c r="Q60" s="16">
        <v>773</v>
      </c>
      <c r="R60" s="16">
        <v>82</v>
      </c>
      <c r="S60" s="16">
        <v>13</v>
      </c>
      <c r="T60" s="16">
        <v>229</v>
      </c>
      <c r="U60" s="16">
        <v>2633</v>
      </c>
      <c r="V60" s="16">
        <v>1886</v>
      </c>
      <c r="W60" s="16">
        <v>20</v>
      </c>
      <c r="X60" s="16">
        <v>5</v>
      </c>
      <c r="Y60" s="16">
        <v>27</v>
      </c>
      <c r="Z60" s="16">
        <v>251</v>
      </c>
      <c r="AA60" s="16">
        <v>1174</v>
      </c>
      <c r="AB60" s="16">
        <v>98</v>
      </c>
      <c r="AC60" s="16">
        <v>77</v>
      </c>
      <c r="AD60" s="16">
        <v>211</v>
      </c>
      <c r="AE60" s="16">
        <v>3004</v>
      </c>
      <c r="AF60" s="16">
        <v>61</v>
      </c>
      <c r="AG60" s="16">
        <v>2477</v>
      </c>
      <c r="AH60" s="16">
        <v>306</v>
      </c>
      <c r="AI60" s="16">
        <v>1439</v>
      </c>
      <c r="AJ60" s="16">
        <v>318</v>
      </c>
      <c r="AK60" s="16">
        <v>32</v>
      </c>
      <c r="AL60" s="16">
        <v>190</v>
      </c>
      <c r="AM60" s="16">
        <v>4433</v>
      </c>
      <c r="AN60" s="16">
        <v>2711</v>
      </c>
      <c r="AO60" s="17" t="s">
        <v>54</v>
      </c>
      <c r="AP60" s="18">
        <v>24645</v>
      </c>
      <c r="AQ60" s="6"/>
    </row>
    <row r="61" spans="1:43" s="19" customFormat="1" ht="15" customHeight="1" x14ac:dyDescent="0.25">
      <c r="A61" s="19" t="s">
        <v>46</v>
      </c>
      <c r="B61" s="20" t="s">
        <v>55</v>
      </c>
      <c r="C61" s="21" t="s">
        <v>56</v>
      </c>
      <c r="D61" s="22">
        <v>2.4700000000000002</v>
      </c>
      <c r="E61" s="23">
        <v>2.33</v>
      </c>
      <c r="F61" s="24">
        <v>2.57</v>
      </c>
      <c r="G61" s="24">
        <v>2.37</v>
      </c>
      <c r="H61" s="24">
        <v>3.36</v>
      </c>
      <c r="I61" s="24">
        <v>2.11</v>
      </c>
      <c r="J61" s="24" t="s">
        <v>60</v>
      </c>
      <c r="K61" s="24">
        <v>2.4</v>
      </c>
      <c r="L61" s="24">
        <v>2.2599999999999998</v>
      </c>
      <c r="M61" s="24">
        <v>2.44</v>
      </c>
      <c r="N61" s="24">
        <v>2.46</v>
      </c>
      <c r="O61" s="24">
        <v>2.44</v>
      </c>
      <c r="P61" s="24">
        <v>2.15</v>
      </c>
      <c r="Q61" s="24">
        <v>2.36</v>
      </c>
      <c r="R61" s="24">
        <v>2.91</v>
      </c>
      <c r="S61" s="24">
        <v>2.54</v>
      </c>
      <c r="T61" s="24">
        <v>2.1800000000000002</v>
      </c>
      <c r="U61" s="24">
        <v>2.16</v>
      </c>
      <c r="V61" s="24">
        <v>2.17</v>
      </c>
      <c r="W61" s="24">
        <v>2.4500000000000002</v>
      </c>
      <c r="X61" s="24">
        <v>2.2000000000000002</v>
      </c>
      <c r="Y61" s="24">
        <v>2.56</v>
      </c>
      <c r="Z61" s="24">
        <v>2.64</v>
      </c>
      <c r="AA61" s="24">
        <v>1.99</v>
      </c>
      <c r="AB61" s="24">
        <v>2.38</v>
      </c>
      <c r="AC61" s="24">
        <v>2.9</v>
      </c>
      <c r="AD61" s="24">
        <v>3.15</v>
      </c>
      <c r="AE61" s="24">
        <v>2.67</v>
      </c>
      <c r="AF61" s="24">
        <v>2.72</v>
      </c>
      <c r="AG61" s="24">
        <v>3.78</v>
      </c>
      <c r="AH61" s="24">
        <v>2.85</v>
      </c>
      <c r="AI61" s="24">
        <v>2.1800000000000002</v>
      </c>
      <c r="AJ61" s="24">
        <v>3.19</v>
      </c>
      <c r="AK61" s="24">
        <v>3.03</v>
      </c>
      <c r="AL61" s="24">
        <v>3.08</v>
      </c>
      <c r="AM61" s="24">
        <v>2.27</v>
      </c>
      <c r="AN61" s="24">
        <v>2.35</v>
      </c>
      <c r="AO61" s="17" t="s">
        <v>57</v>
      </c>
      <c r="AP61" s="25" t="s">
        <v>58</v>
      </c>
      <c r="AQ61" s="26"/>
    </row>
    <row r="62" spans="1:43" ht="15" customHeight="1" x14ac:dyDescent="0.25">
      <c r="A62" t="s">
        <v>46</v>
      </c>
      <c r="B62" s="27" t="s">
        <v>68</v>
      </c>
      <c r="C62" s="28">
        <v>5</v>
      </c>
      <c r="D62" s="14">
        <v>322271</v>
      </c>
      <c r="E62" s="29">
        <v>1370</v>
      </c>
      <c r="F62" s="30">
        <v>7827</v>
      </c>
      <c r="G62" s="30">
        <v>38321</v>
      </c>
      <c r="H62" s="30">
        <v>26020</v>
      </c>
      <c r="I62" s="30">
        <v>6428</v>
      </c>
      <c r="J62" s="30">
        <v>52</v>
      </c>
      <c r="K62" s="30">
        <v>5693</v>
      </c>
      <c r="L62" s="30">
        <v>9390</v>
      </c>
      <c r="M62" s="30">
        <v>6986</v>
      </c>
      <c r="N62" s="30">
        <v>33334</v>
      </c>
      <c r="O62" s="30">
        <v>20297</v>
      </c>
      <c r="P62" s="30">
        <v>7054</v>
      </c>
      <c r="Q62" s="30">
        <v>6888</v>
      </c>
      <c r="R62" s="30">
        <v>1876</v>
      </c>
      <c r="S62" s="30">
        <v>782</v>
      </c>
      <c r="T62" s="30">
        <v>1990</v>
      </c>
      <c r="U62" s="30">
        <v>18457</v>
      </c>
      <c r="V62" s="30">
        <v>12294</v>
      </c>
      <c r="W62" s="30">
        <v>334</v>
      </c>
      <c r="X62" s="30">
        <v>64</v>
      </c>
      <c r="Y62" s="30">
        <v>528</v>
      </c>
      <c r="Z62" s="30">
        <v>2233</v>
      </c>
      <c r="AA62" s="30">
        <v>4138</v>
      </c>
      <c r="AB62" s="30">
        <v>630</v>
      </c>
      <c r="AC62" s="30">
        <v>2883</v>
      </c>
      <c r="AD62" s="30">
        <v>7509</v>
      </c>
      <c r="AE62" s="30">
        <v>34990</v>
      </c>
      <c r="AF62" s="30">
        <v>106</v>
      </c>
      <c r="AG62" s="30">
        <v>6674</v>
      </c>
      <c r="AH62" s="30">
        <v>384</v>
      </c>
      <c r="AI62" s="30">
        <v>14763</v>
      </c>
      <c r="AJ62" s="30">
        <v>2655</v>
      </c>
      <c r="AK62" s="30">
        <v>354</v>
      </c>
      <c r="AL62" s="30">
        <v>1353</v>
      </c>
      <c r="AM62" s="30">
        <v>27870</v>
      </c>
      <c r="AN62" s="30">
        <v>9744</v>
      </c>
      <c r="AO62" s="31" t="s">
        <v>48</v>
      </c>
      <c r="AP62" s="32">
        <v>309830</v>
      </c>
      <c r="AQ62" s="6"/>
    </row>
    <row r="63" spans="1:43" ht="15" customHeight="1" x14ac:dyDescent="0.25">
      <c r="A63" t="s">
        <v>46</v>
      </c>
      <c r="B63" s="202" t="s">
        <v>68</v>
      </c>
      <c r="C63" s="13">
        <v>4</v>
      </c>
      <c r="D63" s="14">
        <v>515904</v>
      </c>
      <c r="E63" s="15">
        <v>2758</v>
      </c>
      <c r="F63" s="16">
        <v>29808</v>
      </c>
      <c r="G63" s="16">
        <v>31785</v>
      </c>
      <c r="H63" s="16">
        <v>10278</v>
      </c>
      <c r="I63" s="16">
        <v>12817</v>
      </c>
      <c r="J63" s="16">
        <v>87</v>
      </c>
      <c r="K63" s="16">
        <v>6238</v>
      </c>
      <c r="L63" s="16">
        <v>15597</v>
      </c>
      <c r="M63" s="16">
        <v>11991</v>
      </c>
      <c r="N63" s="16">
        <v>63981</v>
      </c>
      <c r="O63" s="16">
        <v>49102</v>
      </c>
      <c r="P63" s="16">
        <v>22327</v>
      </c>
      <c r="Q63" s="16">
        <v>12076</v>
      </c>
      <c r="R63" s="16">
        <v>3021</v>
      </c>
      <c r="S63" s="16">
        <v>945</v>
      </c>
      <c r="T63" s="16">
        <v>2729</v>
      </c>
      <c r="U63" s="16">
        <v>25833</v>
      </c>
      <c r="V63" s="16">
        <v>20487</v>
      </c>
      <c r="W63" s="16">
        <v>256</v>
      </c>
      <c r="X63" s="16">
        <v>28</v>
      </c>
      <c r="Y63" s="16">
        <v>962</v>
      </c>
      <c r="Z63" s="16">
        <v>2108</v>
      </c>
      <c r="AA63" s="16">
        <v>13653</v>
      </c>
      <c r="AB63" s="16">
        <v>1278</v>
      </c>
      <c r="AC63" s="16">
        <v>2823</v>
      </c>
      <c r="AD63" s="16">
        <v>8435</v>
      </c>
      <c r="AE63" s="16">
        <v>45551</v>
      </c>
      <c r="AF63" s="16">
        <v>296</v>
      </c>
      <c r="AG63" s="16">
        <v>10814</v>
      </c>
      <c r="AH63" s="16">
        <v>784</v>
      </c>
      <c r="AI63" s="16">
        <v>23247</v>
      </c>
      <c r="AJ63" s="16">
        <v>4406</v>
      </c>
      <c r="AK63" s="16">
        <v>641</v>
      </c>
      <c r="AL63" s="16">
        <v>2055</v>
      </c>
      <c r="AM63" s="16">
        <v>54791</v>
      </c>
      <c r="AN63" s="16">
        <v>21916</v>
      </c>
      <c r="AO63" s="17" t="s">
        <v>49</v>
      </c>
      <c r="AP63" s="18">
        <v>487541</v>
      </c>
      <c r="AQ63" s="6"/>
    </row>
    <row r="64" spans="1:43" ht="15" customHeight="1" x14ac:dyDescent="0.25">
      <c r="A64" t="s">
        <v>46</v>
      </c>
      <c r="B64" s="202" t="s">
        <v>68</v>
      </c>
      <c r="C64" s="13">
        <v>3</v>
      </c>
      <c r="D64" s="14">
        <v>664487</v>
      </c>
      <c r="E64" s="15">
        <v>3591</v>
      </c>
      <c r="F64" s="16">
        <v>46898</v>
      </c>
      <c r="G64" s="16">
        <v>33847</v>
      </c>
      <c r="H64" s="16">
        <v>11309</v>
      </c>
      <c r="I64" s="16">
        <v>24364</v>
      </c>
      <c r="J64" s="16">
        <v>294</v>
      </c>
      <c r="K64" s="16">
        <v>3856</v>
      </c>
      <c r="L64" s="16">
        <v>11970</v>
      </c>
      <c r="M64" s="16">
        <v>8287</v>
      </c>
      <c r="N64" s="16">
        <v>89622</v>
      </c>
      <c r="O64" s="16">
        <v>77898</v>
      </c>
      <c r="P64" s="16">
        <v>13298</v>
      </c>
      <c r="Q64" s="16">
        <v>24177</v>
      </c>
      <c r="R64" s="16">
        <v>4164</v>
      </c>
      <c r="S64" s="16">
        <v>1133</v>
      </c>
      <c r="T64" s="16">
        <v>2964</v>
      </c>
      <c r="U64" s="16">
        <v>45295</v>
      </c>
      <c r="V64" s="16">
        <v>19964</v>
      </c>
      <c r="W64" s="16">
        <v>427</v>
      </c>
      <c r="X64" s="16">
        <v>107</v>
      </c>
      <c r="Y64" s="16">
        <v>1331</v>
      </c>
      <c r="Z64" s="16">
        <v>2975</v>
      </c>
      <c r="AA64" s="16">
        <v>21239</v>
      </c>
      <c r="AB64" s="16">
        <v>3727</v>
      </c>
      <c r="AC64" s="16">
        <v>1498</v>
      </c>
      <c r="AD64" s="16">
        <v>6029</v>
      </c>
      <c r="AE64" s="16">
        <v>33088</v>
      </c>
      <c r="AF64" s="16">
        <v>1525</v>
      </c>
      <c r="AG64" s="16">
        <v>10835</v>
      </c>
      <c r="AH64" s="16">
        <v>793</v>
      </c>
      <c r="AI64" s="16">
        <v>31367</v>
      </c>
      <c r="AJ64" s="16">
        <v>4548</v>
      </c>
      <c r="AK64" s="16">
        <v>932</v>
      </c>
      <c r="AL64" s="16">
        <v>3636</v>
      </c>
      <c r="AM64" s="16">
        <v>70129</v>
      </c>
      <c r="AN64" s="16">
        <v>47370</v>
      </c>
      <c r="AO64" s="17" t="s">
        <v>50</v>
      </c>
      <c r="AP64" s="18">
        <v>495088</v>
      </c>
      <c r="AQ64" s="6"/>
    </row>
    <row r="65" spans="1:43" ht="15" customHeight="1" x14ac:dyDescent="0.25">
      <c r="A65" t="s">
        <v>46</v>
      </c>
      <c r="B65" s="202" t="s">
        <v>68</v>
      </c>
      <c r="C65" s="13">
        <v>2</v>
      </c>
      <c r="D65" s="14">
        <v>518947</v>
      </c>
      <c r="E65" s="15">
        <v>2494</v>
      </c>
      <c r="F65" s="16">
        <v>28337</v>
      </c>
      <c r="G65" s="16">
        <v>17809</v>
      </c>
      <c r="H65" s="16">
        <v>3266</v>
      </c>
      <c r="I65" s="16">
        <v>21174</v>
      </c>
      <c r="J65" s="16">
        <v>144</v>
      </c>
      <c r="K65" s="16">
        <v>1782</v>
      </c>
      <c r="L65" s="16">
        <v>11405</v>
      </c>
      <c r="M65" s="16">
        <v>5593</v>
      </c>
      <c r="N65" s="16">
        <v>77181</v>
      </c>
      <c r="O65" s="16">
        <v>63523</v>
      </c>
      <c r="P65" s="16">
        <v>20215</v>
      </c>
      <c r="Q65" s="16">
        <v>6772</v>
      </c>
      <c r="R65" s="16">
        <v>2090</v>
      </c>
      <c r="S65" s="16">
        <v>657</v>
      </c>
      <c r="T65" s="16">
        <v>2898</v>
      </c>
      <c r="U65" s="16">
        <v>41411</v>
      </c>
      <c r="V65" s="16">
        <v>14473</v>
      </c>
      <c r="W65" s="16">
        <v>415</v>
      </c>
      <c r="X65" s="16">
        <v>56</v>
      </c>
      <c r="Y65" s="16">
        <v>1110</v>
      </c>
      <c r="Z65" s="16">
        <v>2804</v>
      </c>
      <c r="AA65" s="16">
        <v>29051</v>
      </c>
      <c r="AB65" s="16">
        <v>3896</v>
      </c>
      <c r="AC65" s="16">
        <v>2382</v>
      </c>
      <c r="AD65" s="16">
        <v>3300</v>
      </c>
      <c r="AE65" s="16">
        <v>20425</v>
      </c>
      <c r="AF65" s="16">
        <v>465</v>
      </c>
      <c r="AG65" s="16">
        <v>3888</v>
      </c>
      <c r="AH65" s="16">
        <v>277</v>
      </c>
      <c r="AI65" s="16">
        <v>21380</v>
      </c>
      <c r="AJ65" s="16">
        <v>2129</v>
      </c>
      <c r="AK65" s="16">
        <v>521</v>
      </c>
      <c r="AL65" s="16">
        <v>1367</v>
      </c>
      <c r="AM65" s="16">
        <v>65840</v>
      </c>
      <c r="AN65" s="16">
        <v>38417</v>
      </c>
      <c r="AO65" s="17" t="s">
        <v>51</v>
      </c>
      <c r="AP65" s="18">
        <v>887</v>
      </c>
      <c r="AQ65" s="6"/>
    </row>
    <row r="66" spans="1:43" ht="15" customHeight="1" x14ac:dyDescent="0.25">
      <c r="A66" t="s">
        <v>46</v>
      </c>
      <c r="B66" s="202" t="s">
        <v>68</v>
      </c>
      <c r="C66" s="13">
        <v>1</v>
      </c>
      <c r="D66" s="14">
        <v>338927</v>
      </c>
      <c r="E66" s="15">
        <v>2068</v>
      </c>
      <c r="F66" s="16">
        <v>4871</v>
      </c>
      <c r="G66" s="16">
        <v>44571</v>
      </c>
      <c r="H66" s="16">
        <v>7716</v>
      </c>
      <c r="I66" s="16">
        <v>14191</v>
      </c>
      <c r="J66" s="16">
        <v>198</v>
      </c>
      <c r="K66" s="16">
        <v>6377</v>
      </c>
      <c r="L66" s="16">
        <v>13028</v>
      </c>
      <c r="M66" s="16">
        <v>5726</v>
      </c>
      <c r="N66" s="16">
        <v>22090</v>
      </c>
      <c r="O66" s="16">
        <v>11303</v>
      </c>
      <c r="P66" s="16">
        <v>14326</v>
      </c>
      <c r="Q66" s="16">
        <v>13258</v>
      </c>
      <c r="R66" s="16">
        <v>398</v>
      </c>
      <c r="S66" s="16">
        <v>212</v>
      </c>
      <c r="T66" s="16">
        <v>2059</v>
      </c>
      <c r="U66" s="16">
        <v>28404</v>
      </c>
      <c r="V66" s="16">
        <v>18953</v>
      </c>
      <c r="W66" s="16">
        <v>171</v>
      </c>
      <c r="X66" s="16">
        <v>136</v>
      </c>
      <c r="Y66" s="16">
        <v>486</v>
      </c>
      <c r="Z66" s="16">
        <v>1305</v>
      </c>
      <c r="AA66" s="16">
        <v>21325</v>
      </c>
      <c r="AB66" s="16">
        <v>774</v>
      </c>
      <c r="AC66" s="16">
        <v>1282</v>
      </c>
      <c r="AD66" s="16">
        <v>2300</v>
      </c>
      <c r="AE66" s="16">
        <v>23500</v>
      </c>
      <c r="AF66" s="16">
        <v>47</v>
      </c>
      <c r="AG66" s="16">
        <v>579</v>
      </c>
      <c r="AH66" s="16">
        <v>93</v>
      </c>
      <c r="AI66" s="16">
        <v>19349</v>
      </c>
      <c r="AJ66" s="16">
        <v>363</v>
      </c>
      <c r="AK66" s="16">
        <v>43</v>
      </c>
      <c r="AL66" s="16">
        <v>147</v>
      </c>
      <c r="AM66" s="16">
        <v>43095</v>
      </c>
      <c r="AN66" s="16">
        <v>14183</v>
      </c>
      <c r="AO66" s="17" t="s">
        <v>52</v>
      </c>
      <c r="AP66" s="18">
        <v>27643</v>
      </c>
      <c r="AQ66" s="6"/>
    </row>
    <row r="67" spans="1:43" ht="15" customHeight="1" x14ac:dyDescent="0.25">
      <c r="A67" t="s">
        <v>46</v>
      </c>
      <c r="B67" s="202" t="s">
        <v>68</v>
      </c>
      <c r="C67" s="13" t="s">
        <v>53</v>
      </c>
      <c r="D67" s="14">
        <v>2360536</v>
      </c>
      <c r="E67" s="15">
        <v>12281</v>
      </c>
      <c r="F67" s="16">
        <v>117741</v>
      </c>
      <c r="G67" s="16">
        <v>166333</v>
      </c>
      <c r="H67" s="16">
        <v>58589</v>
      </c>
      <c r="I67" s="16">
        <v>78974</v>
      </c>
      <c r="J67" s="16">
        <v>775</v>
      </c>
      <c r="K67" s="16">
        <v>23946</v>
      </c>
      <c r="L67" s="16">
        <v>61390</v>
      </c>
      <c r="M67" s="16">
        <v>38583</v>
      </c>
      <c r="N67" s="16">
        <v>286208</v>
      </c>
      <c r="O67" s="16">
        <v>222123</v>
      </c>
      <c r="P67" s="16">
        <v>77220</v>
      </c>
      <c r="Q67" s="16">
        <v>63171</v>
      </c>
      <c r="R67" s="16">
        <v>11549</v>
      </c>
      <c r="S67" s="16">
        <v>3729</v>
      </c>
      <c r="T67" s="16">
        <v>12640</v>
      </c>
      <c r="U67" s="16">
        <v>159400</v>
      </c>
      <c r="V67" s="16">
        <v>86171</v>
      </c>
      <c r="W67" s="16">
        <v>1603</v>
      </c>
      <c r="X67" s="16">
        <v>391</v>
      </c>
      <c r="Y67" s="16">
        <v>4417</v>
      </c>
      <c r="Z67" s="16">
        <v>11425</v>
      </c>
      <c r="AA67" s="16">
        <v>89406</v>
      </c>
      <c r="AB67" s="16">
        <v>10305</v>
      </c>
      <c r="AC67" s="16">
        <v>10868</v>
      </c>
      <c r="AD67" s="16">
        <v>27573</v>
      </c>
      <c r="AE67" s="16">
        <v>157554</v>
      </c>
      <c r="AF67" s="16">
        <v>2439</v>
      </c>
      <c r="AG67" s="16">
        <v>32790</v>
      </c>
      <c r="AH67" s="16">
        <v>2331</v>
      </c>
      <c r="AI67" s="16">
        <v>110106</v>
      </c>
      <c r="AJ67" s="16">
        <v>14101</v>
      </c>
      <c r="AK67" s="16">
        <v>2491</v>
      </c>
      <c r="AL67" s="16">
        <v>8558</v>
      </c>
      <c r="AM67" s="16">
        <v>261725</v>
      </c>
      <c r="AN67" s="16">
        <v>131630</v>
      </c>
      <c r="AO67" s="17" t="s">
        <v>54</v>
      </c>
      <c r="AP67" s="18">
        <v>1320989</v>
      </c>
      <c r="AQ67" s="6"/>
    </row>
    <row r="68" spans="1:43" s="19" customFormat="1" ht="15" customHeight="1" x14ac:dyDescent="0.25">
      <c r="A68" s="19" t="s">
        <v>46</v>
      </c>
      <c r="B68" s="20" t="s">
        <v>55</v>
      </c>
      <c r="C68" s="21" t="s">
        <v>56</v>
      </c>
      <c r="D68" s="22">
        <v>2.98</v>
      </c>
      <c r="E68" s="23">
        <v>2.91</v>
      </c>
      <c r="F68" s="24">
        <v>3.06</v>
      </c>
      <c r="G68" s="24">
        <v>3.01</v>
      </c>
      <c r="H68" s="24">
        <v>3.74</v>
      </c>
      <c r="I68" s="24">
        <v>2.7</v>
      </c>
      <c r="J68" s="24">
        <v>2.5499999999999998</v>
      </c>
      <c r="K68" s="24">
        <v>3.13</v>
      </c>
      <c r="L68" s="24">
        <v>2.95</v>
      </c>
      <c r="M68" s="24">
        <v>3.23</v>
      </c>
      <c r="N68" s="24">
        <v>3.03</v>
      </c>
      <c r="O68" s="24">
        <v>3.02</v>
      </c>
      <c r="P68" s="24">
        <v>2.84</v>
      </c>
      <c r="Q68" s="24">
        <v>2.88</v>
      </c>
      <c r="R68" s="24">
        <v>3.34</v>
      </c>
      <c r="S68" s="24">
        <v>3.38</v>
      </c>
      <c r="T68" s="24">
        <v>2.98</v>
      </c>
      <c r="U68" s="24">
        <v>2.78</v>
      </c>
      <c r="V68" s="24">
        <v>2.92</v>
      </c>
      <c r="W68" s="24">
        <v>3.1</v>
      </c>
      <c r="X68" s="24">
        <v>2.56</v>
      </c>
      <c r="Y68" s="24">
        <v>2.99</v>
      </c>
      <c r="Z68" s="24">
        <v>3.1</v>
      </c>
      <c r="AA68" s="24">
        <v>2.44</v>
      </c>
      <c r="AB68" s="24">
        <v>2.72</v>
      </c>
      <c r="AC68" s="24">
        <v>3.34</v>
      </c>
      <c r="AD68" s="24">
        <v>3.56</v>
      </c>
      <c r="AE68" s="24">
        <v>3.31</v>
      </c>
      <c r="AF68" s="24">
        <v>2.98</v>
      </c>
      <c r="AG68" s="24">
        <v>3.58</v>
      </c>
      <c r="AH68" s="24">
        <v>3.47</v>
      </c>
      <c r="AI68" s="24">
        <v>2.93</v>
      </c>
      <c r="AJ68" s="24">
        <v>3.49</v>
      </c>
      <c r="AK68" s="24">
        <v>3.3</v>
      </c>
      <c r="AL68" s="24">
        <v>3.36</v>
      </c>
      <c r="AM68" s="24">
        <v>2.84</v>
      </c>
      <c r="AN68" s="24">
        <v>2.81</v>
      </c>
      <c r="AO68" s="17" t="s">
        <v>57</v>
      </c>
      <c r="AP68" s="25" t="s">
        <v>58</v>
      </c>
      <c r="AQ68" s="26"/>
    </row>
    <row r="69" spans="1:43" ht="15" customHeight="1" x14ac:dyDescent="0.25">
      <c r="A69" t="s">
        <v>46</v>
      </c>
      <c r="B69" s="27" t="s">
        <v>69</v>
      </c>
      <c r="C69" s="28">
        <v>5</v>
      </c>
      <c r="D69" s="14">
        <v>557708</v>
      </c>
      <c r="E69" s="29">
        <v>2234</v>
      </c>
      <c r="F69" s="30">
        <v>13539</v>
      </c>
      <c r="G69" s="30">
        <v>61276</v>
      </c>
      <c r="H69" s="30">
        <v>48123</v>
      </c>
      <c r="I69" s="30">
        <v>12357</v>
      </c>
      <c r="J69" s="30">
        <v>5829</v>
      </c>
      <c r="K69" s="30">
        <v>11079</v>
      </c>
      <c r="L69" s="30">
        <v>16153</v>
      </c>
      <c r="M69" s="30">
        <v>11880</v>
      </c>
      <c r="N69" s="30">
        <v>51022</v>
      </c>
      <c r="O69" s="30">
        <v>29659</v>
      </c>
      <c r="P69" s="30">
        <v>10476</v>
      </c>
      <c r="Q69" s="30">
        <v>10730</v>
      </c>
      <c r="R69" s="30">
        <v>3026</v>
      </c>
      <c r="S69" s="30">
        <v>953</v>
      </c>
      <c r="T69" s="30">
        <v>2946</v>
      </c>
      <c r="U69" s="30">
        <v>27355</v>
      </c>
      <c r="V69" s="30">
        <v>19053</v>
      </c>
      <c r="W69" s="30">
        <v>441</v>
      </c>
      <c r="X69" s="30">
        <v>956</v>
      </c>
      <c r="Y69" s="30">
        <v>821</v>
      </c>
      <c r="Z69" s="30">
        <v>3471</v>
      </c>
      <c r="AA69" s="30">
        <v>6904</v>
      </c>
      <c r="AB69" s="30">
        <v>1276</v>
      </c>
      <c r="AC69" s="30">
        <v>5702</v>
      </c>
      <c r="AD69" s="30">
        <v>13394</v>
      </c>
      <c r="AE69" s="30">
        <v>53636</v>
      </c>
      <c r="AF69" s="30">
        <v>198</v>
      </c>
      <c r="AG69" s="30">
        <v>38379</v>
      </c>
      <c r="AH69" s="30">
        <v>1794</v>
      </c>
      <c r="AI69" s="30">
        <v>24757</v>
      </c>
      <c r="AJ69" s="30">
        <v>4579</v>
      </c>
      <c r="AK69" s="30">
        <v>548</v>
      </c>
      <c r="AL69" s="30">
        <v>2654</v>
      </c>
      <c r="AM69" s="30">
        <v>43666</v>
      </c>
      <c r="AN69" s="30">
        <v>16842</v>
      </c>
      <c r="AO69" s="31" t="s">
        <v>48</v>
      </c>
      <c r="AP69" s="32">
        <v>592271</v>
      </c>
      <c r="AQ69" s="6"/>
    </row>
    <row r="70" spans="1:43" ht="15" customHeight="1" x14ac:dyDescent="0.25">
      <c r="A70" t="s">
        <v>46</v>
      </c>
      <c r="B70" s="202" t="s">
        <v>211</v>
      </c>
      <c r="C70" s="13">
        <v>4</v>
      </c>
      <c r="D70" s="14">
        <v>840522</v>
      </c>
      <c r="E70" s="15">
        <v>4604</v>
      </c>
      <c r="F70" s="16">
        <v>47598</v>
      </c>
      <c r="G70" s="16">
        <v>49227</v>
      </c>
      <c r="H70" s="16">
        <v>17952</v>
      </c>
      <c r="I70" s="16">
        <v>22422</v>
      </c>
      <c r="J70" s="16">
        <v>1547</v>
      </c>
      <c r="K70" s="16">
        <v>11376</v>
      </c>
      <c r="L70" s="16">
        <v>25765</v>
      </c>
      <c r="M70" s="16">
        <v>19204</v>
      </c>
      <c r="N70" s="16">
        <v>95195</v>
      </c>
      <c r="O70" s="16">
        <v>71154</v>
      </c>
      <c r="P70" s="16">
        <v>33020</v>
      </c>
      <c r="Q70" s="16">
        <v>18180</v>
      </c>
      <c r="R70" s="16">
        <v>5061</v>
      </c>
      <c r="S70" s="16">
        <v>1143</v>
      </c>
      <c r="T70" s="16">
        <v>4009</v>
      </c>
      <c r="U70" s="16">
        <v>38109</v>
      </c>
      <c r="V70" s="16">
        <v>32118</v>
      </c>
      <c r="W70" s="16">
        <v>483</v>
      </c>
      <c r="X70" s="16">
        <v>203</v>
      </c>
      <c r="Y70" s="16">
        <v>1412</v>
      </c>
      <c r="Z70" s="16">
        <v>3161</v>
      </c>
      <c r="AA70" s="16">
        <v>21174</v>
      </c>
      <c r="AB70" s="16">
        <v>2165</v>
      </c>
      <c r="AC70" s="16">
        <v>4994</v>
      </c>
      <c r="AD70" s="16">
        <v>13747</v>
      </c>
      <c r="AE70" s="16">
        <v>70648</v>
      </c>
      <c r="AF70" s="16">
        <v>507</v>
      </c>
      <c r="AG70" s="16">
        <v>50341</v>
      </c>
      <c r="AH70" s="16">
        <v>5071</v>
      </c>
      <c r="AI70" s="16">
        <v>35600</v>
      </c>
      <c r="AJ70" s="16">
        <v>7769</v>
      </c>
      <c r="AK70" s="16">
        <v>1051</v>
      </c>
      <c r="AL70" s="16">
        <v>3835</v>
      </c>
      <c r="AM70" s="16">
        <v>83950</v>
      </c>
      <c r="AN70" s="16">
        <v>36727</v>
      </c>
      <c r="AO70" s="17" t="s">
        <v>49</v>
      </c>
      <c r="AP70" s="18">
        <v>877869</v>
      </c>
      <c r="AQ70" s="6"/>
    </row>
    <row r="71" spans="1:43" ht="15" customHeight="1" x14ac:dyDescent="0.25">
      <c r="A71" t="s">
        <v>46</v>
      </c>
      <c r="B71" s="202" t="s">
        <v>211</v>
      </c>
      <c r="C71" s="13">
        <v>3</v>
      </c>
      <c r="D71" s="14">
        <v>1097677</v>
      </c>
      <c r="E71" s="15">
        <v>6192</v>
      </c>
      <c r="F71" s="16">
        <v>78095</v>
      </c>
      <c r="G71" s="16">
        <v>54113</v>
      </c>
      <c r="H71" s="16">
        <v>19913</v>
      </c>
      <c r="I71" s="16">
        <v>40523</v>
      </c>
      <c r="J71" s="16">
        <v>1208</v>
      </c>
      <c r="K71" s="16">
        <v>7109</v>
      </c>
      <c r="L71" s="16">
        <v>20375</v>
      </c>
      <c r="M71" s="16">
        <v>13356</v>
      </c>
      <c r="N71" s="16">
        <v>141556</v>
      </c>
      <c r="O71" s="16">
        <v>119678</v>
      </c>
      <c r="P71" s="16">
        <v>20642</v>
      </c>
      <c r="Q71" s="16">
        <v>37503</v>
      </c>
      <c r="R71" s="16">
        <v>7232</v>
      </c>
      <c r="S71" s="16">
        <v>1410</v>
      </c>
      <c r="T71" s="16">
        <v>4433</v>
      </c>
      <c r="U71" s="16">
        <v>69612</v>
      </c>
      <c r="V71" s="16">
        <v>33150</v>
      </c>
      <c r="W71" s="16">
        <v>691</v>
      </c>
      <c r="X71" s="16">
        <v>446</v>
      </c>
      <c r="Y71" s="16">
        <v>1923</v>
      </c>
      <c r="Z71" s="16">
        <v>4561</v>
      </c>
      <c r="AA71" s="16">
        <v>33429</v>
      </c>
      <c r="AB71" s="16">
        <v>5944</v>
      </c>
      <c r="AC71" s="16">
        <v>2653</v>
      </c>
      <c r="AD71" s="16">
        <v>9964</v>
      </c>
      <c r="AE71" s="16">
        <v>53591</v>
      </c>
      <c r="AF71" s="16">
        <v>2798</v>
      </c>
      <c r="AG71" s="16">
        <v>39675</v>
      </c>
      <c r="AH71" s="16">
        <v>8115</v>
      </c>
      <c r="AI71" s="16">
        <v>47595</v>
      </c>
      <c r="AJ71" s="16">
        <v>8837</v>
      </c>
      <c r="AK71" s="16">
        <v>1626</v>
      </c>
      <c r="AL71" s="16">
        <v>7055</v>
      </c>
      <c r="AM71" s="16">
        <v>110522</v>
      </c>
      <c r="AN71" s="16">
        <v>82152</v>
      </c>
      <c r="AO71" s="17" t="s">
        <v>50</v>
      </c>
      <c r="AP71" s="18">
        <v>874047</v>
      </c>
      <c r="AQ71" s="6"/>
    </row>
    <row r="72" spans="1:43" ht="15" customHeight="1" x14ac:dyDescent="0.25">
      <c r="A72" t="s">
        <v>46</v>
      </c>
      <c r="B72" s="202" t="s">
        <v>211</v>
      </c>
      <c r="C72" s="13">
        <v>2</v>
      </c>
      <c r="D72" s="14">
        <v>972868</v>
      </c>
      <c r="E72" s="15">
        <v>4635</v>
      </c>
      <c r="F72" s="16">
        <v>60312</v>
      </c>
      <c r="G72" s="16">
        <v>30127</v>
      </c>
      <c r="H72" s="16">
        <v>5857</v>
      </c>
      <c r="I72" s="16">
        <v>36684</v>
      </c>
      <c r="J72" s="16">
        <v>346</v>
      </c>
      <c r="K72" s="16">
        <v>3336</v>
      </c>
      <c r="L72" s="16">
        <v>20563</v>
      </c>
      <c r="M72" s="16">
        <v>9609</v>
      </c>
      <c r="N72" s="16">
        <v>154398</v>
      </c>
      <c r="O72" s="16">
        <v>128853</v>
      </c>
      <c r="P72" s="16">
        <v>34846</v>
      </c>
      <c r="Q72" s="16">
        <v>11280</v>
      </c>
      <c r="R72" s="16">
        <v>4177</v>
      </c>
      <c r="S72" s="16">
        <v>838</v>
      </c>
      <c r="T72" s="16">
        <v>4681</v>
      </c>
      <c r="U72" s="16">
        <v>70402</v>
      </c>
      <c r="V72" s="16">
        <v>26366</v>
      </c>
      <c r="W72" s="16">
        <v>580</v>
      </c>
      <c r="X72" s="16">
        <v>192</v>
      </c>
      <c r="Y72" s="16">
        <v>1600</v>
      </c>
      <c r="Z72" s="16">
        <v>4568</v>
      </c>
      <c r="AA72" s="16">
        <v>49373</v>
      </c>
      <c r="AB72" s="16">
        <v>6565</v>
      </c>
      <c r="AC72" s="16">
        <v>4196</v>
      </c>
      <c r="AD72" s="16">
        <v>5880</v>
      </c>
      <c r="AE72" s="16">
        <v>35433</v>
      </c>
      <c r="AF72" s="16">
        <v>1101</v>
      </c>
      <c r="AG72" s="16">
        <v>12542</v>
      </c>
      <c r="AH72" s="16">
        <v>4459</v>
      </c>
      <c r="AI72" s="16">
        <v>35439</v>
      </c>
      <c r="AJ72" s="16">
        <v>4753</v>
      </c>
      <c r="AK72" s="16">
        <v>1124</v>
      </c>
      <c r="AL72" s="16">
        <v>3268</v>
      </c>
      <c r="AM72" s="16">
        <v>115815</v>
      </c>
      <c r="AN72" s="16">
        <v>78670</v>
      </c>
      <c r="AO72" s="17" t="s">
        <v>51</v>
      </c>
      <c r="AP72" s="18">
        <v>6596</v>
      </c>
      <c r="AQ72" s="6"/>
    </row>
    <row r="73" spans="1:43" ht="15" customHeight="1" x14ac:dyDescent="0.25">
      <c r="A73" t="s">
        <v>46</v>
      </c>
      <c r="B73" s="202" t="s">
        <v>211</v>
      </c>
      <c r="C73" s="13">
        <v>1</v>
      </c>
      <c r="D73" s="14">
        <v>874772</v>
      </c>
      <c r="E73" s="15">
        <v>5026</v>
      </c>
      <c r="F73" s="16">
        <v>18020</v>
      </c>
      <c r="G73" s="16">
        <v>94764</v>
      </c>
      <c r="H73" s="16">
        <v>15526</v>
      </c>
      <c r="I73" s="16">
        <v>32426</v>
      </c>
      <c r="J73" s="16">
        <v>436</v>
      </c>
      <c r="K73" s="16">
        <v>13444</v>
      </c>
      <c r="L73" s="16">
        <v>34707</v>
      </c>
      <c r="M73" s="16">
        <v>13338</v>
      </c>
      <c r="N73" s="16">
        <v>77167</v>
      </c>
      <c r="O73" s="16">
        <v>44378</v>
      </c>
      <c r="P73" s="16">
        <v>37991</v>
      </c>
      <c r="Q73" s="16">
        <v>27788</v>
      </c>
      <c r="R73" s="16">
        <v>1182</v>
      </c>
      <c r="S73" s="16">
        <v>327</v>
      </c>
      <c r="T73" s="16">
        <v>4220</v>
      </c>
      <c r="U73" s="16">
        <v>75980</v>
      </c>
      <c r="V73" s="16">
        <v>46764</v>
      </c>
      <c r="W73" s="16">
        <v>233</v>
      </c>
      <c r="X73" s="16">
        <v>342</v>
      </c>
      <c r="Y73" s="16">
        <v>784</v>
      </c>
      <c r="Z73" s="16">
        <v>2613</v>
      </c>
      <c r="AA73" s="16">
        <v>51916</v>
      </c>
      <c r="AB73" s="16">
        <v>1808</v>
      </c>
      <c r="AC73" s="16">
        <v>2565</v>
      </c>
      <c r="AD73" s="16">
        <v>5222</v>
      </c>
      <c r="AE73" s="16">
        <v>55882</v>
      </c>
      <c r="AF73" s="16">
        <v>175</v>
      </c>
      <c r="AG73" s="16">
        <v>1786</v>
      </c>
      <c r="AH73" s="16">
        <v>1376</v>
      </c>
      <c r="AI73" s="16">
        <v>45090</v>
      </c>
      <c r="AJ73" s="16">
        <v>1196</v>
      </c>
      <c r="AK73" s="16">
        <v>151</v>
      </c>
      <c r="AL73" s="16">
        <v>592</v>
      </c>
      <c r="AM73" s="16">
        <v>112036</v>
      </c>
      <c r="AN73" s="16">
        <v>47521</v>
      </c>
      <c r="AO73" s="17" t="s">
        <v>52</v>
      </c>
      <c r="AP73" s="18">
        <v>65546</v>
      </c>
      <c r="AQ73" s="6"/>
    </row>
    <row r="74" spans="1:43" ht="15" customHeight="1" x14ac:dyDescent="0.25">
      <c r="A74" t="s">
        <v>46</v>
      </c>
      <c r="B74" s="202" t="s">
        <v>211</v>
      </c>
      <c r="C74" s="13" t="s">
        <v>53</v>
      </c>
      <c r="D74" s="14">
        <v>4343547</v>
      </c>
      <c r="E74" s="15">
        <v>22691</v>
      </c>
      <c r="F74" s="16">
        <v>217564</v>
      </c>
      <c r="G74" s="16">
        <v>289507</v>
      </c>
      <c r="H74" s="16">
        <v>107371</v>
      </c>
      <c r="I74" s="16">
        <v>144412</v>
      </c>
      <c r="J74" s="16">
        <v>9366</v>
      </c>
      <c r="K74" s="16">
        <v>46344</v>
      </c>
      <c r="L74" s="16">
        <v>117563</v>
      </c>
      <c r="M74" s="16">
        <v>67387</v>
      </c>
      <c r="N74" s="16">
        <v>519338</v>
      </c>
      <c r="O74" s="16">
        <v>393722</v>
      </c>
      <c r="P74" s="16">
        <v>136975</v>
      </c>
      <c r="Q74" s="16">
        <v>105481</v>
      </c>
      <c r="R74" s="16">
        <v>20678</v>
      </c>
      <c r="S74" s="16">
        <v>4671</v>
      </c>
      <c r="T74" s="16">
        <v>20289</v>
      </c>
      <c r="U74" s="16">
        <v>281458</v>
      </c>
      <c r="V74" s="16">
        <v>157451</v>
      </c>
      <c r="W74" s="16">
        <v>2428</v>
      </c>
      <c r="X74" s="16">
        <v>2139</v>
      </c>
      <c r="Y74" s="16">
        <v>6540</v>
      </c>
      <c r="Z74" s="16">
        <v>18374</v>
      </c>
      <c r="AA74" s="16">
        <v>162796</v>
      </c>
      <c r="AB74" s="16">
        <v>17758</v>
      </c>
      <c r="AC74" s="16">
        <v>20110</v>
      </c>
      <c r="AD74" s="16">
        <v>48207</v>
      </c>
      <c r="AE74" s="16">
        <v>269190</v>
      </c>
      <c r="AF74" s="16">
        <v>4779</v>
      </c>
      <c r="AG74" s="16">
        <v>142723</v>
      </c>
      <c r="AH74" s="16">
        <v>20815</v>
      </c>
      <c r="AI74" s="16">
        <v>188481</v>
      </c>
      <c r="AJ74" s="16">
        <v>27134</v>
      </c>
      <c r="AK74" s="16">
        <v>4500</v>
      </c>
      <c r="AL74" s="16">
        <v>17404</v>
      </c>
      <c r="AM74" s="16">
        <v>465989</v>
      </c>
      <c r="AN74" s="16">
        <v>261912</v>
      </c>
      <c r="AO74" s="17" t="s">
        <v>54</v>
      </c>
      <c r="AP74" s="18">
        <v>2416329</v>
      </c>
      <c r="AQ74" s="6"/>
    </row>
    <row r="75" spans="1:43" s="19" customFormat="1" ht="15" customHeight="1" x14ac:dyDescent="0.25">
      <c r="A75" s="19" t="s">
        <v>46</v>
      </c>
      <c r="B75" s="33" t="s">
        <v>55</v>
      </c>
      <c r="C75" s="34" t="s">
        <v>56</v>
      </c>
      <c r="D75" s="35">
        <v>2.82</v>
      </c>
      <c r="E75" s="36">
        <v>2.75</v>
      </c>
      <c r="F75" s="37">
        <v>2.9</v>
      </c>
      <c r="G75" s="37">
        <v>2.83</v>
      </c>
      <c r="H75" s="37">
        <v>3.72</v>
      </c>
      <c r="I75" s="37">
        <v>2.62</v>
      </c>
      <c r="J75" s="37">
        <v>4.28</v>
      </c>
      <c r="K75" s="37">
        <v>3.07</v>
      </c>
      <c r="L75" s="37">
        <v>2.73</v>
      </c>
      <c r="M75" s="37">
        <v>3.1</v>
      </c>
      <c r="N75" s="37">
        <v>2.79</v>
      </c>
      <c r="O75" s="37">
        <v>2.78</v>
      </c>
      <c r="P75" s="37">
        <v>2.58</v>
      </c>
      <c r="Q75" s="37">
        <v>2.74</v>
      </c>
      <c r="R75" s="37">
        <v>3.22</v>
      </c>
      <c r="S75" s="37">
        <v>3.33</v>
      </c>
      <c r="T75" s="37">
        <v>2.84</v>
      </c>
      <c r="U75" s="37">
        <v>2.54</v>
      </c>
      <c r="V75" s="37">
        <v>2.68</v>
      </c>
      <c r="W75" s="37">
        <v>3.13</v>
      </c>
      <c r="X75" s="37">
        <v>3.58</v>
      </c>
      <c r="Y75" s="37">
        <v>2.98</v>
      </c>
      <c r="Z75" s="37">
        <v>3.02</v>
      </c>
      <c r="AA75" s="37">
        <v>2.27</v>
      </c>
      <c r="AB75" s="37">
        <v>2.69</v>
      </c>
      <c r="AC75" s="37">
        <v>3.35</v>
      </c>
      <c r="AD75" s="37">
        <v>3.5</v>
      </c>
      <c r="AE75" s="37">
        <v>3.11</v>
      </c>
      <c r="AF75" s="37">
        <v>2.89</v>
      </c>
      <c r="AG75" s="37">
        <v>3.78</v>
      </c>
      <c r="AH75" s="37">
        <v>3.07</v>
      </c>
      <c r="AI75" s="37">
        <v>2.79</v>
      </c>
      <c r="AJ75" s="37">
        <v>3.36</v>
      </c>
      <c r="AK75" s="37">
        <v>3.16</v>
      </c>
      <c r="AL75" s="37">
        <v>3.27</v>
      </c>
      <c r="AM75" s="37">
        <v>2.64</v>
      </c>
      <c r="AN75" s="37">
        <v>2.61</v>
      </c>
      <c r="AO75" s="38" t="s">
        <v>57</v>
      </c>
      <c r="AP75" s="39" t="s">
        <v>58</v>
      </c>
      <c r="AQ75" s="26"/>
    </row>
    <row r="76" spans="1:43" s="19" customFormat="1" ht="15" customHeight="1" x14ac:dyDescent="0.25">
      <c r="B76" s="40"/>
      <c r="C76" s="41"/>
      <c r="D76" s="23"/>
      <c r="E76" s="23"/>
      <c r="F76" s="23"/>
      <c r="G76" s="23"/>
      <c r="H76" s="23"/>
      <c r="I76" s="23"/>
      <c r="J76" s="23"/>
      <c r="K76" s="23"/>
      <c r="L76" s="23"/>
      <c r="M76" s="23"/>
      <c r="N76" s="23"/>
      <c r="O76" s="23"/>
      <c r="P76" s="23"/>
      <c r="Q76" s="23"/>
      <c r="R76" s="23"/>
      <c r="S76" s="23"/>
      <c r="T76" s="23"/>
      <c r="U76" s="23"/>
      <c r="V76" s="23"/>
      <c r="W76" s="23"/>
      <c r="X76" s="23"/>
      <c r="Y76" s="23"/>
      <c r="Z76" s="23"/>
      <c r="AA76" s="23"/>
      <c r="AB76" s="23"/>
      <c r="AC76" s="23"/>
      <c r="AD76" s="23"/>
      <c r="AE76" s="23"/>
      <c r="AF76" s="23"/>
      <c r="AG76" s="23"/>
      <c r="AH76" s="23"/>
      <c r="AI76" s="23"/>
      <c r="AJ76" s="23"/>
      <c r="AK76" s="23"/>
      <c r="AL76" s="23"/>
      <c r="AM76" s="23"/>
      <c r="AN76" s="23"/>
      <c r="AO76" s="42"/>
      <c r="AP76" s="43"/>
      <c r="AQ76" s="44"/>
    </row>
    <row r="77" spans="1:43" x14ac:dyDescent="0.25">
      <c r="B77" s="3" t="s">
        <v>70</v>
      </c>
    </row>
    <row r="78" spans="1:43" x14ac:dyDescent="0.25"/>
    <row r="79" spans="1:43" x14ac:dyDescent="0.25">
      <c r="B79" s="3" t="s">
        <v>71</v>
      </c>
    </row>
    <row r="80" spans="1:43" x14ac:dyDescent="0.25">
      <c r="B80" s="3" t="s">
        <v>207</v>
      </c>
    </row>
    <row r="81" spans="2:2" x14ac:dyDescent="0.25">
      <c r="B81" s="201" t="s">
        <v>209</v>
      </c>
    </row>
  </sheetData>
  <mergeCells count="9">
    <mergeCell ref="AI1:AP1"/>
    <mergeCell ref="B4:B5"/>
    <mergeCell ref="C4:C5"/>
    <mergeCell ref="D4:AL4"/>
    <mergeCell ref="AO4:AP5"/>
    <mergeCell ref="B3:AO3"/>
    <mergeCell ref="B1:AH1"/>
    <mergeCell ref="B2:AH2"/>
    <mergeCell ref="AI2:AP2"/>
  </mergeCells>
  <pageMargins left="0.2" right="0.2" top="0.25" bottom="0.25" header="0.3" footer="0.3"/>
  <pageSetup paperSize="5" scale="36" orientation="landscape" cellComments="atEnd"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VS66"/>
  <sheetViews>
    <sheetView zoomScale="70" zoomScaleNormal="70" workbookViewId="0">
      <selection activeCell="A2" sqref="A2"/>
    </sheetView>
  </sheetViews>
  <sheetFormatPr defaultColWidth="0" defaultRowHeight="11.25" zeroHeight="1" x14ac:dyDescent="0.2"/>
  <cols>
    <col min="1" max="1" width="29.28515625" style="195" customWidth="1"/>
    <col min="2" max="2" width="18" style="196" customWidth="1"/>
    <col min="3" max="3" width="9.5703125" style="196" customWidth="1"/>
    <col min="4" max="4" width="9.140625" style="196" customWidth="1"/>
    <col min="5" max="5" width="12" style="196" customWidth="1"/>
    <col min="6" max="6" width="9.85546875" style="196" customWidth="1"/>
    <col min="7" max="7" width="12.85546875" style="197" customWidth="1"/>
    <col min="8" max="8" width="13" style="197" customWidth="1"/>
    <col min="9" max="9" width="22.7109375" style="198" customWidth="1"/>
    <col min="10" max="10" width="11.7109375" style="196" customWidth="1"/>
    <col min="11" max="11" width="15.7109375" style="196" customWidth="1"/>
    <col min="12" max="12" width="9.140625" style="196" customWidth="1"/>
    <col min="13" max="256" width="9.140625" style="196" hidden="1"/>
    <col min="257" max="257" width="29.28515625" style="196" hidden="1"/>
    <col min="258" max="258" width="18" style="196" hidden="1"/>
    <col min="259" max="259" width="9.5703125" style="196" hidden="1"/>
    <col min="260" max="260" width="9.140625" style="196" hidden="1"/>
    <col min="261" max="261" width="12" style="196" hidden="1"/>
    <col min="262" max="262" width="9.85546875" style="196" hidden="1"/>
    <col min="263" max="263" width="12.85546875" style="196" hidden="1"/>
    <col min="264" max="264" width="13" style="196" hidden="1"/>
    <col min="265" max="265" width="22.7109375" style="196" hidden="1"/>
    <col min="266" max="266" width="11.7109375" style="196" hidden="1"/>
    <col min="267" max="267" width="15.7109375" style="196" hidden="1"/>
    <col min="268" max="512" width="9.140625" style="196" hidden="1"/>
    <col min="513" max="513" width="29.28515625" style="196" hidden="1"/>
    <col min="514" max="514" width="18" style="196" hidden="1"/>
    <col min="515" max="515" width="9.5703125" style="196" hidden="1"/>
    <col min="516" max="516" width="9.140625" style="196" hidden="1"/>
    <col min="517" max="517" width="12" style="196" hidden="1"/>
    <col min="518" max="518" width="9.85546875" style="196" hidden="1"/>
    <col min="519" max="519" width="12.85546875" style="196" hidden="1"/>
    <col min="520" max="520" width="13" style="196" hidden="1"/>
    <col min="521" max="521" width="22.7109375" style="196" hidden="1"/>
    <col min="522" max="522" width="11.7109375" style="196" hidden="1"/>
    <col min="523" max="523" width="15.7109375" style="196" hidden="1"/>
    <col min="524" max="768" width="9.140625" style="196" hidden="1"/>
    <col min="769" max="769" width="29.28515625" style="196" hidden="1"/>
    <col min="770" max="770" width="18" style="196" hidden="1"/>
    <col min="771" max="771" width="9.5703125" style="196" hidden="1"/>
    <col min="772" max="772" width="9.140625" style="196" hidden="1"/>
    <col min="773" max="773" width="12" style="196" hidden="1"/>
    <col min="774" max="774" width="9.85546875" style="196" hidden="1"/>
    <col min="775" max="775" width="12.85546875" style="196" hidden="1"/>
    <col min="776" max="776" width="13" style="196" hidden="1"/>
    <col min="777" max="777" width="22.7109375" style="196" hidden="1"/>
    <col min="778" max="778" width="11.7109375" style="196" hidden="1"/>
    <col min="779" max="779" width="15.7109375" style="196" hidden="1"/>
    <col min="780" max="1024" width="9.140625" style="196" hidden="1"/>
    <col min="1025" max="1025" width="29.28515625" style="196" hidden="1"/>
    <col min="1026" max="1026" width="18" style="196" hidden="1"/>
    <col min="1027" max="1027" width="9.5703125" style="196" hidden="1"/>
    <col min="1028" max="1028" width="9.140625" style="196" hidden="1"/>
    <col min="1029" max="1029" width="12" style="196" hidden="1"/>
    <col min="1030" max="1030" width="9.85546875" style="196" hidden="1"/>
    <col min="1031" max="1031" width="12.85546875" style="196" hidden="1"/>
    <col min="1032" max="1032" width="13" style="196" hidden="1"/>
    <col min="1033" max="1033" width="22.7109375" style="196" hidden="1"/>
    <col min="1034" max="1034" width="11.7109375" style="196" hidden="1"/>
    <col min="1035" max="1035" width="15.7109375" style="196" hidden="1"/>
    <col min="1036" max="1280" width="9.140625" style="196" hidden="1"/>
    <col min="1281" max="1281" width="29.28515625" style="196" hidden="1"/>
    <col min="1282" max="1282" width="18" style="196" hidden="1"/>
    <col min="1283" max="1283" width="9.5703125" style="196" hidden="1"/>
    <col min="1284" max="1284" width="9.140625" style="196" hidden="1"/>
    <col min="1285" max="1285" width="12" style="196" hidden="1"/>
    <col min="1286" max="1286" width="9.85546875" style="196" hidden="1"/>
    <col min="1287" max="1287" width="12.85546875" style="196" hidden="1"/>
    <col min="1288" max="1288" width="13" style="196" hidden="1"/>
    <col min="1289" max="1289" width="22.7109375" style="196" hidden="1"/>
    <col min="1290" max="1290" width="11.7109375" style="196" hidden="1"/>
    <col min="1291" max="1291" width="15.7109375" style="196" hidden="1"/>
    <col min="1292" max="1536" width="9.140625" style="196" hidden="1"/>
    <col min="1537" max="1537" width="29.28515625" style="196" hidden="1"/>
    <col min="1538" max="1538" width="18" style="196" hidden="1"/>
    <col min="1539" max="1539" width="9.5703125" style="196" hidden="1"/>
    <col min="1540" max="1540" width="9.140625" style="196" hidden="1"/>
    <col min="1541" max="1541" width="12" style="196" hidden="1"/>
    <col min="1542" max="1542" width="9.85546875" style="196" hidden="1"/>
    <col min="1543" max="1543" width="12.85546875" style="196" hidden="1"/>
    <col min="1544" max="1544" width="13" style="196" hidden="1"/>
    <col min="1545" max="1545" width="22.7109375" style="196" hidden="1"/>
    <col min="1546" max="1546" width="11.7109375" style="196" hidden="1"/>
    <col min="1547" max="1547" width="15.7109375" style="196" hidden="1"/>
    <col min="1548" max="1792" width="9.140625" style="196" hidden="1"/>
    <col min="1793" max="1793" width="29.28515625" style="196" hidden="1"/>
    <col min="1794" max="1794" width="18" style="196" hidden="1"/>
    <col min="1795" max="1795" width="9.5703125" style="196" hidden="1"/>
    <col min="1796" max="1796" width="9.140625" style="196" hidden="1"/>
    <col min="1797" max="1797" width="12" style="196" hidden="1"/>
    <col min="1798" max="1798" width="9.85546875" style="196" hidden="1"/>
    <col min="1799" max="1799" width="12.85546875" style="196" hidden="1"/>
    <col min="1800" max="1800" width="13" style="196" hidden="1"/>
    <col min="1801" max="1801" width="22.7109375" style="196" hidden="1"/>
    <col min="1802" max="1802" width="11.7109375" style="196" hidden="1"/>
    <col min="1803" max="1803" width="15.7109375" style="196" hidden="1"/>
    <col min="1804" max="2048" width="9.140625" style="196" hidden="1"/>
    <col min="2049" max="2049" width="29.28515625" style="196" hidden="1"/>
    <col min="2050" max="2050" width="18" style="196" hidden="1"/>
    <col min="2051" max="2051" width="9.5703125" style="196" hidden="1"/>
    <col min="2052" max="2052" width="9.140625" style="196" hidden="1"/>
    <col min="2053" max="2053" width="12" style="196" hidden="1"/>
    <col min="2054" max="2054" width="9.85546875" style="196" hidden="1"/>
    <col min="2055" max="2055" width="12.85546875" style="196" hidden="1"/>
    <col min="2056" max="2056" width="13" style="196" hidden="1"/>
    <col min="2057" max="2057" width="22.7109375" style="196" hidden="1"/>
    <col min="2058" max="2058" width="11.7109375" style="196" hidden="1"/>
    <col min="2059" max="2059" width="15.7109375" style="196" hidden="1"/>
    <col min="2060" max="2304" width="9.140625" style="196" hidden="1"/>
    <col min="2305" max="2305" width="29.28515625" style="196" hidden="1"/>
    <col min="2306" max="2306" width="18" style="196" hidden="1"/>
    <col min="2307" max="2307" width="9.5703125" style="196" hidden="1"/>
    <col min="2308" max="2308" width="9.140625" style="196" hidden="1"/>
    <col min="2309" max="2309" width="12" style="196" hidden="1"/>
    <col min="2310" max="2310" width="9.85546875" style="196" hidden="1"/>
    <col min="2311" max="2311" width="12.85546875" style="196" hidden="1"/>
    <col min="2312" max="2312" width="13" style="196" hidden="1"/>
    <col min="2313" max="2313" width="22.7109375" style="196" hidden="1"/>
    <col min="2314" max="2314" width="11.7109375" style="196" hidden="1"/>
    <col min="2315" max="2315" width="15.7109375" style="196" hidden="1"/>
    <col min="2316" max="2560" width="9.140625" style="196" hidden="1"/>
    <col min="2561" max="2561" width="29.28515625" style="196" hidden="1"/>
    <col min="2562" max="2562" width="18" style="196" hidden="1"/>
    <col min="2563" max="2563" width="9.5703125" style="196" hidden="1"/>
    <col min="2564" max="2564" width="9.140625" style="196" hidden="1"/>
    <col min="2565" max="2565" width="12" style="196" hidden="1"/>
    <col min="2566" max="2566" width="9.85546875" style="196" hidden="1"/>
    <col min="2567" max="2567" width="12.85546875" style="196" hidden="1"/>
    <col min="2568" max="2568" width="13" style="196" hidden="1"/>
    <col min="2569" max="2569" width="22.7109375" style="196" hidden="1"/>
    <col min="2570" max="2570" width="11.7109375" style="196" hidden="1"/>
    <col min="2571" max="2571" width="15.7109375" style="196" hidden="1"/>
    <col min="2572" max="2816" width="9.140625" style="196" hidden="1"/>
    <col min="2817" max="2817" width="29.28515625" style="196" hidden="1"/>
    <col min="2818" max="2818" width="18" style="196" hidden="1"/>
    <col min="2819" max="2819" width="9.5703125" style="196" hidden="1"/>
    <col min="2820" max="2820" width="9.140625" style="196" hidden="1"/>
    <col min="2821" max="2821" width="12" style="196" hidden="1"/>
    <col min="2822" max="2822" width="9.85546875" style="196" hidden="1"/>
    <col min="2823" max="2823" width="12.85546875" style="196" hidden="1"/>
    <col min="2824" max="2824" width="13" style="196" hidden="1"/>
    <col min="2825" max="2825" width="22.7109375" style="196" hidden="1"/>
    <col min="2826" max="2826" width="11.7109375" style="196" hidden="1"/>
    <col min="2827" max="2827" width="15.7109375" style="196" hidden="1"/>
    <col min="2828" max="3072" width="9.140625" style="196" hidden="1"/>
    <col min="3073" max="3073" width="29.28515625" style="196" hidden="1"/>
    <col min="3074" max="3074" width="18" style="196" hidden="1"/>
    <col min="3075" max="3075" width="9.5703125" style="196" hidden="1"/>
    <col min="3076" max="3076" width="9.140625" style="196" hidden="1"/>
    <col min="3077" max="3077" width="12" style="196" hidden="1"/>
    <col min="3078" max="3078" width="9.85546875" style="196" hidden="1"/>
    <col min="3079" max="3079" width="12.85546875" style="196" hidden="1"/>
    <col min="3080" max="3080" width="13" style="196" hidden="1"/>
    <col min="3081" max="3081" width="22.7109375" style="196" hidden="1"/>
    <col min="3082" max="3082" width="11.7109375" style="196" hidden="1"/>
    <col min="3083" max="3083" width="15.7109375" style="196" hidden="1"/>
    <col min="3084" max="3328" width="9.140625" style="196" hidden="1"/>
    <col min="3329" max="3329" width="29.28515625" style="196" hidden="1"/>
    <col min="3330" max="3330" width="18" style="196" hidden="1"/>
    <col min="3331" max="3331" width="9.5703125" style="196" hidden="1"/>
    <col min="3332" max="3332" width="9.140625" style="196" hidden="1"/>
    <col min="3333" max="3333" width="12" style="196" hidden="1"/>
    <col min="3334" max="3334" width="9.85546875" style="196" hidden="1"/>
    <col min="3335" max="3335" width="12.85546875" style="196" hidden="1"/>
    <col min="3336" max="3336" width="13" style="196" hidden="1"/>
    <col min="3337" max="3337" width="22.7109375" style="196" hidden="1"/>
    <col min="3338" max="3338" width="11.7109375" style="196" hidden="1"/>
    <col min="3339" max="3339" width="15.7109375" style="196" hidden="1"/>
    <col min="3340" max="3584" width="9.140625" style="196" hidden="1"/>
    <col min="3585" max="3585" width="29.28515625" style="196" hidden="1"/>
    <col min="3586" max="3586" width="18" style="196" hidden="1"/>
    <col min="3587" max="3587" width="9.5703125" style="196" hidden="1"/>
    <col min="3588" max="3588" width="9.140625" style="196" hidden="1"/>
    <col min="3589" max="3589" width="12" style="196" hidden="1"/>
    <col min="3590" max="3590" width="9.85546875" style="196" hidden="1"/>
    <col min="3591" max="3591" width="12.85546875" style="196" hidden="1"/>
    <col min="3592" max="3592" width="13" style="196" hidden="1"/>
    <col min="3593" max="3593" width="22.7109375" style="196" hidden="1"/>
    <col min="3594" max="3594" width="11.7109375" style="196" hidden="1"/>
    <col min="3595" max="3595" width="15.7109375" style="196" hidden="1"/>
    <col min="3596" max="3840" width="9.140625" style="196" hidden="1"/>
    <col min="3841" max="3841" width="29.28515625" style="196" hidden="1"/>
    <col min="3842" max="3842" width="18" style="196" hidden="1"/>
    <col min="3843" max="3843" width="9.5703125" style="196" hidden="1"/>
    <col min="3844" max="3844" width="9.140625" style="196" hidden="1"/>
    <col min="3845" max="3845" width="12" style="196" hidden="1"/>
    <col min="3846" max="3846" width="9.85546875" style="196" hidden="1"/>
    <col min="3847" max="3847" width="12.85546875" style="196" hidden="1"/>
    <col min="3848" max="3848" width="13" style="196" hidden="1"/>
    <col min="3849" max="3849" width="22.7109375" style="196" hidden="1"/>
    <col min="3850" max="3850" width="11.7109375" style="196" hidden="1"/>
    <col min="3851" max="3851" width="15.7109375" style="196" hidden="1"/>
    <col min="3852" max="4096" width="9.140625" style="196" hidden="1"/>
    <col min="4097" max="4097" width="29.28515625" style="196" hidden="1"/>
    <col min="4098" max="4098" width="18" style="196" hidden="1"/>
    <col min="4099" max="4099" width="9.5703125" style="196" hidden="1"/>
    <col min="4100" max="4100" width="9.140625" style="196" hidden="1"/>
    <col min="4101" max="4101" width="12" style="196" hidden="1"/>
    <col min="4102" max="4102" width="9.85546875" style="196" hidden="1"/>
    <col min="4103" max="4103" width="12.85546875" style="196" hidden="1"/>
    <col min="4104" max="4104" width="13" style="196" hidden="1"/>
    <col min="4105" max="4105" width="22.7109375" style="196" hidden="1"/>
    <col min="4106" max="4106" width="11.7109375" style="196" hidden="1"/>
    <col min="4107" max="4107" width="15.7109375" style="196" hidden="1"/>
    <col min="4108" max="4352" width="9.140625" style="196" hidden="1"/>
    <col min="4353" max="4353" width="29.28515625" style="196" hidden="1"/>
    <col min="4354" max="4354" width="18" style="196" hidden="1"/>
    <col min="4355" max="4355" width="9.5703125" style="196" hidden="1"/>
    <col min="4356" max="4356" width="9.140625" style="196" hidden="1"/>
    <col min="4357" max="4357" width="12" style="196" hidden="1"/>
    <col min="4358" max="4358" width="9.85546875" style="196" hidden="1"/>
    <col min="4359" max="4359" width="12.85546875" style="196" hidden="1"/>
    <col min="4360" max="4360" width="13" style="196" hidden="1"/>
    <col min="4361" max="4361" width="22.7109375" style="196" hidden="1"/>
    <col min="4362" max="4362" width="11.7109375" style="196" hidden="1"/>
    <col min="4363" max="4363" width="15.7109375" style="196" hidden="1"/>
    <col min="4364" max="4608" width="9.140625" style="196" hidden="1"/>
    <col min="4609" max="4609" width="29.28515625" style="196" hidden="1"/>
    <col min="4610" max="4610" width="18" style="196" hidden="1"/>
    <col min="4611" max="4611" width="9.5703125" style="196" hidden="1"/>
    <col min="4612" max="4612" width="9.140625" style="196" hidden="1"/>
    <col min="4613" max="4613" width="12" style="196" hidden="1"/>
    <col min="4614" max="4614" width="9.85546875" style="196" hidden="1"/>
    <col min="4615" max="4615" width="12.85546875" style="196" hidden="1"/>
    <col min="4616" max="4616" width="13" style="196" hidden="1"/>
    <col min="4617" max="4617" width="22.7109375" style="196" hidden="1"/>
    <col min="4618" max="4618" width="11.7109375" style="196" hidden="1"/>
    <col min="4619" max="4619" width="15.7109375" style="196" hidden="1"/>
    <col min="4620" max="4864" width="9.140625" style="196" hidden="1"/>
    <col min="4865" max="4865" width="29.28515625" style="196" hidden="1"/>
    <col min="4866" max="4866" width="18" style="196" hidden="1"/>
    <col min="4867" max="4867" width="9.5703125" style="196" hidden="1"/>
    <col min="4868" max="4868" width="9.140625" style="196" hidden="1"/>
    <col min="4869" max="4869" width="12" style="196" hidden="1"/>
    <col min="4870" max="4870" width="9.85546875" style="196" hidden="1"/>
    <col min="4871" max="4871" width="12.85546875" style="196" hidden="1"/>
    <col min="4872" max="4872" width="13" style="196" hidden="1"/>
    <col min="4873" max="4873" width="22.7109375" style="196" hidden="1"/>
    <col min="4874" max="4874" width="11.7109375" style="196" hidden="1"/>
    <col min="4875" max="4875" width="15.7109375" style="196" hidden="1"/>
    <col min="4876" max="5120" width="9.140625" style="196" hidden="1"/>
    <col min="5121" max="5121" width="29.28515625" style="196" hidden="1"/>
    <col min="5122" max="5122" width="18" style="196" hidden="1"/>
    <col min="5123" max="5123" width="9.5703125" style="196" hidden="1"/>
    <col min="5124" max="5124" width="9.140625" style="196" hidden="1"/>
    <col min="5125" max="5125" width="12" style="196" hidden="1"/>
    <col min="5126" max="5126" width="9.85546875" style="196" hidden="1"/>
    <col min="5127" max="5127" width="12.85546875" style="196" hidden="1"/>
    <col min="5128" max="5128" width="13" style="196" hidden="1"/>
    <col min="5129" max="5129" width="22.7109375" style="196" hidden="1"/>
    <col min="5130" max="5130" width="11.7109375" style="196" hidden="1"/>
    <col min="5131" max="5131" width="15.7109375" style="196" hidden="1"/>
    <col min="5132" max="5376" width="9.140625" style="196" hidden="1"/>
    <col min="5377" max="5377" width="29.28515625" style="196" hidden="1"/>
    <col min="5378" max="5378" width="18" style="196" hidden="1"/>
    <col min="5379" max="5379" width="9.5703125" style="196" hidden="1"/>
    <col min="5380" max="5380" width="9.140625" style="196" hidden="1"/>
    <col min="5381" max="5381" width="12" style="196" hidden="1"/>
    <col min="5382" max="5382" width="9.85546875" style="196" hidden="1"/>
    <col min="5383" max="5383" width="12.85546875" style="196" hidden="1"/>
    <col min="5384" max="5384" width="13" style="196" hidden="1"/>
    <col min="5385" max="5385" width="22.7109375" style="196" hidden="1"/>
    <col min="5386" max="5386" width="11.7109375" style="196" hidden="1"/>
    <col min="5387" max="5387" width="15.7109375" style="196" hidden="1"/>
    <col min="5388" max="5632" width="9.140625" style="196" hidden="1"/>
    <col min="5633" max="5633" width="29.28515625" style="196" hidden="1"/>
    <col min="5634" max="5634" width="18" style="196" hidden="1"/>
    <col min="5635" max="5635" width="9.5703125" style="196" hidden="1"/>
    <col min="5636" max="5636" width="9.140625" style="196" hidden="1"/>
    <col min="5637" max="5637" width="12" style="196" hidden="1"/>
    <col min="5638" max="5638" width="9.85546875" style="196" hidden="1"/>
    <col min="5639" max="5639" width="12.85546875" style="196" hidden="1"/>
    <col min="5640" max="5640" width="13" style="196" hidden="1"/>
    <col min="5641" max="5641" width="22.7109375" style="196" hidden="1"/>
    <col min="5642" max="5642" width="11.7109375" style="196" hidden="1"/>
    <col min="5643" max="5643" width="15.7109375" style="196" hidden="1"/>
    <col min="5644" max="5888" width="9.140625" style="196" hidden="1"/>
    <col min="5889" max="5889" width="29.28515625" style="196" hidden="1"/>
    <col min="5890" max="5890" width="18" style="196" hidden="1"/>
    <col min="5891" max="5891" width="9.5703125" style="196" hidden="1"/>
    <col min="5892" max="5892" width="9.140625" style="196" hidden="1"/>
    <col min="5893" max="5893" width="12" style="196" hidden="1"/>
    <col min="5894" max="5894" width="9.85546875" style="196" hidden="1"/>
    <col min="5895" max="5895" width="12.85546875" style="196" hidden="1"/>
    <col min="5896" max="5896" width="13" style="196" hidden="1"/>
    <col min="5897" max="5897" width="22.7109375" style="196" hidden="1"/>
    <col min="5898" max="5898" width="11.7109375" style="196" hidden="1"/>
    <col min="5899" max="5899" width="15.7109375" style="196" hidden="1"/>
    <col min="5900" max="6144" width="9.140625" style="196" hidden="1"/>
    <col min="6145" max="6145" width="29.28515625" style="196" hidden="1"/>
    <col min="6146" max="6146" width="18" style="196" hidden="1"/>
    <col min="6147" max="6147" width="9.5703125" style="196" hidden="1"/>
    <col min="6148" max="6148" width="9.140625" style="196" hidden="1"/>
    <col min="6149" max="6149" width="12" style="196" hidden="1"/>
    <col min="6150" max="6150" width="9.85546875" style="196" hidden="1"/>
    <col min="6151" max="6151" width="12.85546875" style="196" hidden="1"/>
    <col min="6152" max="6152" width="13" style="196" hidden="1"/>
    <col min="6153" max="6153" width="22.7109375" style="196" hidden="1"/>
    <col min="6154" max="6154" width="11.7109375" style="196" hidden="1"/>
    <col min="6155" max="6155" width="15.7109375" style="196" hidden="1"/>
    <col min="6156" max="6400" width="9.140625" style="196" hidden="1"/>
    <col min="6401" max="6401" width="29.28515625" style="196" hidden="1"/>
    <col min="6402" max="6402" width="18" style="196" hidden="1"/>
    <col min="6403" max="6403" width="9.5703125" style="196" hidden="1"/>
    <col min="6404" max="6404" width="9.140625" style="196" hidden="1"/>
    <col min="6405" max="6405" width="12" style="196" hidden="1"/>
    <col min="6406" max="6406" width="9.85546875" style="196" hidden="1"/>
    <col min="6407" max="6407" width="12.85546875" style="196" hidden="1"/>
    <col min="6408" max="6408" width="13" style="196" hidden="1"/>
    <col min="6409" max="6409" width="22.7109375" style="196" hidden="1"/>
    <col min="6410" max="6410" width="11.7109375" style="196" hidden="1"/>
    <col min="6411" max="6411" width="15.7109375" style="196" hidden="1"/>
    <col min="6412" max="6656" width="9.140625" style="196" hidden="1"/>
    <col min="6657" max="6657" width="29.28515625" style="196" hidden="1"/>
    <col min="6658" max="6658" width="18" style="196" hidden="1"/>
    <col min="6659" max="6659" width="9.5703125" style="196" hidden="1"/>
    <col min="6660" max="6660" width="9.140625" style="196" hidden="1"/>
    <col min="6661" max="6661" width="12" style="196" hidden="1"/>
    <col min="6662" max="6662" width="9.85546875" style="196" hidden="1"/>
    <col min="6663" max="6663" width="12.85546875" style="196" hidden="1"/>
    <col min="6664" max="6664" width="13" style="196" hidden="1"/>
    <col min="6665" max="6665" width="22.7109375" style="196" hidden="1"/>
    <col min="6666" max="6666" width="11.7109375" style="196" hidden="1"/>
    <col min="6667" max="6667" width="15.7109375" style="196" hidden="1"/>
    <col min="6668" max="6912" width="9.140625" style="196" hidden="1"/>
    <col min="6913" max="6913" width="29.28515625" style="196" hidden="1"/>
    <col min="6914" max="6914" width="18" style="196" hidden="1"/>
    <col min="6915" max="6915" width="9.5703125" style="196" hidden="1"/>
    <col min="6916" max="6916" width="9.140625" style="196" hidden="1"/>
    <col min="6917" max="6917" width="12" style="196" hidden="1"/>
    <col min="6918" max="6918" width="9.85546875" style="196" hidden="1"/>
    <col min="6919" max="6919" width="12.85546875" style="196" hidden="1"/>
    <col min="6920" max="6920" width="13" style="196" hidden="1"/>
    <col min="6921" max="6921" width="22.7109375" style="196" hidden="1"/>
    <col min="6922" max="6922" width="11.7109375" style="196" hidden="1"/>
    <col min="6923" max="6923" width="15.7109375" style="196" hidden="1"/>
    <col min="6924" max="7168" width="9.140625" style="196" hidden="1"/>
    <col min="7169" max="7169" width="29.28515625" style="196" hidden="1"/>
    <col min="7170" max="7170" width="18" style="196" hidden="1"/>
    <col min="7171" max="7171" width="9.5703125" style="196" hidden="1"/>
    <col min="7172" max="7172" width="9.140625" style="196" hidden="1"/>
    <col min="7173" max="7173" width="12" style="196" hidden="1"/>
    <col min="7174" max="7174" width="9.85546875" style="196" hidden="1"/>
    <col min="7175" max="7175" width="12.85546875" style="196" hidden="1"/>
    <col min="7176" max="7176" width="13" style="196" hidden="1"/>
    <col min="7177" max="7177" width="22.7109375" style="196" hidden="1"/>
    <col min="7178" max="7178" width="11.7109375" style="196" hidden="1"/>
    <col min="7179" max="7179" width="15.7109375" style="196" hidden="1"/>
    <col min="7180" max="7424" width="9.140625" style="196" hidden="1"/>
    <col min="7425" max="7425" width="29.28515625" style="196" hidden="1"/>
    <col min="7426" max="7426" width="18" style="196" hidden="1"/>
    <col min="7427" max="7427" width="9.5703125" style="196" hidden="1"/>
    <col min="7428" max="7428" width="9.140625" style="196" hidden="1"/>
    <col min="7429" max="7429" width="12" style="196" hidden="1"/>
    <col min="7430" max="7430" width="9.85546875" style="196" hidden="1"/>
    <col min="7431" max="7431" width="12.85546875" style="196" hidden="1"/>
    <col min="7432" max="7432" width="13" style="196" hidden="1"/>
    <col min="7433" max="7433" width="22.7109375" style="196" hidden="1"/>
    <col min="7434" max="7434" width="11.7109375" style="196" hidden="1"/>
    <col min="7435" max="7435" width="15.7109375" style="196" hidden="1"/>
    <col min="7436" max="7680" width="9.140625" style="196" hidden="1"/>
    <col min="7681" max="7681" width="29.28515625" style="196" hidden="1"/>
    <col min="7682" max="7682" width="18" style="196" hidden="1"/>
    <col min="7683" max="7683" width="9.5703125" style="196" hidden="1"/>
    <col min="7684" max="7684" width="9.140625" style="196" hidden="1"/>
    <col min="7685" max="7685" width="12" style="196" hidden="1"/>
    <col min="7686" max="7686" width="9.85546875" style="196" hidden="1"/>
    <col min="7687" max="7687" width="12.85546875" style="196" hidden="1"/>
    <col min="7688" max="7688" width="13" style="196" hidden="1"/>
    <col min="7689" max="7689" width="22.7109375" style="196" hidden="1"/>
    <col min="7690" max="7690" width="11.7109375" style="196" hidden="1"/>
    <col min="7691" max="7691" width="15.7109375" style="196" hidden="1"/>
    <col min="7692" max="7936" width="9.140625" style="196" hidden="1"/>
    <col min="7937" max="7937" width="29.28515625" style="196" hidden="1"/>
    <col min="7938" max="7938" width="18" style="196" hidden="1"/>
    <col min="7939" max="7939" width="9.5703125" style="196" hidden="1"/>
    <col min="7940" max="7940" width="9.140625" style="196" hidden="1"/>
    <col min="7941" max="7941" width="12" style="196" hidden="1"/>
    <col min="7942" max="7942" width="9.85546875" style="196" hidden="1"/>
    <col min="7943" max="7943" width="12.85546875" style="196" hidden="1"/>
    <col min="7944" max="7944" width="13" style="196" hidden="1"/>
    <col min="7945" max="7945" width="22.7109375" style="196" hidden="1"/>
    <col min="7946" max="7946" width="11.7109375" style="196" hidden="1"/>
    <col min="7947" max="7947" width="15.7109375" style="196" hidden="1"/>
    <col min="7948" max="8192" width="9.140625" style="196" hidden="1"/>
    <col min="8193" max="8193" width="29.28515625" style="196" hidden="1"/>
    <col min="8194" max="8194" width="18" style="196" hidden="1"/>
    <col min="8195" max="8195" width="9.5703125" style="196" hidden="1"/>
    <col min="8196" max="8196" width="9.140625" style="196" hidden="1"/>
    <col min="8197" max="8197" width="12" style="196" hidden="1"/>
    <col min="8198" max="8198" width="9.85546875" style="196" hidden="1"/>
    <col min="8199" max="8199" width="12.85546875" style="196" hidden="1"/>
    <col min="8200" max="8200" width="13" style="196" hidden="1"/>
    <col min="8201" max="8201" width="22.7109375" style="196" hidden="1"/>
    <col min="8202" max="8202" width="11.7109375" style="196" hidden="1"/>
    <col min="8203" max="8203" width="15.7109375" style="196" hidden="1"/>
    <col min="8204" max="8448" width="9.140625" style="196" hidden="1"/>
    <col min="8449" max="8449" width="29.28515625" style="196" hidden="1"/>
    <col min="8450" max="8450" width="18" style="196" hidden="1"/>
    <col min="8451" max="8451" width="9.5703125" style="196" hidden="1"/>
    <col min="8452" max="8452" width="9.140625" style="196" hidden="1"/>
    <col min="8453" max="8453" width="12" style="196" hidden="1"/>
    <col min="8454" max="8454" width="9.85546875" style="196" hidden="1"/>
    <col min="8455" max="8455" width="12.85546875" style="196" hidden="1"/>
    <col min="8456" max="8456" width="13" style="196" hidden="1"/>
    <col min="8457" max="8457" width="22.7109375" style="196" hidden="1"/>
    <col min="8458" max="8458" width="11.7109375" style="196" hidden="1"/>
    <col min="8459" max="8459" width="15.7109375" style="196" hidden="1"/>
    <col min="8460" max="8704" width="9.140625" style="196" hidden="1"/>
    <col min="8705" max="8705" width="29.28515625" style="196" hidden="1"/>
    <col min="8706" max="8706" width="18" style="196" hidden="1"/>
    <col min="8707" max="8707" width="9.5703125" style="196" hidden="1"/>
    <col min="8708" max="8708" width="9.140625" style="196" hidden="1"/>
    <col min="8709" max="8709" width="12" style="196" hidden="1"/>
    <col min="8710" max="8710" width="9.85546875" style="196" hidden="1"/>
    <col min="8711" max="8711" width="12.85546875" style="196" hidden="1"/>
    <col min="8712" max="8712" width="13" style="196" hidden="1"/>
    <col min="8713" max="8713" width="22.7109375" style="196" hidden="1"/>
    <col min="8714" max="8714" width="11.7109375" style="196" hidden="1"/>
    <col min="8715" max="8715" width="15.7109375" style="196" hidden="1"/>
    <col min="8716" max="8960" width="9.140625" style="196" hidden="1"/>
    <col min="8961" max="8961" width="29.28515625" style="196" hidden="1"/>
    <col min="8962" max="8962" width="18" style="196" hidden="1"/>
    <col min="8963" max="8963" width="9.5703125" style="196" hidden="1"/>
    <col min="8964" max="8964" width="9.140625" style="196" hidden="1"/>
    <col min="8965" max="8965" width="12" style="196" hidden="1"/>
    <col min="8966" max="8966" width="9.85546875" style="196" hidden="1"/>
    <col min="8967" max="8967" width="12.85546875" style="196" hidden="1"/>
    <col min="8968" max="8968" width="13" style="196" hidden="1"/>
    <col min="8969" max="8969" width="22.7109375" style="196" hidden="1"/>
    <col min="8970" max="8970" width="11.7109375" style="196" hidden="1"/>
    <col min="8971" max="8971" width="15.7109375" style="196" hidden="1"/>
    <col min="8972" max="9216" width="9.140625" style="196" hidden="1"/>
    <col min="9217" max="9217" width="29.28515625" style="196" hidden="1"/>
    <col min="9218" max="9218" width="18" style="196" hidden="1"/>
    <col min="9219" max="9219" width="9.5703125" style="196" hidden="1"/>
    <col min="9220" max="9220" width="9.140625" style="196" hidden="1"/>
    <col min="9221" max="9221" width="12" style="196" hidden="1"/>
    <col min="9222" max="9222" width="9.85546875" style="196" hidden="1"/>
    <col min="9223" max="9223" width="12.85546875" style="196" hidden="1"/>
    <col min="9224" max="9224" width="13" style="196" hidden="1"/>
    <col min="9225" max="9225" width="22.7109375" style="196" hidden="1"/>
    <col min="9226" max="9226" width="11.7109375" style="196" hidden="1"/>
    <col min="9227" max="9227" width="15.7109375" style="196" hidden="1"/>
    <col min="9228" max="9472" width="9.140625" style="196" hidden="1"/>
    <col min="9473" max="9473" width="29.28515625" style="196" hidden="1"/>
    <col min="9474" max="9474" width="18" style="196" hidden="1"/>
    <col min="9475" max="9475" width="9.5703125" style="196" hidden="1"/>
    <col min="9476" max="9476" width="9.140625" style="196" hidden="1"/>
    <col min="9477" max="9477" width="12" style="196" hidden="1"/>
    <col min="9478" max="9478" width="9.85546875" style="196" hidden="1"/>
    <col min="9479" max="9479" width="12.85546875" style="196" hidden="1"/>
    <col min="9480" max="9480" width="13" style="196" hidden="1"/>
    <col min="9481" max="9481" width="22.7109375" style="196" hidden="1"/>
    <col min="9482" max="9482" width="11.7109375" style="196" hidden="1"/>
    <col min="9483" max="9483" width="15.7109375" style="196" hidden="1"/>
    <col min="9484" max="9728" width="9.140625" style="196" hidden="1"/>
    <col min="9729" max="9729" width="29.28515625" style="196" hidden="1"/>
    <col min="9730" max="9730" width="18" style="196" hidden="1"/>
    <col min="9731" max="9731" width="9.5703125" style="196" hidden="1"/>
    <col min="9732" max="9732" width="9.140625" style="196" hidden="1"/>
    <col min="9733" max="9733" width="12" style="196" hidden="1"/>
    <col min="9734" max="9734" width="9.85546875" style="196" hidden="1"/>
    <col min="9735" max="9735" width="12.85546875" style="196" hidden="1"/>
    <col min="9736" max="9736" width="13" style="196" hidden="1"/>
    <col min="9737" max="9737" width="22.7109375" style="196" hidden="1"/>
    <col min="9738" max="9738" width="11.7109375" style="196" hidden="1"/>
    <col min="9739" max="9739" width="15.7109375" style="196" hidden="1"/>
    <col min="9740" max="9984" width="9.140625" style="196" hidden="1"/>
    <col min="9985" max="9985" width="29.28515625" style="196" hidden="1"/>
    <col min="9986" max="9986" width="18" style="196" hidden="1"/>
    <col min="9987" max="9987" width="9.5703125" style="196" hidden="1"/>
    <col min="9988" max="9988" width="9.140625" style="196" hidden="1"/>
    <col min="9989" max="9989" width="12" style="196" hidden="1"/>
    <col min="9990" max="9990" width="9.85546875" style="196" hidden="1"/>
    <col min="9991" max="9991" width="12.85546875" style="196" hidden="1"/>
    <col min="9992" max="9992" width="13" style="196" hidden="1"/>
    <col min="9993" max="9993" width="22.7109375" style="196" hidden="1"/>
    <col min="9994" max="9994" width="11.7109375" style="196" hidden="1"/>
    <col min="9995" max="9995" width="15.7109375" style="196" hidden="1"/>
    <col min="9996" max="10240" width="9.140625" style="196" hidden="1"/>
    <col min="10241" max="10241" width="29.28515625" style="196" hidden="1"/>
    <col min="10242" max="10242" width="18" style="196" hidden="1"/>
    <col min="10243" max="10243" width="9.5703125" style="196" hidden="1"/>
    <col min="10244" max="10244" width="9.140625" style="196" hidden="1"/>
    <col min="10245" max="10245" width="12" style="196" hidden="1"/>
    <col min="10246" max="10246" width="9.85546875" style="196" hidden="1"/>
    <col min="10247" max="10247" width="12.85546875" style="196" hidden="1"/>
    <col min="10248" max="10248" width="13" style="196" hidden="1"/>
    <col min="10249" max="10249" width="22.7109375" style="196" hidden="1"/>
    <col min="10250" max="10250" width="11.7109375" style="196" hidden="1"/>
    <col min="10251" max="10251" width="15.7109375" style="196" hidden="1"/>
    <col min="10252" max="10496" width="9.140625" style="196" hidden="1"/>
    <col min="10497" max="10497" width="29.28515625" style="196" hidden="1"/>
    <col min="10498" max="10498" width="18" style="196" hidden="1"/>
    <col min="10499" max="10499" width="9.5703125" style="196" hidden="1"/>
    <col min="10500" max="10500" width="9.140625" style="196" hidden="1"/>
    <col min="10501" max="10501" width="12" style="196" hidden="1"/>
    <col min="10502" max="10502" width="9.85546875" style="196" hidden="1"/>
    <col min="10503" max="10503" width="12.85546875" style="196" hidden="1"/>
    <col min="10504" max="10504" width="13" style="196" hidden="1"/>
    <col min="10505" max="10505" width="22.7109375" style="196" hidden="1"/>
    <col min="10506" max="10506" width="11.7109375" style="196" hidden="1"/>
    <col min="10507" max="10507" width="15.7109375" style="196" hidden="1"/>
    <col min="10508" max="10752" width="9.140625" style="196" hidden="1"/>
    <col min="10753" max="10753" width="29.28515625" style="196" hidden="1"/>
    <col min="10754" max="10754" width="18" style="196" hidden="1"/>
    <col min="10755" max="10755" width="9.5703125" style="196" hidden="1"/>
    <col min="10756" max="10756" width="9.140625" style="196" hidden="1"/>
    <col min="10757" max="10757" width="12" style="196" hidden="1"/>
    <col min="10758" max="10758" width="9.85546875" style="196" hidden="1"/>
    <col min="10759" max="10759" width="12.85546875" style="196" hidden="1"/>
    <col min="10760" max="10760" width="13" style="196" hidden="1"/>
    <col min="10761" max="10761" width="22.7109375" style="196" hidden="1"/>
    <col min="10762" max="10762" width="11.7109375" style="196" hidden="1"/>
    <col min="10763" max="10763" width="15.7109375" style="196" hidden="1"/>
    <col min="10764" max="11008" width="9.140625" style="196" hidden="1"/>
    <col min="11009" max="11009" width="29.28515625" style="196" hidden="1"/>
    <col min="11010" max="11010" width="18" style="196" hidden="1"/>
    <col min="11011" max="11011" width="9.5703125" style="196" hidden="1"/>
    <col min="11012" max="11012" width="9.140625" style="196" hidden="1"/>
    <col min="11013" max="11013" width="12" style="196" hidden="1"/>
    <col min="11014" max="11014" width="9.85546875" style="196" hidden="1"/>
    <col min="11015" max="11015" width="12.85546875" style="196" hidden="1"/>
    <col min="11016" max="11016" width="13" style="196" hidden="1"/>
    <col min="11017" max="11017" width="22.7109375" style="196" hidden="1"/>
    <col min="11018" max="11018" width="11.7109375" style="196" hidden="1"/>
    <col min="11019" max="11019" width="15.7109375" style="196" hidden="1"/>
    <col min="11020" max="11264" width="9.140625" style="196" hidden="1"/>
    <col min="11265" max="11265" width="29.28515625" style="196" hidden="1"/>
    <col min="11266" max="11266" width="18" style="196" hidden="1"/>
    <col min="11267" max="11267" width="9.5703125" style="196" hidden="1"/>
    <col min="11268" max="11268" width="9.140625" style="196" hidden="1"/>
    <col min="11269" max="11269" width="12" style="196" hidden="1"/>
    <col min="11270" max="11270" width="9.85546875" style="196" hidden="1"/>
    <col min="11271" max="11271" width="12.85546875" style="196" hidden="1"/>
    <col min="11272" max="11272" width="13" style="196" hidden="1"/>
    <col min="11273" max="11273" width="22.7109375" style="196" hidden="1"/>
    <col min="11274" max="11274" width="11.7109375" style="196" hidden="1"/>
    <col min="11275" max="11275" width="15.7109375" style="196" hidden="1"/>
    <col min="11276" max="11520" width="9.140625" style="196" hidden="1"/>
    <col min="11521" max="11521" width="29.28515625" style="196" hidden="1"/>
    <col min="11522" max="11522" width="18" style="196" hidden="1"/>
    <col min="11523" max="11523" width="9.5703125" style="196" hidden="1"/>
    <col min="11524" max="11524" width="9.140625" style="196" hidden="1"/>
    <col min="11525" max="11525" width="12" style="196" hidden="1"/>
    <col min="11526" max="11526" width="9.85546875" style="196" hidden="1"/>
    <col min="11527" max="11527" width="12.85546875" style="196" hidden="1"/>
    <col min="11528" max="11528" width="13" style="196" hidden="1"/>
    <col min="11529" max="11529" width="22.7109375" style="196" hidden="1"/>
    <col min="11530" max="11530" width="11.7109375" style="196" hidden="1"/>
    <col min="11531" max="11531" width="15.7109375" style="196" hidden="1"/>
    <col min="11532" max="11776" width="9.140625" style="196" hidden="1"/>
    <col min="11777" max="11777" width="29.28515625" style="196" hidden="1"/>
    <col min="11778" max="11778" width="18" style="196" hidden="1"/>
    <col min="11779" max="11779" width="9.5703125" style="196" hidden="1"/>
    <col min="11780" max="11780" width="9.140625" style="196" hidden="1"/>
    <col min="11781" max="11781" width="12" style="196" hidden="1"/>
    <col min="11782" max="11782" width="9.85546875" style="196" hidden="1"/>
    <col min="11783" max="11783" width="12.85546875" style="196" hidden="1"/>
    <col min="11784" max="11784" width="13" style="196" hidden="1"/>
    <col min="11785" max="11785" width="22.7109375" style="196" hidden="1"/>
    <col min="11786" max="11786" width="11.7109375" style="196" hidden="1"/>
    <col min="11787" max="11787" width="15.7109375" style="196" hidden="1"/>
    <col min="11788" max="12032" width="9.140625" style="196" hidden="1"/>
    <col min="12033" max="12033" width="29.28515625" style="196" hidden="1"/>
    <col min="12034" max="12034" width="18" style="196" hidden="1"/>
    <col min="12035" max="12035" width="9.5703125" style="196" hidden="1"/>
    <col min="12036" max="12036" width="9.140625" style="196" hidden="1"/>
    <col min="12037" max="12037" width="12" style="196" hidden="1"/>
    <col min="12038" max="12038" width="9.85546875" style="196" hidden="1"/>
    <col min="12039" max="12039" width="12.85546875" style="196" hidden="1"/>
    <col min="12040" max="12040" width="13" style="196" hidden="1"/>
    <col min="12041" max="12041" width="22.7109375" style="196" hidden="1"/>
    <col min="12042" max="12042" width="11.7109375" style="196" hidden="1"/>
    <col min="12043" max="12043" width="15.7109375" style="196" hidden="1"/>
    <col min="12044" max="12288" width="9.140625" style="196" hidden="1"/>
    <col min="12289" max="12289" width="29.28515625" style="196" hidden="1"/>
    <col min="12290" max="12290" width="18" style="196" hidden="1"/>
    <col min="12291" max="12291" width="9.5703125" style="196" hidden="1"/>
    <col min="12292" max="12292" width="9.140625" style="196" hidden="1"/>
    <col min="12293" max="12293" width="12" style="196" hidden="1"/>
    <col min="12294" max="12294" width="9.85546875" style="196" hidden="1"/>
    <col min="12295" max="12295" width="12.85546875" style="196" hidden="1"/>
    <col min="12296" max="12296" width="13" style="196" hidden="1"/>
    <col min="12297" max="12297" width="22.7109375" style="196" hidden="1"/>
    <col min="12298" max="12298" width="11.7109375" style="196" hidden="1"/>
    <col min="12299" max="12299" width="15.7109375" style="196" hidden="1"/>
    <col min="12300" max="12544" width="9.140625" style="196" hidden="1"/>
    <col min="12545" max="12545" width="29.28515625" style="196" hidden="1"/>
    <col min="12546" max="12546" width="18" style="196" hidden="1"/>
    <col min="12547" max="12547" width="9.5703125" style="196" hidden="1"/>
    <col min="12548" max="12548" width="9.140625" style="196" hidden="1"/>
    <col min="12549" max="12549" width="12" style="196" hidden="1"/>
    <col min="12550" max="12550" width="9.85546875" style="196" hidden="1"/>
    <col min="12551" max="12551" width="12.85546875" style="196" hidden="1"/>
    <col min="12552" max="12552" width="13" style="196" hidden="1"/>
    <col min="12553" max="12553" width="22.7109375" style="196" hidden="1"/>
    <col min="12554" max="12554" width="11.7109375" style="196" hidden="1"/>
    <col min="12555" max="12555" width="15.7109375" style="196" hidden="1"/>
    <col min="12556" max="12800" width="9.140625" style="196" hidden="1"/>
    <col min="12801" max="12801" width="29.28515625" style="196" hidden="1"/>
    <col min="12802" max="12802" width="18" style="196" hidden="1"/>
    <col min="12803" max="12803" width="9.5703125" style="196" hidden="1"/>
    <col min="12804" max="12804" width="9.140625" style="196" hidden="1"/>
    <col min="12805" max="12805" width="12" style="196" hidden="1"/>
    <col min="12806" max="12806" width="9.85546875" style="196" hidden="1"/>
    <col min="12807" max="12807" width="12.85546875" style="196" hidden="1"/>
    <col min="12808" max="12808" width="13" style="196" hidden="1"/>
    <col min="12809" max="12809" width="22.7109375" style="196" hidden="1"/>
    <col min="12810" max="12810" width="11.7109375" style="196" hidden="1"/>
    <col min="12811" max="12811" width="15.7109375" style="196" hidden="1"/>
    <col min="12812" max="13056" width="9.140625" style="196" hidden="1"/>
    <col min="13057" max="13057" width="29.28515625" style="196" hidden="1"/>
    <col min="13058" max="13058" width="18" style="196" hidden="1"/>
    <col min="13059" max="13059" width="9.5703125" style="196" hidden="1"/>
    <col min="13060" max="13060" width="9.140625" style="196" hidden="1"/>
    <col min="13061" max="13061" width="12" style="196" hidden="1"/>
    <col min="13062" max="13062" width="9.85546875" style="196" hidden="1"/>
    <col min="13063" max="13063" width="12.85546875" style="196" hidden="1"/>
    <col min="13064" max="13064" width="13" style="196" hidden="1"/>
    <col min="13065" max="13065" width="22.7109375" style="196" hidden="1"/>
    <col min="13066" max="13066" width="11.7109375" style="196" hidden="1"/>
    <col min="13067" max="13067" width="15.7109375" style="196" hidden="1"/>
    <col min="13068" max="13312" width="9.140625" style="196" hidden="1"/>
    <col min="13313" max="13313" width="29.28515625" style="196" hidden="1"/>
    <col min="13314" max="13314" width="18" style="196" hidden="1"/>
    <col min="13315" max="13315" width="9.5703125" style="196" hidden="1"/>
    <col min="13316" max="13316" width="9.140625" style="196" hidden="1"/>
    <col min="13317" max="13317" width="12" style="196" hidden="1"/>
    <col min="13318" max="13318" width="9.85546875" style="196" hidden="1"/>
    <col min="13319" max="13319" width="12.85546875" style="196" hidden="1"/>
    <col min="13320" max="13320" width="13" style="196" hidden="1"/>
    <col min="13321" max="13321" width="22.7109375" style="196" hidden="1"/>
    <col min="13322" max="13322" width="11.7109375" style="196" hidden="1"/>
    <col min="13323" max="13323" width="15.7109375" style="196" hidden="1"/>
    <col min="13324" max="13568" width="9.140625" style="196" hidden="1"/>
    <col min="13569" max="13569" width="29.28515625" style="196" hidden="1"/>
    <col min="13570" max="13570" width="18" style="196" hidden="1"/>
    <col min="13571" max="13571" width="9.5703125" style="196" hidden="1"/>
    <col min="13572" max="13572" width="9.140625" style="196" hidden="1"/>
    <col min="13573" max="13573" width="12" style="196" hidden="1"/>
    <col min="13574" max="13574" width="9.85546875" style="196" hidden="1"/>
    <col min="13575" max="13575" width="12.85546875" style="196" hidden="1"/>
    <col min="13576" max="13576" width="13" style="196" hidden="1"/>
    <col min="13577" max="13577" width="22.7109375" style="196" hidden="1"/>
    <col min="13578" max="13578" width="11.7109375" style="196" hidden="1"/>
    <col min="13579" max="13579" width="15.7109375" style="196" hidden="1"/>
    <col min="13580" max="13824" width="9.140625" style="196" hidden="1"/>
    <col min="13825" max="13825" width="29.28515625" style="196" hidden="1"/>
    <col min="13826" max="13826" width="18" style="196" hidden="1"/>
    <col min="13827" max="13827" width="9.5703125" style="196" hidden="1"/>
    <col min="13828" max="13828" width="9.140625" style="196" hidden="1"/>
    <col min="13829" max="13829" width="12" style="196" hidden="1"/>
    <col min="13830" max="13830" width="9.85546875" style="196" hidden="1"/>
    <col min="13831" max="13831" width="12.85546875" style="196" hidden="1"/>
    <col min="13832" max="13832" width="13" style="196" hidden="1"/>
    <col min="13833" max="13833" width="22.7109375" style="196" hidden="1"/>
    <col min="13834" max="13834" width="11.7109375" style="196" hidden="1"/>
    <col min="13835" max="13835" width="15.7109375" style="196" hidden="1"/>
    <col min="13836" max="14080" width="9.140625" style="196" hidden="1"/>
    <col min="14081" max="14081" width="29.28515625" style="196" hidden="1"/>
    <col min="14082" max="14082" width="18" style="196" hidden="1"/>
    <col min="14083" max="14083" width="9.5703125" style="196" hidden="1"/>
    <col min="14084" max="14084" width="9.140625" style="196" hidden="1"/>
    <col min="14085" max="14085" width="12" style="196" hidden="1"/>
    <col min="14086" max="14086" width="9.85546875" style="196" hidden="1"/>
    <col min="14087" max="14087" width="12.85546875" style="196" hidden="1"/>
    <col min="14088" max="14088" width="13" style="196" hidden="1"/>
    <col min="14089" max="14089" width="22.7109375" style="196" hidden="1"/>
    <col min="14090" max="14090" width="11.7109375" style="196" hidden="1"/>
    <col min="14091" max="14091" width="15.7109375" style="196" hidden="1"/>
    <col min="14092" max="14336" width="9.140625" style="196" hidden="1"/>
    <col min="14337" max="14337" width="29.28515625" style="196" hidden="1"/>
    <col min="14338" max="14338" width="18" style="196" hidden="1"/>
    <col min="14339" max="14339" width="9.5703125" style="196" hidden="1"/>
    <col min="14340" max="14340" width="9.140625" style="196" hidden="1"/>
    <col min="14341" max="14341" width="12" style="196" hidden="1"/>
    <col min="14342" max="14342" width="9.85546875" style="196" hidden="1"/>
    <col min="14343" max="14343" width="12.85546875" style="196" hidden="1"/>
    <col min="14344" max="14344" width="13" style="196" hidden="1"/>
    <col min="14345" max="14345" width="22.7109375" style="196" hidden="1"/>
    <col min="14346" max="14346" width="11.7109375" style="196" hidden="1"/>
    <col min="14347" max="14347" width="15.7109375" style="196" hidden="1"/>
    <col min="14348" max="14592" width="9.140625" style="196" hidden="1"/>
    <col min="14593" max="14593" width="29.28515625" style="196" hidden="1"/>
    <col min="14594" max="14594" width="18" style="196" hidden="1"/>
    <col min="14595" max="14595" width="9.5703125" style="196" hidden="1"/>
    <col min="14596" max="14596" width="9.140625" style="196" hidden="1"/>
    <col min="14597" max="14597" width="12" style="196" hidden="1"/>
    <col min="14598" max="14598" width="9.85546875" style="196" hidden="1"/>
    <col min="14599" max="14599" width="12.85546875" style="196" hidden="1"/>
    <col min="14600" max="14600" width="13" style="196" hidden="1"/>
    <col min="14601" max="14601" width="22.7109375" style="196" hidden="1"/>
    <col min="14602" max="14602" width="11.7109375" style="196" hidden="1"/>
    <col min="14603" max="14603" width="15.7109375" style="196" hidden="1"/>
    <col min="14604" max="14848" width="9.140625" style="196" hidden="1"/>
    <col min="14849" max="14849" width="29.28515625" style="196" hidden="1"/>
    <col min="14850" max="14850" width="18" style="196" hidden="1"/>
    <col min="14851" max="14851" width="9.5703125" style="196" hidden="1"/>
    <col min="14852" max="14852" width="9.140625" style="196" hidden="1"/>
    <col min="14853" max="14853" width="12" style="196" hidden="1"/>
    <col min="14854" max="14854" width="9.85546875" style="196" hidden="1"/>
    <col min="14855" max="14855" width="12.85546875" style="196" hidden="1"/>
    <col min="14856" max="14856" width="13" style="196" hidden="1"/>
    <col min="14857" max="14857" width="22.7109375" style="196" hidden="1"/>
    <col min="14858" max="14858" width="11.7109375" style="196" hidden="1"/>
    <col min="14859" max="14859" width="15.7109375" style="196" hidden="1"/>
    <col min="14860" max="15104" width="9.140625" style="196" hidden="1"/>
    <col min="15105" max="15105" width="29.28515625" style="196" hidden="1"/>
    <col min="15106" max="15106" width="18" style="196" hidden="1"/>
    <col min="15107" max="15107" width="9.5703125" style="196" hidden="1"/>
    <col min="15108" max="15108" width="9.140625" style="196" hidden="1"/>
    <col min="15109" max="15109" width="12" style="196" hidden="1"/>
    <col min="15110" max="15110" width="9.85546875" style="196" hidden="1"/>
    <col min="15111" max="15111" width="12.85546875" style="196" hidden="1"/>
    <col min="15112" max="15112" width="13" style="196" hidden="1"/>
    <col min="15113" max="15113" width="22.7109375" style="196" hidden="1"/>
    <col min="15114" max="15114" width="11.7109375" style="196" hidden="1"/>
    <col min="15115" max="15115" width="15.7109375" style="196" hidden="1"/>
    <col min="15116" max="15360" width="9.140625" style="196" hidden="1"/>
    <col min="15361" max="15361" width="29.28515625" style="196" hidden="1"/>
    <col min="15362" max="15362" width="18" style="196" hidden="1"/>
    <col min="15363" max="15363" width="9.5703125" style="196" hidden="1"/>
    <col min="15364" max="15364" width="9.140625" style="196" hidden="1"/>
    <col min="15365" max="15365" width="12" style="196" hidden="1"/>
    <col min="15366" max="15366" width="9.85546875" style="196" hidden="1"/>
    <col min="15367" max="15367" width="12.85546875" style="196" hidden="1"/>
    <col min="15368" max="15368" width="13" style="196" hidden="1"/>
    <col min="15369" max="15369" width="22.7109375" style="196" hidden="1"/>
    <col min="15370" max="15370" width="11.7109375" style="196" hidden="1"/>
    <col min="15371" max="15371" width="15.7109375" style="196" hidden="1"/>
    <col min="15372" max="15616" width="9.140625" style="196" hidden="1"/>
    <col min="15617" max="15617" width="29.28515625" style="196" hidden="1"/>
    <col min="15618" max="15618" width="18" style="196" hidden="1"/>
    <col min="15619" max="15619" width="9.5703125" style="196" hidden="1"/>
    <col min="15620" max="15620" width="9.140625" style="196" hidden="1"/>
    <col min="15621" max="15621" width="12" style="196" hidden="1"/>
    <col min="15622" max="15622" width="9.85546875" style="196" hidden="1"/>
    <col min="15623" max="15623" width="12.85546875" style="196" hidden="1"/>
    <col min="15624" max="15624" width="13" style="196" hidden="1"/>
    <col min="15625" max="15625" width="22.7109375" style="196" hidden="1"/>
    <col min="15626" max="15626" width="11.7109375" style="196" hidden="1"/>
    <col min="15627" max="15627" width="15.7109375" style="196" hidden="1"/>
    <col min="15628" max="15872" width="9.140625" style="196" hidden="1"/>
    <col min="15873" max="15873" width="29.28515625" style="196" hidden="1"/>
    <col min="15874" max="15874" width="18" style="196" hidden="1"/>
    <col min="15875" max="15875" width="9.5703125" style="196" hidden="1"/>
    <col min="15876" max="15876" width="9.140625" style="196" hidden="1"/>
    <col min="15877" max="15877" width="12" style="196" hidden="1"/>
    <col min="15878" max="15878" width="9.85546875" style="196" hidden="1"/>
    <col min="15879" max="15879" width="12.85546875" style="196" hidden="1"/>
    <col min="15880" max="15880" width="13" style="196" hidden="1"/>
    <col min="15881" max="15881" width="22.7109375" style="196" hidden="1"/>
    <col min="15882" max="15882" width="11.7109375" style="196" hidden="1"/>
    <col min="15883" max="15883" width="15.7109375" style="196" hidden="1"/>
    <col min="15884" max="16128" width="9.140625" style="196" hidden="1"/>
    <col min="16129" max="16129" width="29.28515625" style="196" hidden="1"/>
    <col min="16130" max="16130" width="18" style="196" hidden="1"/>
    <col min="16131" max="16131" width="9.5703125" style="196" hidden="1"/>
    <col min="16132" max="16132" width="9.140625" style="196" hidden="1"/>
    <col min="16133" max="16133" width="12" style="196" hidden="1"/>
    <col min="16134" max="16134" width="9.85546875" style="196" hidden="1"/>
    <col min="16135" max="16135" width="12.85546875" style="196" hidden="1"/>
    <col min="16136" max="16136" width="13" style="196" hidden="1"/>
    <col min="16137" max="16137" width="22.7109375" style="196" hidden="1"/>
    <col min="16138" max="16138" width="11.7109375" style="196" hidden="1"/>
    <col min="16139" max="16139" width="15.7109375" style="196" hidden="1"/>
    <col min="16140" max="16384" width="9.140625" style="196" hidden="1"/>
  </cols>
  <sheetData>
    <row r="1" spans="1:11" s="137" customFormat="1" ht="39" customHeight="1" thickBot="1" x14ac:dyDescent="0.3">
      <c r="A1" s="230" t="s">
        <v>192</v>
      </c>
      <c r="B1" s="230"/>
      <c r="C1" s="230"/>
      <c r="D1" s="230"/>
      <c r="E1" s="230"/>
      <c r="F1" s="230"/>
      <c r="G1" s="230"/>
      <c r="H1" s="230"/>
      <c r="I1" s="230"/>
      <c r="J1" s="230"/>
      <c r="K1" s="230"/>
    </row>
    <row r="2" spans="1:11" s="140" customFormat="1" ht="35.25" customHeight="1" x14ac:dyDescent="0.2">
      <c r="A2" s="138" t="s">
        <v>193</v>
      </c>
      <c r="B2" s="231" t="s">
        <v>194</v>
      </c>
      <c r="C2" s="233" t="s">
        <v>195</v>
      </c>
      <c r="D2" s="234"/>
      <c r="E2" s="231" t="s">
        <v>196</v>
      </c>
      <c r="F2" s="231"/>
      <c r="G2" s="231" t="s">
        <v>197</v>
      </c>
      <c r="H2" s="231"/>
      <c r="I2" s="139" t="s">
        <v>198</v>
      </c>
      <c r="J2" s="235" t="s">
        <v>199</v>
      </c>
      <c r="K2" s="236"/>
    </row>
    <row r="3" spans="1:11" s="145" customFormat="1" ht="10.5" customHeight="1" x14ac:dyDescent="0.2">
      <c r="A3" s="141" t="s">
        <v>200</v>
      </c>
      <c r="B3" s="232"/>
      <c r="C3" s="142">
        <v>2014</v>
      </c>
      <c r="D3" s="142">
        <v>2015</v>
      </c>
      <c r="E3" s="142">
        <v>2014</v>
      </c>
      <c r="F3" s="142">
        <v>2015</v>
      </c>
      <c r="G3" s="142">
        <v>2014</v>
      </c>
      <c r="H3" s="142">
        <v>2015</v>
      </c>
      <c r="I3" s="143" t="s">
        <v>201</v>
      </c>
      <c r="J3" s="144">
        <v>2014</v>
      </c>
      <c r="K3" s="144">
        <v>2015</v>
      </c>
    </row>
    <row r="4" spans="1:11" s="152" customFormat="1" ht="11.1" customHeight="1" x14ac:dyDescent="0.2">
      <c r="A4" s="146" t="s">
        <v>136</v>
      </c>
      <c r="B4" s="147">
        <v>99297</v>
      </c>
      <c r="C4" s="148">
        <v>25001</v>
      </c>
      <c r="D4" s="148">
        <v>26383</v>
      </c>
      <c r="E4" s="149">
        <v>45434</v>
      </c>
      <c r="F4" s="149">
        <v>47931</v>
      </c>
      <c r="G4" s="149">
        <v>435</v>
      </c>
      <c r="H4" s="149">
        <v>437</v>
      </c>
      <c r="I4" s="150">
        <v>2</v>
      </c>
      <c r="J4" s="151">
        <v>0.38100000000000001</v>
      </c>
      <c r="K4" s="151">
        <v>0.38300000000000001</v>
      </c>
    </row>
    <row r="5" spans="1:11" s="152" customFormat="1" ht="11.1" customHeight="1" x14ac:dyDescent="0.2">
      <c r="A5" s="146" t="s">
        <v>137</v>
      </c>
      <c r="B5" s="147">
        <v>18512</v>
      </c>
      <c r="C5" s="148">
        <v>2952</v>
      </c>
      <c r="D5" s="148">
        <v>3355</v>
      </c>
      <c r="E5" s="149">
        <v>5012</v>
      </c>
      <c r="F5" s="149">
        <v>5759</v>
      </c>
      <c r="G5" s="149">
        <v>248</v>
      </c>
      <c r="H5" s="149">
        <v>276</v>
      </c>
      <c r="I5" s="150">
        <v>28</v>
      </c>
      <c r="J5" s="153">
        <v>0.61099999999999999</v>
      </c>
      <c r="K5" s="153">
        <v>0.59099999999999997</v>
      </c>
    </row>
    <row r="6" spans="1:11" s="152" customFormat="1" ht="11.1" customHeight="1" x14ac:dyDescent="0.2">
      <c r="A6" s="146" t="s">
        <v>138</v>
      </c>
      <c r="B6" s="147">
        <v>150235</v>
      </c>
      <c r="C6" s="148">
        <v>32673</v>
      </c>
      <c r="D6" s="148">
        <v>35121</v>
      </c>
      <c r="E6" s="149">
        <v>57161</v>
      </c>
      <c r="F6" s="149">
        <v>63103</v>
      </c>
      <c r="G6" s="149">
        <v>323</v>
      </c>
      <c r="H6" s="149">
        <v>328</v>
      </c>
      <c r="I6" s="150">
        <v>5</v>
      </c>
      <c r="J6" s="153">
        <v>0.57099999999999995</v>
      </c>
      <c r="K6" s="153">
        <v>0.56699999999999995</v>
      </c>
    </row>
    <row r="7" spans="1:11" s="152" customFormat="1" ht="11.1" customHeight="1" x14ac:dyDescent="0.2">
      <c r="A7" s="146" t="s">
        <v>139</v>
      </c>
      <c r="B7" s="147">
        <v>64868</v>
      </c>
      <c r="C7" s="148">
        <v>26265</v>
      </c>
      <c r="D7" s="148">
        <v>26500</v>
      </c>
      <c r="E7" s="149">
        <v>45547</v>
      </c>
      <c r="F7" s="149">
        <v>46061</v>
      </c>
      <c r="G7" s="149">
        <v>640</v>
      </c>
      <c r="H7" s="149">
        <v>611</v>
      </c>
      <c r="I7" s="150">
        <v>-29</v>
      </c>
      <c r="J7" s="153">
        <v>0.32400000000000001</v>
      </c>
      <c r="K7" s="153">
        <v>0.32600000000000001</v>
      </c>
    </row>
    <row r="8" spans="1:11" s="152" customFormat="1" ht="11.1" customHeight="1" x14ac:dyDescent="0.2">
      <c r="A8" s="146" t="s">
        <v>140</v>
      </c>
      <c r="B8" s="147">
        <v>951159</v>
      </c>
      <c r="C8" s="148">
        <v>352519</v>
      </c>
      <c r="D8" s="148">
        <v>370016</v>
      </c>
      <c r="E8" s="149">
        <v>663862</v>
      </c>
      <c r="F8" s="149">
        <v>700449</v>
      </c>
      <c r="G8" s="149">
        <v>587</v>
      </c>
      <c r="H8" s="149">
        <v>611</v>
      </c>
      <c r="I8" s="150">
        <v>24</v>
      </c>
      <c r="J8" s="153">
        <v>0.59699999999999998</v>
      </c>
      <c r="K8" s="153">
        <v>0.58399999999999996</v>
      </c>
    </row>
    <row r="9" spans="1:11" s="152" customFormat="1" ht="11.1" customHeight="1" x14ac:dyDescent="0.2">
      <c r="A9" s="146" t="s">
        <v>141</v>
      </c>
      <c r="B9" s="147">
        <v>119818</v>
      </c>
      <c r="C9" s="148">
        <v>44027</v>
      </c>
      <c r="D9" s="148">
        <v>45633</v>
      </c>
      <c r="E9" s="149">
        <v>73555</v>
      </c>
      <c r="F9" s="149">
        <v>77067</v>
      </c>
      <c r="G9" s="149">
        <v>519</v>
      </c>
      <c r="H9" s="149">
        <v>518</v>
      </c>
      <c r="I9" s="150">
        <v>-1</v>
      </c>
      <c r="J9" s="153">
        <v>0.60399999999999998</v>
      </c>
      <c r="K9" s="153">
        <v>0.60199999999999998</v>
      </c>
    </row>
    <row r="10" spans="1:11" s="152" customFormat="1" ht="11.1" customHeight="1" x14ac:dyDescent="0.2">
      <c r="A10" s="146" t="s">
        <v>142</v>
      </c>
      <c r="B10" s="147">
        <v>80934</v>
      </c>
      <c r="C10" s="148">
        <v>32101</v>
      </c>
      <c r="D10" s="148">
        <v>33783</v>
      </c>
      <c r="E10" s="149">
        <v>59128</v>
      </c>
      <c r="F10" s="149">
        <v>62564</v>
      </c>
      <c r="G10" s="149">
        <v>672</v>
      </c>
      <c r="H10" s="149">
        <v>691</v>
      </c>
      <c r="I10" s="150">
        <v>19</v>
      </c>
      <c r="J10" s="153">
        <v>0.72899999999999998</v>
      </c>
      <c r="K10" s="153">
        <v>0.70599999999999996</v>
      </c>
    </row>
    <row r="11" spans="1:11" s="152" customFormat="1" ht="11.1" customHeight="1" x14ac:dyDescent="0.2">
      <c r="A11" s="146" t="s">
        <v>143</v>
      </c>
      <c r="B11" s="147">
        <v>15925</v>
      </c>
      <c r="C11" s="148">
        <v>6453</v>
      </c>
      <c r="D11" s="148">
        <v>6498</v>
      </c>
      <c r="E11" s="149">
        <v>11476</v>
      </c>
      <c r="F11" s="149">
        <v>11638</v>
      </c>
      <c r="G11" s="149">
        <v>605</v>
      </c>
      <c r="H11" s="149">
        <v>624</v>
      </c>
      <c r="I11" s="150">
        <v>19</v>
      </c>
      <c r="J11" s="153">
        <v>0.55300000000000005</v>
      </c>
      <c r="K11" s="153">
        <v>0.56000000000000005</v>
      </c>
    </row>
    <row r="12" spans="1:11" s="152" customFormat="1" ht="11.1" customHeight="1" x14ac:dyDescent="0.2">
      <c r="A12" s="146" t="s">
        <v>144</v>
      </c>
      <c r="B12" s="147">
        <v>6808</v>
      </c>
      <c r="C12" s="148">
        <v>5619</v>
      </c>
      <c r="D12" s="148">
        <v>5950</v>
      </c>
      <c r="E12" s="149">
        <v>10213</v>
      </c>
      <c r="F12" s="149">
        <v>10898</v>
      </c>
      <c r="G12" s="149">
        <v>361</v>
      </c>
      <c r="H12" s="149">
        <v>320</v>
      </c>
      <c r="I12" s="150">
        <v>-41</v>
      </c>
      <c r="J12" s="153">
        <v>0.51800000000000002</v>
      </c>
      <c r="K12" s="153">
        <v>0.51400000000000001</v>
      </c>
    </row>
    <row r="13" spans="1:11" s="152" customFormat="1" ht="11.1" customHeight="1" x14ac:dyDescent="0.2">
      <c r="A13" s="146" t="s">
        <v>145</v>
      </c>
      <c r="B13" s="147">
        <v>365806</v>
      </c>
      <c r="C13" s="148">
        <v>196028</v>
      </c>
      <c r="D13" s="148">
        <v>200061</v>
      </c>
      <c r="E13" s="149">
        <v>356964</v>
      </c>
      <c r="F13" s="149">
        <v>365132</v>
      </c>
      <c r="G13" s="149">
        <v>710</v>
      </c>
      <c r="H13" s="149">
        <v>713</v>
      </c>
      <c r="I13" s="150">
        <v>3</v>
      </c>
      <c r="J13" s="151">
        <v>0.49399999999999999</v>
      </c>
      <c r="K13" s="151">
        <v>0.504</v>
      </c>
    </row>
    <row r="14" spans="1:11" s="152" customFormat="1" ht="11.1" customHeight="1" x14ac:dyDescent="0.2">
      <c r="A14" s="146" t="s">
        <v>146</v>
      </c>
      <c r="B14" s="147">
        <v>209673</v>
      </c>
      <c r="C14" s="148">
        <v>89806</v>
      </c>
      <c r="D14" s="148">
        <v>93208</v>
      </c>
      <c r="E14" s="149">
        <v>154176</v>
      </c>
      <c r="F14" s="149">
        <v>161863</v>
      </c>
      <c r="G14" s="149">
        <v>562</v>
      </c>
      <c r="H14" s="149">
        <v>566</v>
      </c>
      <c r="I14" s="150">
        <v>4</v>
      </c>
      <c r="J14" s="153">
        <v>0.55800000000000005</v>
      </c>
      <c r="K14" s="153">
        <v>0.56499999999999995</v>
      </c>
    </row>
    <row r="15" spans="1:11" s="152" customFormat="1" ht="11.1" customHeight="1" x14ac:dyDescent="0.2">
      <c r="A15" s="146" t="s">
        <v>147</v>
      </c>
      <c r="B15" s="147">
        <v>22468</v>
      </c>
      <c r="C15" s="148">
        <v>7683</v>
      </c>
      <c r="D15" s="148">
        <v>8263</v>
      </c>
      <c r="E15" s="149">
        <v>11969</v>
      </c>
      <c r="F15" s="149">
        <v>13122</v>
      </c>
      <c r="G15" s="149">
        <v>493</v>
      </c>
      <c r="H15" s="149">
        <v>530</v>
      </c>
      <c r="I15" s="150">
        <v>37</v>
      </c>
      <c r="J15" s="153">
        <v>0.55000000000000004</v>
      </c>
      <c r="K15" s="153">
        <v>0.53300000000000003</v>
      </c>
    </row>
    <row r="16" spans="1:11" s="152" customFormat="1" ht="11.1" customHeight="1" x14ac:dyDescent="0.2">
      <c r="A16" s="146" t="s">
        <v>148</v>
      </c>
      <c r="B16" s="147">
        <v>39657</v>
      </c>
      <c r="C16" s="148">
        <v>5664</v>
      </c>
      <c r="D16" s="148">
        <v>6151</v>
      </c>
      <c r="E16" s="149">
        <v>9556</v>
      </c>
      <c r="F16" s="149">
        <v>10442</v>
      </c>
      <c r="G16" s="149">
        <v>217</v>
      </c>
      <c r="H16" s="149">
        <v>225</v>
      </c>
      <c r="I16" s="150">
        <v>8</v>
      </c>
      <c r="J16" s="151">
        <v>0.65900000000000003</v>
      </c>
      <c r="K16" s="151">
        <v>0.61599999999999999</v>
      </c>
    </row>
    <row r="17" spans="1:11" s="152" customFormat="1" ht="11.1" customHeight="1" x14ac:dyDescent="0.2">
      <c r="A17" s="146" t="s">
        <v>149</v>
      </c>
      <c r="B17" s="147">
        <v>263630</v>
      </c>
      <c r="C17" s="148">
        <v>99171</v>
      </c>
      <c r="D17" s="148">
        <v>105205</v>
      </c>
      <c r="E17" s="149">
        <v>179579</v>
      </c>
      <c r="F17" s="149">
        <v>193929</v>
      </c>
      <c r="G17" s="149">
        <v>546</v>
      </c>
      <c r="H17" s="149">
        <v>614</v>
      </c>
      <c r="I17" s="150">
        <v>68</v>
      </c>
      <c r="J17" s="153">
        <v>0.64600000000000002</v>
      </c>
      <c r="K17" s="153">
        <v>0.63500000000000001</v>
      </c>
    </row>
    <row r="18" spans="1:11" s="152" customFormat="1" ht="11.1" customHeight="1" x14ac:dyDescent="0.2">
      <c r="A18" s="146" t="s">
        <v>150</v>
      </c>
      <c r="B18" s="147">
        <v>134719</v>
      </c>
      <c r="C18" s="148">
        <v>44390</v>
      </c>
      <c r="D18" s="148">
        <v>46466</v>
      </c>
      <c r="E18" s="149">
        <v>72958</v>
      </c>
      <c r="F18" s="149">
        <v>77086</v>
      </c>
      <c r="G18" s="149">
        <v>429</v>
      </c>
      <c r="H18" s="149">
        <v>484</v>
      </c>
      <c r="I18" s="150">
        <v>55</v>
      </c>
      <c r="J18" s="153">
        <v>0.50900000000000001</v>
      </c>
      <c r="K18" s="153">
        <v>0.50800000000000001</v>
      </c>
    </row>
    <row r="19" spans="1:11" s="152" customFormat="1" ht="11.1" customHeight="1" x14ac:dyDescent="0.2">
      <c r="A19" s="146" t="s">
        <v>151</v>
      </c>
      <c r="B19" s="147">
        <v>70392</v>
      </c>
      <c r="C19" s="148">
        <v>12029</v>
      </c>
      <c r="D19" s="148">
        <v>12449</v>
      </c>
      <c r="E19" s="149">
        <v>18860</v>
      </c>
      <c r="F19" s="149">
        <v>19787</v>
      </c>
      <c r="G19" s="149">
        <v>224</v>
      </c>
      <c r="H19" s="149">
        <v>220</v>
      </c>
      <c r="I19" s="150">
        <v>-4</v>
      </c>
      <c r="J19" s="153">
        <v>0.627</v>
      </c>
      <c r="K19" s="153">
        <v>0.629</v>
      </c>
    </row>
    <row r="20" spans="1:11" s="152" customFormat="1" ht="11.1" customHeight="1" x14ac:dyDescent="0.2">
      <c r="A20" s="146" t="s">
        <v>152</v>
      </c>
      <c r="B20" s="147">
        <v>64070</v>
      </c>
      <c r="C20" s="148">
        <v>9702</v>
      </c>
      <c r="D20" s="148">
        <v>10023</v>
      </c>
      <c r="E20" s="149">
        <v>15305</v>
      </c>
      <c r="F20" s="149">
        <v>16350</v>
      </c>
      <c r="G20" s="149">
        <v>207</v>
      </c>
      <c r="H20" s="149">
        <v>218</v>
      </c>
      <c r="I20" s="150">
        <v>11</v>
      </c>
      <c r="J20" s="153">
        <v>0.626</v>
      </c>
      <c r="K20" s="153">
        <v>0.61799999999999999</v>
      </c>
    </row>
    <row r="21" spans="1:11" s="152" customFormat="1" ht="11.1" customHeight="1" x14ac:dyDescent="0.2">
      <c r="A21" s="146" t="s">
        <v>153</v>
      </c>
      <c r="B21" s="147">
        <v>90353</v>
      </c>
      <c r="C21" s="148">
        <v>33589</v>
      </c>
      <c r="D21" s="148">
        <v>35069</v>
      </c>
      <c r="E21" s="149">
        <v>54948</v>
      </c>
      <c r="F21" s="149">
        <v>56684</v>
      </c>
      <c r="G21" s="149">
        <v>484</v>
      </c>
      <c r="H21" s="149">
        <v>462</v>
      </c>
      <c r="I21" s="150">
        <v>-22</v>
      </c>
      <c r="J21" s="153">
        <v>0.505</v>
      </c>
      <c r="K21" s="153">
        <v>0.503</v>
      </c>
    </row>
    <row r="22" spans="1:11" s="152" customFormat="1" ht="11.1" customHeight="1" x14ac:dyDescent="0.2">
      <c r="A22" s="146" t="s">
        <v>154</v>
      </c>
      <c r="B22" s="147">
        <v>80940</v>
      </c>
      <c r="C22" s="148">
        <v>18591</v>
      </c>
      <c r="D22" s="148">
        <v>21350</v>
      </c>
      <c r="E22" s="149">
        <v>26734</v>
      </c>
      <c r="F22" s="149">
        <v>30751</v>
      </c>
      <c r="G22" s="149">
        <v>267</v>
      </c>
      <c r="H22" s="149">
        <v>287</v>
      </c>
      <c r="I22" s="150">
        <v>20</v>
      </c>
      <c r="J22" s="153">
        <v>0.379</v>
      </c>
      <c r="K22" s="153">
        <v>0.38200000000000001</v>
      </c>
    </row>
    <row r="23" spans="1:11" s="152" customFormat="1" ht="11.1" customHeight="1" x14ac:dyDescent="0.2">
      <c r="A23" s="146" t="s">
        <v>155</v>
      </c>
      <c r="B23" s="154">
        <v>25900</v>
      </c>
      <c r="C23" s="148">
        <v>8594</v>
      </c>
      <c r="D23" s="148">
        <v>8495</v>
      </c>
      <c r="E23" s="155">
        <v>14666</v>
      </c>
      <c r="F23" s="155">
        <v>15118</v>
      </c>
      <c r="G23" s="149">
        <v>517</v>
      </c>
      <c r="H23" s="149">
        <v>531</v>
      </c>
      <c r="I23" s="150">
        <v>14</v>
      </c>
      <c r="J23" s="153">
        <v>0.60699999999999998</v>
      </c>
      <c r="K23" s="153">
        <v>0.59899999999999998</v>
      </c>
    </row>
    <row r="24" spans="1:11" s="152" customFormat="1" ht="11.1" customHeight="1" x14ac:dyDescent="0.2">
      <c r="A24" s="156" t="s">
        <v>156</v>
      </c>
      <c r="B24" s="147">
        <v>115921</v>
      </c>
      <c r="C24" s="157">
        <v>66034</v>
      </c>
      <c r="D24" s="157">
        <v>65109</v>
      </c>
      <c r="E24" s="149">
        <v>124096</v>
      </c>
      <c r="F24" s="149">
        <v>122971</v>
      </c>
      <c r="G24" s="155">
        <v>889</v>
      </c>
      <c r="H24" s="155">
        <v>863</v>
      </c>
      <c r="I24" s="150">
        <v>-26</v>
      </c>
      <c r="J24" s="158">
        <v>0.62</v>
      </c>
      <c r="K24" s="158">
        <v>0.61899999999999999</v>
      </c>
    </row>
    <row r="25" spans="1:11" s="152" customFormat="1" ht="11.1" customHeight="1" x14ac:dyDescent="0.2">
      <c r="A25" s="159" t="s">
        <v>157</v>
      </c>
      <c r="B25" s="147">
        <v>136621</v>
      </c>
      <c r="C25" s="148">
        <v>55656</v>
      </c>
      <c r="D25" s="148">
        <v>59105</v>
      </c>
      <c r="E25" s="149">
        <v>100493</v>
      </c>
      <c r="F25" s="149">
        <v>107925</v>
      </c>
      <c r="G25" s="149">
        <v>692</v>
      </c>
      <c r="H25" s="149">
        <v>722</v>
      </c>
      <c r="I25" s="150">
        <v>30</v>
      </c>
      <c r="J25" s="153">
        <v>0.70199999999999996</v>
      </c>
      <c r="K25" s="153">
        <v>0.68200000000000005</v>
      </c>
    </row>
    <row r="26" spans="1:11" s="152" customFormat="1" ht="11.1" customHeight="1" x14ac:dyDescent="0.2">
      <c r="A26" s="146" t="s">
        <v>158</v>
      </c>
      <c r="B26" s="147">
        <v>228339</v>
      </c>
      <c r="C26" s="148">
        <v>57510</v>
      </c>
      <c r="D26" s="148">
        <v>59525</v>
      </c>
      <c r="E26" s="149">
        <v>94043</v>
      </c>
      <c r="F26" s="149">
        <v>98135</v>
      </c>
      <c r="G26" s="149">
        <v>363</v>
      </c>
      <c r="H26" s="149">
        <v>363</v>
      </c>
      <c r="I26" s="150">
        <v>0</v>
      </c>
      <c r="J26" s="153">
        <v>0.65800000000000003</v>
      </c>
      <c r="K26" s="153">
        <v>0.64800000000000002</v>
      </c>
    </row>
    <row r="27" spans="1:11" s="152" customFormat="1" ht="11.1" customHeight="1" x14ac:dyDescent="0.2">
      <c r="A27" s="146" t="s">
        <v>159</v>
      </c>
      <c r="B27" s="147">
        <v>133189</v>
      </c>
      <c r="C27" s="148">
        <v>40877</v>
      </c>
      <c r="D27" s="148">
        <v>42814</v>
      </c>
      <c r="E27" s="149">
        <v>67830</v>
      </c>
      <c r="F27" s="149">
        <v>70699</v>
      </c>
      <c r="G27" s="149">
        <v>399</v>
      </c>
      <c r="H27" s="149">
        <v>399</v>
      </c>
      <c r="I27" s="150">
        <v>0</v>
      </c>
      <c r="J27" s="153">
        <v>0.65500000000000003</v>
      </c>
      <c r="K27" s="153">
        <v>0.65800000000000003</v>
      </c>
    </row>
    <row r="28" spans="1:11" s="152" customFormat="1" ht="11.1" customHeight="1" x14ac:dyDescent="0.2">
      <c r="A28" s="146" t="s">
        <v>160</v>
      </c>
      <c r="B28" s="147">
        <v>59549</v>
      </c>
      <c r="C28" s="148">
        <v>7370</v>
      </c>
      <c r="D28" s="148">
        <v>7831</v>
      </c>
      <c r="E28" s="149">
        <v>11164</v>
      </c>
      <c r="F28" s="149">
        <v>12054</v>
      </c>
      <c r="G28" s="149">
        <v>172</v>
      </c>
      <c r="H28" s="149">
        <v>175</v>
      </c>
      <c r="I28" s="150">
        <v>3</v>
      </c>
      <c r="J28" s="153">
        <v>0.36499999999999999</v>
      </c>
      <c r="K28" s="153">
        <v>0.36599999999999999</v>
      </c>
    </row>
    <row r="29" spans="1:11" s="152" customFormat="1" ht="11.1" customHeight="1" x14ac:dyDescent="0.2">
      <c r="A29" s="146" t="s">
        <v>161</v>
      </c>
      <c r="B29" s="147">
        <v>124907</v>
      </c>
      <c r="C29" s="148">
        <v>22392</v>
      </c>
      <c r="D29" s="148">
        <v>24164</v>
      </c>
      <c r="E29" s="149">
        <v>36458</v>
      </c>
      <c r="F29" s="149">
        <v>39510</v>
      </c>
      <c r="G29" s="149">
        <v>250</v>
      </c>
      <c r="H29" s="149">
        <v>267</v>
      </c>
      <c r="I29" s="150">
        <v>17</v>
      </c>
      <c r="J29" s="153">
        <v>0.65900000000000003</v>
      </c>
      <c r="K29" s="153">
        <v>0.63900000000000001</v>
      </c>
    </row>
    <row r="30" spans="1:11" s="152" customFormat="1" ht="11.1" customHeight="1" x14ac:dyDescent="0.2">
      <c r="A30" s="146" t="s">
        <v>162</v>
      </c>
      <c r="B30" s="147">
        <v>19886</v>
      </c>
      <c r="C30" s="148">
        <v>3337</v>
      </c>
      <c r="D30" s="148">
        <v>3247</v>
      </c>
      <c r="E30" s="149">
        <v>5309</v>
      </c>
      <c r="F30" s="149">
        <v>5090</v>
      </c>
      <c r="G30" s="149">
        <v>273</v>
      </c>
      <c r="H30" s="149">
        <v>230</v>
      </c>
      <c r="I30" s="150">
        <v>-43</v>
      </c>
      <c r="J30" s="153">
        <v>0.63200000000000001</v>
      </c>
      <c r="K30" s="153">
        <v>0.623</v>
      </c>
    </row>
    <row r="31" spans="1:11" s="152" customFormat="1" ht="11.1" customHeight="1" x14ac:dyDescent="0.2">
      <c r="A31" s="146" t="s">
        <v>163</v>
      </c>
      <c r="B31" s="147">
        <v>43272</v>
      </c>
      <c r="C31" s="148">
        <v>6405</v>
      </c>
      <c r="D31" s="148">
        <v>7395</v>
      </c>
      <c r="E31" s="149">
        <v>10986</v>
      </c>
      <c r="F31" s="149">
        <v>12873</v>
      </c>
      <c r="G31" s="149">
        <v>229</v>
      </c>
      <c r="H31" s="149">
        <v>243</v>
      </c>
      <c r="I31" s="150">
        <v>14</v>
      </c>
      <c r="J31" s="153">
        <v>0.56499999999999995</v>
      </c>
      <c r="K31" s="153">
        <v>0.57199999999999995</v>
      </c>
    </row>
    <row r="32" spans="1:11" s="152" customFormat="1" ht="11.1" customHeight="1" x14ac:dyDescent="0.2">
      <c r="A32" s="146" t="s">
        <v>164</v>
      </c>
      <c r="B32" s="147">
        <v>61781</v>
      </c>
      <c r="C32" s="148">
        <v>15607</v>
      </c>
      <c r="D32" s="148">
        <v>17423</v>
      </c>
      <c r="E32" s="149">
        <v>27473</v>
      </c>
      <c r="F32" s="149">
        <v>31449</v>
      </c>
      <c r="G32" s="149">
        <v>399</v>
      </c>
      <c r="H32" s="149">
        <v>426</v>
      </c>
      <c r="I32" s="150">
        <v>27</v>
      </c>
      <c r="J32" s="153">
        <v>0.51</v>
      </c>
      <c r="K32" s="153">
        <v>0.49299999999999999</v>
      </c>
    </row>
    <row r="33" spans="1:11" s="152" customFormat="1" ht="11.1" customHeight="1" x14ac:dyDescent="0.2">
      <c r="A33" s="146" t="s">
        <v>165</v>
      </c>
      <c r="B33" s="147">
        <v>27750</v>
      </c>
      <c r="C33" s="148">
        <v>6307</v>
      </c>
      <c r="D33" s="148">
        <v>6955</v>
      </c>
      <c r="E33" s="149">
        <v>10507</v>
      </c>
      <c r="F33" s="149">
        <v>11512</v>
      </c>
      <c r="G33" s="149">
        <v>351</v>
      </c>
      <c r="H33" s="149">
        <v>376</v>
      </c>
      <c r="I33" s="150">
        <v>25</v>
      </c>
      <c r="J33" s="153">
        <v>0.747</v>
      </c>
      <c r="K33" s="153">
        <v>0.72</v>
      </c>
    </row>
    <row r="34" spans="1:11" s="152" customFormat="1" ht="11.1" customHeight="1" x14ac:dyDescent="0.2">
      <c r="A34" s="146" t="s">
        <v>166</v>
      </c>
      <c r="B34" s="147">
        <v>194025</v>
      </c>
      <c r="C34" s="148">
        <v>62534</v>
      </c>
      <c r="D34" s="148">
        <v>66956</v>
      </c>
      <c r="E34" s="149">
        <v>119049</v>
      </c>
      <c r="F34" s="149">
        <v>129982</v>
      </c>
      <c r="G34" s="149">
        <v>604</v>
      </c>
      <c r="H34" s="149">
        <v>604</v>
      </c>
      <c r="I34" s="150">
        <v>0</v>
      </c>
      <c r="J34" s="153">
        <v>0.72899999999999998</v>
      </c>
      <c r="K34" s="153">
        <v>0.70299999999999996</v>
      </c>
    </row>
    <row r="35" spans="1:11" s="152" customFormat="1" ht="11.1" customHeight="1" x14ac:dyDescent="0.2">
      <c r="A35" s="146" t="s">
        <v>167</v>
      </c>
      <c r="B35" s="147">
        <v>41197</v>
      </c>
      <c r="C35" s="148">
        <v>9056</v>
      </c>
      <c r="D35" s="148">
        <v>9314</v>
      </c>
      <c r="E35" s="149">
        <v>14238</v>
      </c>
      <c r="F35" s="149">
        <v>14942</v>
      </c>
      <c r="G35" s="149">
        <v>291</v>
      </c>
      <c r="H35" s="149">
        <v>298</v>
      </c>
      <c r="I35" s="150">
        <v>7</v>
      </c>
      <c r="J35" s="153">
        <v>0.43099999999999999</v>
      </c>
      <c r="K35" s="153">
        <v>0.40200000000000002</v>
      </c>
    </row>
    <row r="36" spans="1:11" s="152" customFormat="1" ht="11.1" customHeight="1" x14ac:dyDescent="0.2">
      <c r="A36" s="146" t="s">
        <v>168</v>
      </c>
      <c r="B36" s="147">
        <v>372135</v>
      </c>
      <c r="C36" s="148">
        <v>148457</v>
      </c>
      <c r="D36" s="148">
        <v>153623</v>
      </c>
      <c r="E36" s="149">
        <v>256910</v>
      </c>
      <c r="F36" s="149">
        <v>269560</v>
      </c>
      <c r="G36" s="149">
        <v>598</v>
      </c>
      <c r="H36" s="149">
        <v>617</v>
      </c>
      <c r="I36" s="150">
        <v>19</v>
      </c>
      <c r="J36" s="153">
        <v>0.65300000000000002</v>
      </c>
      <c r="K36" s="153">
        <v>0.63300000000000001</v>
      </c>
    </row>
    <row r="37" spans="1:11" s="152" customFormat="1" ht="11.1" customHeight="1" x14ac:dyDescent="0.2">
      <c r="A37" s="146" t="s">
        <v>169</v>
      </c>
      <c r="B37" s="147">
        <v>200123</v>
      </c>
      <c r="C37" s="148">
        <v>63924</v>
      </c>
      <c r="D37" s="148">
        <v>74982</v>
      </c>
      <c r="E37" s="149">
        <v>119264</v>
      </c>
      <c r="F37" s="149">
        <v>140513</v>
      </c>
      <c r="G37" s="149">
        <v>533</v>
      </c>
      <c r="H37" s="149">
        <v>592</v>
      </c>
      <c r="I37" s="150">
        <v>59</v>
      </c>
      <c r="J37" s="153">
        <v>0.57699999999999996</v>
      </c>
      <c r="K37" s="153">
        <v>0.53300000000000003</v>
      </c>
    </row>
    <row r="38" spans="1:11" s="152" customFormat="1" ht="11.1" customHeight="1" x14ac:dyDescent="0.2">
      <c r="A38" s="146" t="s">
        <v>170</v>
      </c>
      <c r="B38" s="147">
        <v>14640</v>
      </c>
      <c r="C38" s="148">
        <v>1497</v>
      </c>
      <c r="D38" s="148">
        <v>1763</v>
      </c>
      <c r="E38" s="149">
        <v>2081</v>
      </c>
      <c r="F38" s="149">
        <v>2438</v>
      </c>
      <c r="G38" s="149">
        <v>140</v>
      </c>
      <c r="H38" s="149">
        <v>148</v>
      </c>
      <c r="I38" s="150">
        <v>8</v>
      </c>
      <c r="J38" s="153">
        <v>0.68799999999999994</v>
      </c>
      <c r="K38" s="153">
        <v>0.66700000000000004</v>
      </c>
    </row>
    <row r="39" spans="1:11" s="152" customFormat="1" ht="11.1" customHeight="1" x14ac:dyDescent="0.2">
      <c r="A39" s="146" t="s">
        <v>171</v>
      </c>
      <c r="B39" s="147">
        <v>221420</v>
      </c>
      <c r="C39" s="148">
        <v>61655</v>
      </c>
      <c r="D39" s="148">
        <v>65367</v>
      </c>
      <c r="E39" s="149">
        <v>106784</v>
      </c>
      <c r="F39" s="149">
        <v>114370</v>
      </c>
      <c r="G39" s="149">
        <v>417</v>
      </c>
      <c r="H39" s="149">
        <v>444</v>
      </c>
      <c r="I39" s="150">
        <v>27</v>
      </c>
      <c r="J39" s="153">
        <v>0.66500000000000004</v>
      </c>
      <c r="K39" s="153">
        <v>0.65500000000000003</v>
      </c>
    </row>
    <row r="40" spans="1:11" s="152" customFormat="1" ht="11.1" customHeight="1" x14ac:dyDescent="0.2">
      <c r="A40" s="146" t="s">
        <v>172</v>
      </c>
      <c r="B40" s="147">
        <v>79495</v>
      </c>
      <c r="C40" s="148">
        <v>16453</v>
      </c>
      <c r="D40" s="148">
        <v>17336</v>
      </c>
      <c r="E40" s="149">
        <v>28345</v>
      </c>
      <c r="F40" s="149">
        <v>30011</v>
      </c>
      <c r="G40" s="149">
        <v>311</v>
      </c>
      <c r="H40" s="149">
        <v>319</v>
      </c>
      <c r="I40" s="150">
        <v>8</v>
      </c>
      <c r="J40" s="153">
        <v>0.48199999999999998</v>
      </c>
      <c r="K40" s="153">
        <v>0.46800000000000003</v>
      </c>
    </row>
    <row r="41" spans="1:11" s="152" customFormat="1" ht="11.1" customHeight="1" x14ac:dyDescent="0.2">
      <c r="A41" s="146" t="s">
        <v>173</v>
      </c>
      <c r="B41" s="147">
        <v>84101</v>
      </c>
      <c r="C41" s="148">
        <v>17107</v>
      </c>
      <c r="D41" s="148">
        <v>18943</v>
      </c>
      <c r="E41" s="149">
        <v>27010</v>
      </c>
      <c r="F41" s="149">
        <v>30672</v>
      </c>
      <c r="G41" s="149">
        <v>269</v>
      </c>
      <c r="H41" s="149">
        <v>288</v>
      </c>
      <c r="I41" s="150">
        <v>19</v>
      </c>
      <c r="J41" s="153">
        <v>0.61599999999999999</v>
      </c>
      <c r="K41" s="153">
        <v>0.60499999999999998</v>
      </c>
    </row>
    <row r="42" spans="1:11" s="152" customFormat="1" ht="11.1" customHeight="1" x14ac:dyDescent="0.2">
      <c r="A42" s="146" t="s">
        <v>174</v>
      </c>
      <c r="B42" s="147">
        <v>248319</v>
      </c>
      <c r="C42" s="148">
        <v>64374</v>
      </c>
      <c r="D42" s="148">
        <v>68396</v>
      </c>
      <c r="E42" s="149">
        <v>112436</v>
      </c>
      <c r="F42" s="149">
        <v>121013</v>
      </c>
      <c r="G42" s="149">
        <v>390</v>
      </c>
      <c r="H42" s="149">
        <v>426</v>
      </c>
      <c r="I42" s="150">
        <v>36</v>
      </c>
      <c r="J42" s="153">
        <v>0.68700000000000006</v>
      </c>
      <c r="K42" s="153">
        <v>0.67300000000000004</v>
      </c>
    </row>
    <row r="43" spans="1:11" s="152" customFormat="1" ht="11.1" customHeight="1" x14ac:dyDescent="0.2">
      <c r="A43" s="146" t="s">
        <v>175</v>
      </c>
      <c r="B43" s="147">
        <v>19934</v>
      </c>
      <c r="C43" s="148">
        <v>5907</v>
      </c>
      <c r="D43" s="148">
        <v>6281</v>
      </c>
      <c r="E43" s="149">
        <v>10331</v>
      </c>
      <c r="F43" s="149">
        <v>11139</v>
      </c>
      <c r="G43" s="149">
        <v>482</v>
      </c>
      <c r="H43" s="149">
        <v>514</v>
      </c>
      <c r="I43" s="150">
        <v>32</v>
      </c>
      <c r="J43" s="153">
        <v>0.626</v>
      </c>
      <c r="K43" s="153">
        <v>0.61399999999999999</v>
      </c>
    </row>
    <row r="44" spans="1:11" s="152" customFormat="1" ht="11.1" customHeight="1" x14ac:dyDescent="0.2">
      <c r="A44" s="146" t="s">
        <v>176</v>
      </c>
      <c r="B44" s="147">
        <v>92534</v>
      </c>
      <c r="C44" s="148">
        <v>27655</v>
      </c>
      <c r="D44" s="148">
        <v>28987</v>
      </c>
      <c r="E44" s="149">
        <v>43968</v>
      </c>
      <c r="F44" s="149">
        <v>46341</v>
      </c>
      <c r="G44" s="149">
        <v>389</v>
      </c>
      <c r="H44" s="149">
        <v>386</v>
      </c>
      <c r="I44" s="150">
        <v>-3</v>
      </c>
      <c r="J44" s="153">
        <v>0.57699999999999996</v>
      </c>
      <c r="K44" s="153">
        <v>0.58399999999999996</v>
      </c>
    </row>
    <row r="45" spans="1:11" s="152" customFormat="1" ht="11.1" customHeight="1" x14ac:dyDescent="0.2">
      <c r="A45" s="146" t="s">
        <v>177</v>
      </c>
      <c r="B45" s="147">
        <v>17234</v>
      </c>
      <c r="C45" s="148">
        <v>2756</v>
      </c>
      <c r="D45" s="148">
        <v>2785</v>
      </c>
      <c r="E45" s="149">
        <v>4708</v>
      </c>
      <c r="F45" s="149">
        <v>4644</v>
      </c>
      <c r="G45" s="149">
        <v>279</v>
      </c>
      <c r="H45" s="149">
        <v>234</v>
      </c>
      <c r="I45" s="150">
        <v>-45</v>
      </c>
      <c r="J45" s="153">
        <v>0.67700000000000005</v>
      </c>
      <c r="K45" s="153">
        <v>0.64500000000000002</v>
      </c>
    </row>
    <row r="46" spans="1:11" s="152" customFormat="1" ht="11.1" customHeight="1" x14ac:dyDescent="0.2">
      <c r="A46" s="159" t="s">
        <v>178</v>
      </c>
      <c r="B46" s="147">
        <v>132627</v>
      </c>
      <c r="C46" s="148">
        <v>28557</v>
      </c>
      <c r="D46" s="148">
        <v>31110</v>
      </c>
      <c r="E46" s="149">
        <v>48080</v>
      </c>
      <c r="F46" s="149">
        <v>52709</v>
      </c>
      <c r="G46" s="149">
        <v>307</v>
      </c>
      <c r="H46" s="149">
        <v>316</v>
      </c>
      <c r="I46" s="150">
        <v>9</v>
      </c>
      <c r="J46" s="153">
        <v>0.59599999999999997</v>
      </c>
      <c r="K46" s="153">
        <v>0.59099999999999997</v>
      </c>
    </row>
    <row r="47" spans="1:11" s="152" customFormat="1" ht="11.1" customHeight="1" x14ac:dyDescent="0.2">
      <c r="A47" s="146" t="s">
        <v>179</v>
      </c>
      <c r="B47" s="147">
        <v>633974</v>
      </c>
      <c r="C47" s="148">
        <v>238161</v>
      </c>
      <c r="D47" s="148">
        <v>268918</v>
      </c>
      <c r="E47" s="149">
        <v>434001</v>
      </c>
      <c r="F47" s="149">
        <v>505790</v>
      </c>
      <c r="G47" s="149">
        <v>539</v>
      </c>
      <c r="H47" s="149">
        <v>613</v>
      </c>
      <c r="I47" s="150">
        <v>76</v>
      </c>
      <c r="J47" s="153">
        <v>0.48699999999999999</v>
      </c>
      <c r="K47" s="153">
        <v>0.45700000000000002</v>
      </c>
    </row>
    <row r="48" spans="1:11" s="152" customFormat="1" ht="11.1" customHeight="1" x14ac:dyDescent="0.2">
      <c r="A48" s="146" t="s">
        <v>180</v>
      </c>
      <c r="B48" s="154">
        <v>80370</v>
      </c>
      <c r="C48" s="148">
        <v>23142</v>
      </c>
      <c r="D48" s="148">
        <v>25035</v>
      </c>
      <c r="E48" s="155">
        <v>36589</v>
      </c>
      <c r="F48" s="155">
        <v>39247</v>
      </c>
      <c r="G48" s="149">
        <v>362</v>
      </c>
      <c r="H48" s="149">
        <v>367</v>
      </c>
      <c r="I48" s="150">
        <v>5</v>
      </c>
      <c r="J48" s="153">
        <v>0.67200000000000004</v>
      </c>
      <c r="K48" s="153">
        <v>0.67</v>
      </c>
    </row>
    <row r="49" spans="1:11" s="152" customFormat="1" ht="11.1" customHeight="1" x14ac:dyDescent="0.2">
      <c r="A49" s="156" t="s">
        <v>181</v>
      </c>
      <c r="B49" s="147">
        <v>11145</v>
      </c>
      <c r="C49" s="157">
        <v>3954</v>
      </c>
      <c r="D49" s="157">
        <v>3802</v>
      </c>
      <c r="E49" s="149">
        <v>6639</v>
      </c>
      <c r="F49" s="149">
        <v>6414</v>
      </c>
      <c r="G49" s="155">
        <v>581</v>
      </c>
      <c r="H49" s="155">
        <v>537</v>
      </c>
      <c r="I49" s="150">
        <v>-44</v>
      </c>
      <c r="J49" s="158">
        <v>0.67600000000000005</v>
      </c>
      <c r="K49" s="158">
        <v>0.66200000000000003</v>
      </c>
    </row>
    <row r="50" spans="1:11" s="152" customFormat="1" ht="11.1" customHeight="1" x14ac:dyDescent="0.2">
      <c r="A50" s="146" t="s">
        <v>182</v>
      </c>
      <c r="B50" s="147">
        <v>175932</v>
      </c>
      <c r="C50" s="148">
        <v>77614</v>
      </c>
      <c r="D50" s="148">
        <v>77939</v>
      </c>
      <c r="E50" s="149">
        <v>152155</v>
      </c>
      <c r="F50" s="149">
        <v>155426</v>
      </c>
      <c r="G50" s="149">
        <v>742</v>
      </c>
      <c r="H50" s="149">
        <v>735</v>
      </c>
      <c r="I50" s="150">
        <v>-7</v>
      </c>
      <c r="J50" s="153">
        <v>0.61899999999999999</v>
      </c>
      <c r="K50" s="153">
        <v>0.61499999999999999</v>
      </c>
    </row>
    <row r="51" spans="1:11" s="152" customFormat="1" ht="11.1" customHeight="1" x14ac:dyDescent="0.2">
      <c r="A51" s="146" t="s">
        <v>183</v>
      </c>
      <c r="B51" s="147">
        <v>161041</v>
      </c>
      <c r="C51" s="148">
        <v>47146</v>
      </c>
      <c r="D51" s="148">
        <v>50268</v>
      </c>
      <c r="E51" s="149">
        <v>79567</v>
      </c>
      <c r="F51" s="149">
        <v>84866</v>
      </c>
      <c r="G51" s="149">
        <v>407</v>
      </c>
      <c r="H51" s="149">
        <v>405</v>
      </c>
      <c r="I51" s="150">
        <v>1</v>
      </c>
      <c r="J51" s="153">
        <v>0.61299999999999999</v>
      </c>
      <c r="K51" s="153">
        <v>0.60899999999999999</v>
      </c>
    </row>
    <row r="52" spans="1:11" s="152" customFormat="1" ht="11.1" customHeight="1" x14ac:dyDescent="0.2">
      <c r="A52" s="146" t="s">
        <v>184</v>
      </c>
      <c r="B52" s="147">
        <v>37005</v>
      </c>
      <c r="C52" s="148">
        <v>7259</v>
      </c>
      <c r="D52" s="148">
        <v>7812</v>
      </c>
      <c r="E52" s="149">
        <v>12022</v>
      </c>
      <c r="F52" s="149">
        <v>12745</v>
      </c>
      <c r="G52" s="149">
        <v>294</v>
      </c>
      <c r="H52" s="149">
        <v>298</v>
      </c>
      <c r="I52" s="150">
        <v>4</v>
      </c>
      <c r="J52" s="153">
        <v>0.43099999999999999</v>
      </c>
      <c r="K52" s="153">
        <v>0.42299999999999999</v>
      </c>
    </row>
    <row r="53" spans="1:11" s="152" customFormat="1" ht="11.1" customHeight="1" x14ac:dyDescent="0.2">
      <c r="A53" s="146" t="s">
        <v>185</v>
      </c>
      <c r="B53" s="147">
        <v>129804</v>
      </c>
      <c r="C53" s="148">
        <v>38431</v>
      </c>
      <c r="D53" s="148">
        <v>41398</v>
      </c>
      <c r="E53" s="149">
        <v>64398</v>
      </c>
      <c r="F53" s="149">
        <v>70007</v>
      </c>
      <c r="G53" s="149">
        <v>446</v>
      </c>
      <c r="H53" s="149">
        <v>462</v>
      </c>
      <c r="I53" s="150">
        <v>16</v>
      </c>
      <c r="J53" s="153">
        <v>0.68100000000000005</v>
      </c>
      <c r="K53" s="153">
        <v>0.67100000000000004</v>
      </c>
    </row>
    <row r="54" spans="1:11" s="152" customFormat="1" ht="11.1" customHeight="1" x14ac:dyDescent="0.2">
      <c r="A54" s="146" t="s">
        <v>186</v>
      </c>
      <c r="B54" s="160">
        <v>12684</v>
      </c>
      <c r="C54" s="157">
        <v>1508</v>
      </c>
      <c r="D54" s="157">
        <v>1767</v>
      </c>
      <c r="E54" s="161">
        <v>2246</v>
      </c>
      <c r="F54" s="161">
        <v>2766</v>
      </c>
      <c r="G54" s="149">
        <v>174</v>
      </c>
      <c r="H54" s="149">
        <v>187</v>
      </c>
      <c r="I54" s="150">
        <v>13</v>
      </c>
      <c r="J54" s="153">
        <v>0.58699999999999997</v>
      </c>
      <c r="K54" s="153">
        <v>0.54700000000000004</v>
      </c>
    </row>
    <row r="55" spans="1:11" s="152" customFormat="1" ht="6.75" customHeight="1" x14ac:dyDescent="0.2">
      <c r="A55" s="162" t="s">
        <v>202</v>
      </c>
      <c r="B55" s="163"/>
      <c r="C55" s="164"/>
      <c r="D55" s="165"/>
      <c r="E55" s="166"/>
      <c r="F55" s="164"/>
      <c r="G55" s="149"/>
      <c r="H55" s="149"/>
      <c r="I55" s="167"/>
      <c r="J55" s="168"/>
      <c r="K55" s="168"/>
    </row>
    <row r="56" spans="1:11" s="152" customFormat="1" ht="11.1" customHeight="1" x14ac:dyDescent="0.2">
      <c r="A56" s="146" t="s">
        <v>188</v>
      </c>
      <c r="B56" s="169">
        <f>SUM(B4:B54)</f>
        <v>6786118</v>
      </c>
      <c r="C56" s="148">
        <f>SUM(C4:C54)</f>
        <v>2281499</v>
      </c>
      <c r="D56" s="148">
        <f>SUM(D4:D54)</f>
        <v>2416329</v>
      </c>
      <c r="E56" s="149">
        <f>SUM(E4:E54)</f>
        <v>4056283</v>
      </c>
      <c r="F56" s="149">
        <f>SUM(F4:F54)</f>
        <v>4343547</v>
      </c>
      <c r="G56" s="149">
        <v>501</v>
      </c>
      <c r="H56" s="149">
        <v>521</v>
      </c>
      <c r="I56" s="170">
        <v>20</v>
      </c>
      <c r="J56" s="151">
        <v>0.58699999999999997</v>
      </c>
      <c r="K56" s="151">
        <v>0.57499999999999996</v>
      </c>
    </row>
    <row r="57" spans="1:11" s="152" customFormat="1" ht="11.1" customHeight="1" x14ac:dyDescent="0.2">
      <c r="A57" s="146" t="s">
        <v>203</v>
      </c>
      <c r="B57" s="169"/>
      <c r="C57" s="148">
        <v>61029</v>
      </c>
      <c r="D57" s="148">
        <v>67123</v>
      </c>
      <c r="E57" s="149">
        <v>119917</v>
      </c>
      <c r="F57" s="149">
        <v>135389</v>
      </c>
      <c r="G57" s="171"/>
      <c r="H57" s="171"/>
      <c r="I57" s="150"/>
      <c r="J57" s="153">
        <v>0.74099999999999999</v>
      </c>
      <c r="K57" s="153">
        <v>0.65429999999999999</v>
      </c>
    </row>
    <row r="58" spans="1:11" s="152" customFormat="1" ht="11.1" customHeight="1" thickBot="1" x14ac:dyDescent="0.25">
      <c r="A58" s="172" t="s">
        <v>190</v>
      </c>
      <c r="B58" s="173">
        <f>SUM(B56:B57)</f>
        <v>6786118</v>
      </c>
      <c r="C58" s="174">
        <f>SUM(C56:C57)</f>
        <v>2342528</v>
      </c>
      <c r="D58" s="174">
        <f>SUM(D56:D57)</f>
        <v>2483452</v>
      </c>
      <c r="E58" s="175">
        <f>SUM(E56:E57)</f>
        <v>4176200</v>
      </c>
      <c r="F58" s="175">
        <f>SUM(F56:F57)</f>
        <v>4478936</v>
      </c>
      <c r="G58" s="176"/>
      <c r="H58" s="176"/>
      <c r="I58" s="177"/>
      <c r="J58" s="178">
        <v>0.59099999999999997</v>
      </c>
      <c r="K58" s="178">
        <v>0.57999999999999996</v>
      </c>
    </row>
    <row r="59" spans="1:11" s="152" customFormat="1" ht="3.75" customHeight="1" x14ac:dyDescent="0.2">
      <c r="A59" s="179"/>
      <c r="B59" s="180"/>
      <c r="C59" s="180"/>
      <c r="D59" s="180"/>
      <c r="E59" s="181"/>
      <c r="F59" s="181"/>
      <c r="G59" s="182"/>
      <c r="H59" s="182"/>
      <c r="I59" s="183"/>
      <c r="J59" s="167"/>
      <c r="K59" s="184"/>
    </row>
    <row r="60" spans="1:11" s="152" customFormat="1" ht="10.5" customHeight="1" x14ac:dyDescent="0.2">
      <c r="A60" s="185" t="s">
        <v>204</v>
      </c>
      <c r="B60" s="186"/>
      <c r="C60" s="186"/>
      <c r="D60" s="186"/>
      <c r="E60" s="186"/>
      <c r="F60" s="186"/>
      <c r="G60" s="187"/>
      <c r="H60" s="187"/>
      <c r="I60" s="188"/>
      <c r="J60" s="186"/>
      <c r="K60" s="189"/>
    </row>
    <row r="61" spans="1:11" s="152" customFormat="1" ht="11.25" customHeight="1" x14ac:dyDescent="0.2">
      <c r="A61" s="190" t="s">
        <v>205</v>
      </c>
      <c r="B61" s="186"/>
      <c r="C61" s="186"/>
      <c r="D61" s="186"/>
      <c r="E61" s="186"/>
      <c r="F61" s="186"/>
      <c r="G61" s="187"/>
      <c r="H61" s="187"/>
      <c r="I61" s="188"/>
      <c r="J61" s="186"/>
      <c r="K61" s="189"/>
    </row>
    <row r="62" spans="1:11" s="152" customFormat="1" ht="11.25" customHeight="1" thickBot="1" x14ac:dyDescent="0.25">
      <c r="A62" s="191" t="s">
        <v>209</v>
      </c>
      <c r="B62" s="192"/>
      <c r="C62" s="192"/>
      <c r="D62" s="192"/>
      <c r="E62" s="192"/>
      <c r="F62" s="192"/>
      <c r="G62" s="193"/>
      <c r="H62" s="193"/>
      <c r="I62" s="177"/>
      <c r="J62" s="192"/>
      <c r="K62" s="194"/>
    </row>
    <row r="63" spans="1:11" ht="11.1" hidden="1" customHeight="1" x14ac:dyDescent="0.25">
      <c r="K63"/>
    </row>
    <row r="64" spans="1:11" ht="11.1" hidden="1" customHeight="1" x14ac:dyDescent="0.2">
      <c r="K64" s="199"/>
    </row>
    <row r="65" ht="11.1" hidden="1" customHeight="1" x14ac:dyDescent="0.2"/>
    <row r="66" ht="11.1" hidden="1" customHeight="1" x14ac:dyDescent="0.2"/>
  </sheetData>
  <mergeCells count="6">
    <mergeCell ref="A1:K1"/>
    <mergeCell ref="B2:B3"/>
    <mergeCell ref="C2:D2"/>
    <mergeCell ref="E2:F2"/>
    <mergeCell ref="G2:H2"/>
    <mergeCell ref="J2:K2"/>
  </mergeCells>
  <printOptions horizontalCentered="1"/>
  <pageMargins left="0.51100000000000001" right="0.47199999999999998" top="0.25" bottom="0.314" header="0.3" footer="0.3"/>
  <pageSetup scale="77"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VP61"/>
  <sheetViews>
    <sheetView view="pageLayout" zoomScale="50" zoomScaleNormal="100" zoomScalePageLayoutView="50" workbookViewId="0"/>
  </sheetViews>
  <sheetFormatPr defaultColWidth="0" defaultRowHeight="14.25" zeroHeight="1" x14ac:dyDescent="0.2"/>
  <cols>
    <col min="1" max="1" width="31.5703125" style="134" customWidth="1"/>
    <col min="2" max="2" width="13.140625" style="96" bestFit="1" customWidth="1"/>
    <col min="3" max="3" width="20.28515625" style="135" customWidth="1"/>
    <col min="4" max="4" width="13.140625" style="96" bestFit="1" customWidth="1"/>
    <col min="5" max="5" width="20.28515625" style="135" customWidth="1"/>
    <col min="6" max="6" width="13.140625" style="96" bestFit="1" customWidth="1"/>
    <col min="7" max="7" width="20.28515625" style="136" customWidth="1"/>
    <col min="8" max="8" width="3.85546875" style="96" customWidth="1"/>
    <col min="9" max="256" width="9.140625" style="96" hidden="1"/>
    <col min="257" max="257" width="31.5703125" style="96" hidden="1"/>
    <col min="258" max="258" width="13.140625" style="96" hidden="1"/>
    <col min="259" max="259" width="20.28515625" style="96" hidden="1"/>
    <col min="260" max="260" width="13.140625" style="96" hidden="1"/>
    <col min="261" max="261" width="20.28515625" style="96" hidden="1"/>
    <col min="262" max="262" width="13.140625" style="96" hidden="1"/>
    <col min="263" max="263" width="20.28515625" style="96" hidden="1"/>
    <col min="264" max="264" width="3.85546875" style="96" hidden="1"/>
    <col min="265" max="512" width="9.140625" style="96" hidden="1"/>
    <col min="513" max="513" width="31.5703125" style="96" hidden="1"/>
    <col min="514" max="514" width="13.140625" style="96" hidden="1"/>
    <col min="515" max="515" width="20.28515625" style="96" hidden="1"/>
    <col min="516" max="516" width="13.140625" style="96" hidden="1"/>
    <col min="517" max="517" width="20.28515625" style="96" hidden="1"/>
    <col min="518" max="518" width="13.140625" style="96" hidden="1"/>
    <col min="519" max="519" width="20.28515625" style="96" hidden="1"/>
    <col min="520" max="520" width="3.85546875" style="96" hidden="1"/>
    <col min="521" max="768" width="9.140625" style="96" hidden="1"/>
    <col min="769" max="769" width="31.5703125" style="96" hidden="1"/>
    <col min="770" max="770" width="13.140625" style="96" hidden="1"/>
    <col min="771" max="771" width="20.28515625" style="96" hidden="1"/>
    <col min="772" max="772" width="13.140625" style="96" hidden="1"/>
    <col min="773" max="773" width="20.28515625" style="96" hidden="1"/>
    <col min="774" max="774" width="13.140625" style="96" hidden="1"/>
    <col min="775" max="775" width="20.28515625" style="96" hidden="1"/>
    <col min="776" max="776" width="3.85546875" style="96" hidden="1"/>
    <col min="777" max="1024" width="9.140625" style="96" hidden="1"/>
    <col min="1025" max="1025" width="31.5703125" style="96" hidden="1"/>
    <col min="1026" max="1026" width="13.140625" style="96" hidden="1"/>
    <col min="1027" max="1027" width="20.28515625" style="96" hidden="1"/>
    <col min="1028" max="1028" width="13.140625" style="96" hidden="1"/>
    <col min="1029" max="1029" width="20.28515625" style="96" hidden="1"/>
    <col min="1030" max="1030" width="13.140625" style="96" hidden="1"/>
    <col min="1031" max="1031" width="20.28515625" style="96" hidden="1"/>
    <col min="1032" max="1032" width="3.85546875" style="96" hidden="1"/>
    <col min="1033" max="1280" width="9.140625" style="96" hidden="1"/>
    <col min="1281" max="1281" width="31.5703125" style="96" hidden="1"/>
    <col min="1282" max="1282" width="13.140625" style="96" hidden="1"/>
    <col min="1283" max="1283" width="20.28515625" style="96" hidden="1"/>
    <col min="1284" max="1284" width="13.140625" style="96" hidden="1"/>
    <col min="1285" max="1285" width="20.28515625" style="96" hidden="1"/>
    <col min="1286" max="1286" width="13.140625" style="96" hidden="1"/>
    <col min="1287" max="1287" width="20.28515625" style="96" hidden="1"/>
    <col min="1288" max="1288" width="3.85546875" style="96" hidden="1"/>
    <col min="1289" max="1536" width="9.140625" style="96" hidden="1"/>
    <col min="1537" max="1537" width="31.5703125" style="96" hidden="1"/>
    <col min="1538" max="1538" width="13.140625" style="96" hidden="1"/>
    <col min="1539" max="1539" width="20.28515625" style="96" hidden="1"/>
    <col min="1540" max="1540" width="13.140625" style="96" hidden="1"/>
    <col min="1541" max="1541" width="20.28515625" style="96" hidden="1"/>
    <col min="1542" max="1542" width="13.140625" style="96" hidden="1"/>
    <col min="1543" max="1543" width="20.28515625" style="96" hidden="1"/>
    <col min="1544" max="1544" width="3.85546875" style="96" hidden="1"/>
    <col min="1545" max="1792" width="9.140625" style="96" hidden="1"/>
    <col min="1793" max="1793" width="31.5703125" style="96" hidden="1"/>
    <col min="1794" max="1794" width="13.140625" style="96" hidden="1"/>
    <col min="1795" max="1795" width="20.28515625" style="96" hidden="1"/>
    <col min="1796" max="1796" width="13.140625" style="96" hidden="1"/>
    <col min="1797" max="1797" width="20.28515625" style="96" hidden="1"/>
    <col min="1798" max="1798" width="13.140625" style="96" hidden="1"/>
    <col min="1799" max="1799" width="20.28515625" style="96" hidden="1"/>
    <col min="1800" max="1800" width="3.85546875" style="96" hidden="1"/>
    <col min="1801" max="2048" width="9.140625" style="96" hidden="1"/>
    <col min="2049" max="2049" width="31.5703125" style="96" hidden="1"/>
    <col min="2050" max="2050" width="13.140625" style="96" hidden="1"/>
    <col min="2051" max="2051" width="20.28515625" style="96" hidden="1"/>
    <col min="2052" max="2052" width="13.140625" style="96" hidden="1"/>
    <col min="2053" max="2053" width="20.28515625" style="96" hidden="1"/>
    <col min="2054" max="2054" width="13.140625" style="96" hidden="1"/>
    <col min="2055" max="2055" width="20.28515625" style="96" hidden="1"/>
    <col min="2056" max="2056" width="3.85546875" style="96" hidden="1"/>
    <col min="2057" max="2304" width="9.140625" style="96" hidden="1"/>
    <col min="2305" max="2305" width="31.5703125" style="96" hidden="1"/>
    <col min="2306" max="2306" width="13.140625" style="96" hidden="1"/>
    <col min="2307" max="2307" width="20.28515625" style="96" hidden="1"/>
    <col min="2308" max="2308" width="13.140625" style="96" hidden="1"/>
    <col min="2309" max="2309" width="20.28515625" style="96" hidden="1"/>
    <col min="2310" max="2310" width="13.140625" style="96" hidden="1"/>
    <col min="2311" max="2311" width="20.28515625" style="96" hidden="1"/>
    <col min="2312" max="2312" width="3.85546875" style="96" hidden="1"/>
    <col min="2313" max="2560" width="9.140625" style="96" hidden="1"/>
    <col min="2561" max="2561" width="31.5703125" style="96" hidden="1"/>
    <col min="2562" max="2562" width="13.140625" style="96" hidden="1"/>
    <col min="2563" max="2563" width="20.28515625" style="96" hidden="1"/>
    <col min="2564" max="2564" width="13.140625" style="96" hidden="1"/>
    <col min="2565" max="2565" width="20.28515625" style="96" hidden="1"/>
    <col min="2566" max="2566" width="13.140625" style="96" hidden="1"/>
    <col min="2567" max="2567" width="20.28515625" style="96" hidden="1"/>
    <col min="2568" max="2568" width="3.85546875" style="96" hidden="1"/>
    <col min="2569" max="2816" width="9.140625" style="96" hidden="1"/>
    <col min="2817" max="2817" width="31.5703125" style="96" hidden="1"/>
    <col min="2818" max="2818" width="13.140625" style="96" hidden="1"/>
    <col min="2819" max="2819" width="20.28515625" style="96" hidden="1"/>
    <col min="2820" max="2820" width="13.140625" style="96" hidden="1"/>
    <col min="2821" max="2821" width="20.28515625" style="96" hidden="1"/>
    <col min="2822" max="2822" width="13.140625" style="96" hidden="1"/>
    <col min="2823" max="2823" width="20.28515625" style="96" hidden="1"/>
    <col min="2824" max="2824" width="3.85546875" style="96" hidden="1"/>
    <col min="2825" max="3072" width="9.140625" style="96" hidden="1"/>
    <col min="3073" max="3073" width="31.5703125" style="96" hidden="1"/>
    <col min="3074" max="3074" width="13.140625" style="96" hidden="1"/>
    <col min="3075" max="3075" width="20.28515625" style="96" hidden="1"/>
    <col min="3076" max="3076" width="13.140625" style="96" hidden="1"/>
    <col min="3077" max="3077" width="20.28515625" style="96" hidden="1"/>
    <col min="3078" max="3078" width="13.140625" style="96" hidden="1"/>
    <col min="3079" max="3079" width="20.28515625" style="96" hidden="1"/>
    <col min="3080" max="3080" width="3.85546875" style="96" hidden="1"/>
    <col min="3081" max="3328" width="9.140625" style="96" hidden="1"/>
    <col min="3329" max="3329" width="31.5703125" style="96" hidden="1"/>
    <col min="3330" max="3330" width="13.140625" style="96" hidden="1"/>
    <col min="3331" max="3331" width="20.28515625" style="96" hidden="1"/>
    <col min="3332" max="3332" width="13.140625" style="96" hidden="1"/>
    <col min="3333" max="3333" width="20.28515625" style="96" hidden="1"/>
    <col min="3334" max="3334" width="13.140625" style="96" hidden="1"/>
    <col min="3335" max="3335" width="20.28515625" style="96" hidden="1"/>
    <col min="3336" max="3336" width="3.85546875" style="96" hidden="1"/>
    <col min="3337" max="3584" width="9.140625" style="96" hidden="1"/>
    <col min="3585" max="3585" width="31.5703125" style="96" hidden="1"/>
    <col min="3586" max="3586" width="13.140625" style="96" hidden="1"/>
    <col min="3587" max="3587" width="20.28515625" style="96" hidden="1"/>
    <col min="3588" max="3588" width="13.140625" style="96" hidden="1"/>
    <col min="3589" max="3589" width="20.28515625" style="96" hidden="1"/>
    <col min="3590" max="3590" width="13.140625" style="96" hidden="1"/>
    <col min="3591" max="3591" width="20.28515625" style="96" hidden="1"/>
    <col min="3592" max="3592" width="3.85546875" style="96" hidden="1"/>
    <col min="3593" max="3840" width="9.140625" style="96" hidden="1"/>
    <col min="3841" max="3841" width="31.5703125" style="96" hidden="1"/>
    <col min="3842" max="3842" width="13.140625" style="96" hidden="1"/>
    <col min="3843" max="3843" width="20.28515625" style="96" hidden="1"/>
    <col min="3844" max="3844" width="13.140625" style="96" hidden="1"/>
    <col min="3845" max="3845" width="20.28515625" style="96" hidden="1"/>
    <col min="3846" max="3846" width="13.140625" style="96" hidden="1"/>
    <col min="3847" max="3847" width="20.28515625" style="96" hidden="1"/>
    <col min="3848" max="3848" width="3.85546875" style="96" hidden="1"/>
    <col min="3849" max="4096" width="9.140625" style="96" hidden="1"/>
    <col min="4097" max="4097" width="31.5703125" style="96" hidden="1"/>
    <col min="4098" max="4098" width="13.140625" style="96" hidden="1"/>
    <col min="4099" max="4099" width="20.28515625" style="96" hidden="1"/>
    <col min="4100" max="4100" width="13.140625" style="96" hidden="1"/>
    <col min="4101" max="4101" width="20.28515625" style="96" hidden="1"/>
    <col min="4102" max="4102" width="13.140625" style="96" hidden="1"/>
    <col min="4103" max="4103" width="20.28515625" style="96" hidden="1"/>
    <col min="4104" max="4104" width="3.85546875" style="96" hidden="1"/>
    <col min="4105" max="4352" width="9.140625" style="96" hidden="1"/>
    <col min="4353" max="4353" width="31.5703125" style="96" hidden="1"/>
    <col min="4354" max="4354" width="13.140625" style="96" hidden="1"/>
    <col min="4355" max="4355" width="20.28515625" style="96" hidden="1"/>
    <col min="4356" max="4356" width="13.140625" style="96" hidden="1"/>
    <col min="4357" max="4357" width="20.28515625" style="96" hidden="1"/>
    <col min="4358" max="4358" width="13.140625" style="96" hidden="1"/>
    <col min="4359" max="4359" width="20.28515625" style="96" hidden="1"/>
    <col min="4360" max="4360" width="3.85546875" style="96" hidden="1"/>
    <col min="4361" max="4608" width="9.140625" style="96" hidden="1"/>
    <col min="4609" max="4609" width="31.5703125" style="96" hidden="1"/>
    <col min="4610" max="4610" width="13.140625" style="96" hidden="1"/>
    <col min="4611" max="4611" width="20.28515625" style="96" hidden="1"/>
    <col min="4612" max="4612" width="13.140625" style="96" hidden="1"/>
    <col min="4613" max="4613" width="20.28515625" style="96" hidden="1"/>
    <col min="4614" max="4614" width="13.140625" style="96" hidden="1"/>
    <col min="4615" max="4615" width="20.28515625" style="96" hidden="1"/>
    <col min="4616" max="4616" width="3.85546875" style="96" hidden="1"/>
    <col min="4617" max="4864" width="9.140625" style="96" hidden="1"/>
    <col min="4865" max="4865" width="31.5703125" style="96" hidden="1"/>
    <col min="4866" max="4866" width="13.140625" style="96" hidden="1"/>
    <col min="4867" max="4867" width="20.28515625" style="96" hidden="1"/>
    <col min="4868" max="4868" width="13.140625" style="96" hidden="1"/>
    <col min="4869" max="4869" width="20.28515625" style="96" hidden="1"/>
    <col min="4870" max="4870" width="13.140625" style="96" hidden="1"/>
    <col min="4871" max="4871" width="20.28515625" style="96" hidden="1"/>
    <col min="4872" max="4872" width="3.85546875" style="96" hidden="1"/>
    <col min="4873" max="5120" width="9.140625" style="96" hidden="1"/>
    <col min="5121" max="5121" width="31.5703125" style="96" hidden="1"/>
    <col min="5122" max="5122" width="13.140625" style="96" hidden="1"/>
    <col min="5123" max="5123" width="20.28515625" style="96" hidden="1"/>
    <col min="5124" max="5124" width="13.140625" style="96" hidden="1"/>
    <col min="5125" max="5125" width="20.28515625" style="96" hidden="1"/>
    <col min="5126" max="5126" width="13.140625" style="96" hidden="1"/>
    <col min="5127" max="5127" width="20.28515625" style="96" hidden="1"/>
    <col min="5128" max="5128" width="3.85546875" style="96" hidden="1"/>
    <col min="5129" max="5376" width="9.140625" style="96" hidden="1"/>
    <col min="5377" max="5377" width="31.5703125" style="96" hidden="1"/>
    <col min="5378" max="5378" width="13.140625" style="96" hidden="1"/>
    <col min="5379" max="5379" width="20.28515625" style="96" hidden="1"/>
    <col min="5380" max="5380" width="13.140625" style="96" hidden="1"/>
    <col min="5381" max="5381" width="20.28515625" style="96" hidden="1"/>
    <col min="5382" max="5382" width="13.140625" style="96" hidden="1"/>
    <col min="5383" max="5383" width="20.28515625" style="96" hidden="1"/>
    <col min="5384" max="5384" width="3.85546875" style="96" hidden="1"/>
    <col min="5385" max="5632" width="9.140625" style="96" hidden="1"/>
    <col min="5633" max="5633" width="31.5703125" style="96" hidden="1"/>
    <col min="5634" max="5634" width="13.140625" style="96" hidden="1"/>
    <col min="5635" max="5635" width="20.28515625" style="96" hidden="1"/>
    <col min="5636" max="5636" width="13.140625" style="96" hidden="1"/>
    <col min="5637" max="5637" width="20.28515625" style="96" hidden="1"/>
    <col min="5638" max="5638" width="13.140625" style="96" hidden="1"/>
    <col min="5639" max="5639" width="20.28515625" style="96" hidden="1"/>
    <col min="5640" max="5640" width="3.85546875" style="96" hidden="1"/>
    <col min="5641" max="5888" width="9.140625" style="96" hidden="1"/>
    <col min="5889" max="5889" width="31.5703125" style="96" hidden="1"/>
    <col min="5890" max="5890" width="13.140625" style="96" hidden="1"/>
    <col min="5891" max="5891" width="20.28515625" style="96" hidden="1"/>
    <col min="5892" max="5892" width="13.140625" style="96" hidden="1"/>
    <col min="5893" max="5893" width="20.28515625" style="96" hidden="1"/>
    <col min="5894" max="5894" width="13.140625" style="96" hidden="1"/>
    <col min="5895" max="5895" width="20.28515625" style="96" hidden="1"/>
    <col min="5896" max="5896" width="3.85546875" style="96" hidden="1"/>
    <col min="5897" max="6144" width="9.140625" style="96" hidden="1"/>
    <col min="6145" max="6145" width="31.5703125" style="96" hidden="1"/>
    <col min="6146" max="6146" width="13.140625" style="96" hidden="1"/>
    <col min="6147" max="6147" width="20.28515625" style="96" hidden="1"/>
    <col min="6148" max="6148" width="13.140625" style="96" hidden="1"/>
    <col min="6149" max="6149" width="20.28515625" style="96" hidden="1"/>
    <col min="6150" max="6150" width="13.140625" style="96" hidden="1"/>
    <col min="6151" max="6151" width="20.28515625" style="96" hidden="1"/>
    <col min="6152" max="6152" width="3.85546875" style="96" hidden="1"/>
    <col min="6153" max="6400" width="9.140625" style="96" hidden="1"/>
    <col min="6401" max="6401" width="31.5703125" style="96" hidden="1"/>
    <col min="6402" max="6402" width="13.140625" style="96" hidden="1"/>
    <col min="6403" max="6403" width="20.28515625" style="96" hidden="1"/>
    <col min="6404" max="6404" width="13.140625" style="96" hidden="1"/>
    <col min="6405" max="6405" width="20.28515625" style="96" hidden="1"/>
    <col min="6406" max="6406" width="13.140625" style="96" hidden="1"/>
    <col min="6407" max="6407" width="20.28515625" style="96" hidden="1"/>
    <col min="6408" max="6408" width="3.85546875" style="96" hidden="1"/>
    <col min="6409" max="6656" width="9.140625" style="96" hidden="1"/>
    <col min="6657" max="6657" width="31.5703125" style="96" hidden="1"/>
    <col min="6658" max="6658" width="13.140625" style="96" hidden="1"/>
    <col min="6659" max="6659" width="20.28515625" style="96" hidden="1"/>
    <col min="6660" max="6660" width="13.140625" style="96" hidden="1"/>
    <col min="6661" max="6661" width="20.28515625" style="96" hidden="1"/>
    <col min="6662" max="6662" width="13.140625" style="96" hidden="1"/>
    <col min="6663" max="6663" width="20.28515625" style="96" hidden="1"/>
    <col min="6664" max="6664" width="3.85546875" style="96" hidden="1"/>
    <col min="6665" max="6912" width="9.140625" style="96" hidden="1"/>
    <col min="6913" max="6913" width="31.5703125" style="96" hidden="1"/>
    <col min="6914" max="6914" width="13.140625" style="96" hidden="1"/>
    <col min="6915" max="6915" width="20.28515625" style="96" hidden="1"/>
    <col min="6916" max="6916" width="13.140625" style="96" hidden="1"/>
    <col min="6917" max="6917" width="20.28515625" style="96" hidden="1"/>
    <col min="6918" max="6918" width="13.140625" style="96" hidden="1"/>
    <col min="6919" max="6919" width="20.28515625" style="96" hidden="1"/>
    <col min="6920" max="6920" width="3.85546875" style="96" hidden="1"/>
    <col min="6921" max="7168" width="9.140625" style="96" hidden="1"/>
    <col min="7169" max="7169" width="31.5703125" style="96" hidden="1"/>
    <col min="7170" max="7170" width="13.140625" style="96" hidden="1"/>
    <col min="7171" max="7171" width="20.28515625" style="96" hidden="1"/>
    <col min="7172" max="7172" width="13.140625" style="96" hidden="1"/>
    <col min="7173" max="7173" width="20.28515625" style="96" hidden="1"/>
    <col min="7174" max="7174" width="13.140625" style="96" hidden="1"/>
    <col min="7175" max="7175" width="20.28515625" style="96" hidden="1"/>
    <col min="7176" max="7176" width="3.85546875" style="96" hidden="1"/>
    <col min="7177" max="7424" width="9.140625" style="96" hidden="1"/>
    <col min="7425" max="7425" width="31.5703125" style="96" hidden="1"/>
    <col min="7426" max="7426" width="13.140625" style="96" hidden="1"/>
    <col min="7427" max="7427" width="20.28515625" style="96" hidden="1"/>
    <col min="7428" max="7428" width="13.140625" style="96" hidden="1"/>
    <col min="7429" max="7429" width="20.28515625" style="96" hidden="1"/>
    <col min="7430" max="7430" width="13.140625" style="96" hidden="1"/>
    <col min="7431" max="7431" width="20.28515625" style="96" hidden="1"/>
    <col min="7432" max="7432" width="3.85546875" style="96" hidden="1"/>
    <col min="7433" max="7680" width="9.140625" style="96" hidden="1"/>
    <col min="7681" max="7681" width="31.5703125" style="96" hidden="1"/>
    <col min="7682" max="7682" width="13.140625" style="96" hidden="1"/>
    <col min="7683" max="7683" width="20.28515625" style="96" hidden="1"/>
    <col min="7684" max="7684" width="13.140625" style="96" hidden="1"/>
    <col min="7685" max="7685" width="20.28515625" style="96" hidden="1"/>
    <col min="7686" max="7686" width="13.140625" style="96" hidden="1"/>
    <col min="7687" max="7687" width="20.28515625" style="96" hidden="1"/>
    <col min="7688" max="7688" width="3.85546875" style="96" hidden="1"/>
    <col min="7689" max="7936" width="9.140625" style="96" hidden="1"/>
    <col min="7937" max="7937" width="31.5703125" style="96" hidden="1"/>
    <col min="7938" max="7938" width="13.140625" style="96" hidden="1"/>
    <col min="7939" max="7939" width="20.28515625" style="96" hidden="1"/>
    <col min="7940" max="7940" width="13.140625" style="96" hidden="1"/>
    <col min="7941" max="7941" width="20.28515625" style="96" hidden="1"/>
    <col min="7942" max="7942" width="13.140625" style="96" hidden="1"/>
    <col min="7943" max="7943" width="20.28515625" style="96" hidden="1"/>
    <col min="7944" max="7944" width="3.85546875" style="96" hidden="1"/>
    <col min="7945" max="8192" width="9.140625" style="96" hidden="1"/>
    <col min="8193" max="8193" width="31.5703125" style="96" hidden="1"/>
    <col min="8194" max="8194" width="13.140625" style="96" hidden="1"/>
    <col min="8195" max="8195" width="20.28515625" style="96" hidden="1"/>
    <col min="8196" max="8196" width="13.140625" style="96" hidden="1"/>
    <col min="8197" max="8197" width="20.28515625" style="96" hidden="1"/>
    <col min="8198" max="8198" width="13.140625" style="96" hidden="1"/>
    <col min="8199" max="8199" width="20.28515625" style="96" hidden="1"/>
    <col min="8200" max="8200" width="3.85546875" style="96" hidden="1"/>
    <col min="8201" max="8448" width="9.140625" style="96" hidden="1"/>
    <col min="8449" max="8449" width="31.5703125" style="96" hidden="1"/>
    <col min="8450" max="8450" width="13.140625" style="96" hidden="1"/>
    <col min="8451" max="8451" width="20.28515625" style="96" hidden="1"/>
    <col min="8452" max="8452" width="13.140625" style="96" hidden="1"/>
    <col min="8453" max="8453" width="20.28515625" style="96" hidden="1"/>
    <col min="8454" max="8454" width="13.140625" style="96" hidden="1"/>
    <col min="8455" max="8455" width="20.28515625" style="96" hidden="1"/>
    <col min="8456" max="8456" width="3.85546875" style="96" hidden="1"/>
    <col min="8457" max="8704" width="9.140625" style="96" hidden="1"/>
    <col min="8705" max="8705" width="31.5703125" style="96" hidden="1"/>
    <col min="8706" max="8706" width="13.140625" style="96" hidden="1"/>
    <col min="8707" max="8707" width="20.28515625" style="96" hidden="1"/>
    <col min="8708" max="8708" width="13.140625" style="96" hidden="1"/>
    <col min="8709" max="8709" width="20.28515625" style="96" hidden="1"/>
    <col min="8710" max="8710" width="13.140625" style="96" hidden="1"/>
    <col min="8711" max="8711" width="20.28515625" style="96" hidden="1"/>
    <col min="8712" max="8712" width="3.85546875" style="96" hidden="1"/>
    <col min="8713" max="8960" width="9.140625" style="96" hidden="1"/>
    <col min="8961" max="8961" width="31.5703125" style="96" hidden="1"/>
    <col min="8962" max="8962" width="13.140625" style="96" hidden="1"/>
    <col min="8963" max="8963" width="20.28515625" style="96" hidden="1"/>
    <col min="8964" max="8964" width="13.140625" style="96" hidden="1"/>
    <col min="8965" max="8965" width="20.28515625" style="96" hidden="1"/>
    <col min="8966" max="8966" width="13.140625" style="96" hidden="1"/>
    <col min="8967" max="8967" width="20.28515625" style="96" hidden="1"/>
    <col min="8968" max="8968" width="3.85546875" style="96" hidden="1"/>
    <col min="8969" max="9216" width="9.140625" style="96" hidden="1"/>
    <col min="9217" max="9217" width="31.5703125" style="96" hidden="1"/>
    <col min="9218" max="9218" width="13.140625" style="96" hidden="1"/>
    <col min="9219" max="9219" width="20.28515625" style="96" hidden="1"/>
    <col min="9220" max="9220" width="13.140625" style="96" hidden="1"/>
    <col min="9221" max="9221" width="20.28515625" style="96" hidden="1"/>
    <col min="9222" max="9222" width="13.140625" style="96" hidden="1"/>
    <col min="9223" max="9223" width="20.28515625" style="96" hidden="1"/>
    <col min="9224" max="9224" width="3.85546875" style="96" hidden="1"/>
    <col min="9225" max="9472" width="9.140625" style="96" hidden="1"/>
    <col min="9473" max="9473" width="31.5703125" style="96" hidden="1"/>
    <col min="9474" max="9474" width="13.140625" style="96" hidden="1"/>
    <col min="9475" max="9475" width="20.28515625" style="96" hidden="1"/>
    <col min="9476" max="9476" width="13.140625" style="96" hidden="1"/>
    <col min="9477" max="9477" width="20.28515625" style="96" hidden="1"/>
    <col min="9478" max="9478" width="13.140625" style="96" hidden="1"/>
    <col min="9479" max="9479" width="20.28515625" style="96" hidden="1"/>
    <col min="9480" max="9480" width="3.85546875" style="96" hidden="1"/>
    <col min="9481" max="9728" width="9.140625" style="96" hidden="1"/>
    <col min="9729" max="9729" width="31.5703125" style="96" hidden="1"/>
    <col min="9730" max="9730" width="13.140625" style="96" hidden="1"/>
    <col min="9731" max="9731" width="20.28515625" style="96" hidden="1"/>
    <col min="9732" max="9732" width="13.140625" style="96" hidden="1"/>
    <col min="9733" max="9733" width="20.28515625" style="96" hidden="1"/>
    <col min="9734" max="9734" width="13.140625" style="96" hidden="1"/>
    <col min="9735" max="9735" width="20.28515625" style="96" hidden="1"/>
    <col min="9736" max="9736" width="3.85546875" style="96" hidden="1"/>
    <col min="9737" max="9984" width="9.140625" style="96" hidden="1"/>
    <col min="9985" max="9985" width="31.5703125" style="96" hidden="1"/>
    <col min="9986" max="9986" width="13.140625" style="96" hidden="1"/>
    <col min="9987" max="9987" width="20.28515625" style="96" hidden="1"/>
    <col min="9988" max="9988" width="13.140625" style="96" hidden="1"/>
    <col min="9989" max="9989" width="20.28515625" style="96" hidden="1"/>
    <col min="9990" max="9990" width="13.140625" style="96" hidden="1"/>
    <col min="9991" max="9991" width="20.28515625" style="96" hidden="1"/>
    <col min="9992" max="9992" width="3.85546875" style="96" hidden="1"/>
    <col min="9993" max="10240" width="9.140625" style="96" hidden="1"/>
    <col min="10241" max="10241" width="31.5703125" style="96" hidden="1"/>
    <col min="10242" max="10242" width="13.140625" style="96" hidden="1"/>
    <col min="10243" max="10243" width="20.28515625" style="96" hidden="1"/>
    <col min="10244" max="10244" width="13.140625" style="96" hidden="1"/>
    <col min="10245" max="10245" width="20.28515625" style="96" hidden="1"/>
    <col min="10246" max="10246" width="13.140625" style="96" hidden="1"/>
    <col min="10247" max="10247" width="20.28515625" style="96" hidden="1"/>
    <col min="10248" max="10248" width="3.85546875" style="96" hidden="1"/>
    <col min="10249" max="10496" width="9.140625" style="96" hidden="1"/>
    <col min="10497" max="10497" width="31.5703125" style="96" hidden="1"/>
    <col min="10498" max="10498" width="13.140625" style="96" hidden="1"/>
    <col min="10499" max="10499" width="20.28515625" style="96" hidden="1"/>
    <col min="10500" max="10500" width="13.140625" style="96" hidden="1"/>
    <col min="10501" max="10501" width="20.28515625" style="96" hidden="1"/>
    <col min="10502" max="10502" width="13.140625" style="96" hidden="1"/>
    <col min="10503" max="10503" width="20.28515625" style="96" hidden="1"/>
    <col min="10504" max="10504" width="3.85546875" style="96" hidden="1"/>
    <col min="10505" max="10752" width="9.140625" style="96" hidden="1"/>
    <col min="10753" max="10753" width="31.5703125" style="96" hidden="1"/>
    <col min="10754" max="10754" width="13.140625" style="96" hidden="1"/>
    <col min="10755" max="10755" width="20.28515625" style="96" hidden="1"/>
    <col min="10756" max="10756" width="13.140625" style="96" hidden="1"/>
    <col min="10757" max="10757" width="20.28515625" style="96" hidden="1"/>
    <col min="10758" max="10758" width="13.140625" style="96" hidden="1"/>
    <col min="10759" max="10759" width="20.28515625" style="96" hidden="1"/>
    <col min="10760" max="10760" width="3.85546875" style="96" hidden="1"/>
    <col min="10761" max="11008" width="9.140625" style="96" hidden="1"/>
    <col min="11009" max="11009" width="31.5703125" style="96" hidden="1"/>
    <col min="11010" max="11010" width="13.140625" style="96" hidden="1"/>
    <col min="11011" max="11011" width="20.28515625" style="96" hidden="1"/>
    <col min="11012" max="11012" width="13.140625" style="96" hidden="1"/>
    <col min="11013" max="11013" width="20.28515625" style="96" hidden="1"/>
    <col min="11014" max="11014" width="13.140625" style="96" hidden="1"/>
    <col min="11015" max="11015" width="20.28515625" style="96" hidden="1"/>
    <col min="11016" max="11016" width="3.85546875" style="96" hidden="1"/>
    <col min="11017" max="11264" width="9.140625" style="96" hidden="1"/>
    <col min="11265" max="11265" width="31.5703125" style="96" hidden="1"/>
    <col min="11266" max="11266" width="13.140625" style="96" hidden="1"/>
    <col min="11267" max="11267" width="20.28515625" style="96" hidden="1"/>
    <col min="11268" max="11268" width="13.140625" style="96" hidden="1"/>
    <col min="11269" max="11269" width="20.28515625" style="96" hidden="1"/>
    <col min="11270" max="11270" width="13.140625" style="96" hidden="1"/>
    <col min="11271" max="11271" width="20.28515625" style="96" hidden="1"/>
    <col min="11272" max="11272" width="3.85546875" style="96" hidden="1"/>
    <col min="11273" max="11520" width="9.140625" style="96" hidden="1"/>
    <col min="11521" max="11521" width="31.5703125" style="96" hidden="1"/>
    <col min="11522" max="11522" width="13.140625" style="96" hidden="1"/>
    <col min="11523" max="11523" width="20.28515625" style="96" hidden="1"/>
    <col min="11524" max="11524" width="13.140625" style="96" hidden="1"/>
    <col min="11525" max="11525" width="20.28515625" style="96" hidden="1"/>
    <col min="11526" max="11526" width="13.140625" style="96" hidden="1"/>
    <col min="11527" max="11527" width="20.28515625" style="96" hidden="1"/>
    <col min="11528" max="11528" width="3.85546875" style="96" hidden="1"/>
    <col min="11529" max="11776" width="9.140625" style="96" hidden="1"/>
    <col min="11777" max="11777" width="31.5703125" style="96" hidden="1"/>
    <col min="11778" max="11778" width="13.140625" style="96" hidden="1"/>
    <col min="11779" max="11779" width="20.28515625" style="96" hidden="1"/>
    <col min="11780" max="11780" width="13.140625" style="96" hidden="1"/>
    <col min="11781" max="11781" width="20.28515625" style="96" hidden="1"/>
    <col min="11782" max="11782" width="13.140625" style="96" hidden="1"/>
    <col min="11783" max="11783" width="20.28515625" style="96" hidden="1"/>
    <col min="11784" max="11784" width="3.85546875" style="96" hidden="1"/>
    <col min="11785" max="12032" width="9.140625" style="96" hidden="1"/>
    <col min="12033" max="12033" width="31.5703125" style="96" hidden="1"/>
    <col min="12034" max="12034" width="13.140625" style="96" hidden="1"/>
    <col min="12035" max="12035" width="20.28515625" style="96" hidden="1"/>
    <col min="12036" max="12036" width="13.140625" style="96" hidden="1"/>
    <col min="12037" max="12037" width="20.28515625" style="96" hidden="1"/>
    <col min="12038" max="12038" width="13.140625" style="96" hidden="1"/>
    <col min="12039" max="12039" width="20.28515625" style="96" hidden="1"/>
    <col min="12040" max="12040" width="3.85546875" style="96" hidden="1"/>
    <col min="12041" max="12288" width="9.140625" style="96" hidden="1"/>
    <col min="12289" max="12289" width="31.5703125" style="96" hidden="1"/>
    <col min="12290" max="12290" width="13.140625" style="96" hidden="1"/>
    <col min="12291" max="12291" width="20.28515625" style="96" hidden="1"/>
    <col min="12292" max="12292" width="13.140625" style="96" hidden="1"/>
    <col min="12293" max="12293" width="20.28515625" style="96" hidden="1"/>
    <col min="12294" max="12294" width="13.140625" style="96" hidden="1"/>
    <col min="12295" max="12295" width="20.28515625" style="96" hidden="1"/>
    <col min="12296" max="12296" width="3.85546875" style="96" hidden="1"/>
    <col min="12297" max="12544" width="9.140625" style="96" hidden="1"/>
    <col min="12545" max="12545" width="31.5703125" style="96" hidden="1"/>
    <col min="12546" max="12546" width="13.140625" style="96" hidden="1"/>
    <col min="12547" max="12547" width="20.28515625" style="96" hidden="1"/>
    <col min="12548" max="12548" width="13.140625" style="96" hidden="1"/>
    <col min="12549" max="12549" width="20.28515625" style="96" hidden="1"/>
    <col min="12550" max="12550" width="13.140625" style="96" hidden="1"/>
    <col min="12551" max="12551" width="20.28515625" style="96" hidden="1"/>
    <col min="12552" max="12552" width="3.85546875" style="96" hidden="1"/>
    <col min="12553" max="12800" width="9.140625" style="96" hidden="1"/>
    <col min="12801" max="12801" width="31.5703125" style="96" hidden="1"/>
    <col min="12802" max="12802" width="13.140625" style="96" hidden="1"/>
    <col min="12803" max="12803" width="20.28515625" style="96" hidden="1"/>
    <col min="12804" max="12804" width="13.140625" style="96" hidden="1"/>
    <col min="12805" max="12805" width="20.28515625" style="96" hidden="1"/>
    <col min="12806" max="12806" width="13.140625" style="96" hidden="1"/>
    <col min="12807" max="12807" width="20.28515625" style="96" hidden="1"/>
    <col min="12808" max="12808" width="3.85546875" style="96" hidden="1"/>
    <col min="12809" max="13056" width="9.140625" style="96" hidden="1"/>
    <col min="13057" max="13057" width="31.5703125" style="96" hidden="1"/>
    <col min="13058" max="13058" width="13.140625" style="96" hidden="1"/>
    <col min="13059" max="13059" width="20.28515625" style="96" hidden="1"/>
    <col min="13060" max="13060" width="13.140625" style="96" hidden="1"/>
    <col min="13061" max="13061" width="20.28515625" style="96" hidden="1"/>
    <col min="13062" max="13062" width="13.140625" style="96" hidden="1"/>
    <col min="13063" max="13063" width="20.28515625" style="96" hidden="1"/>
    <col min="13064" max="13064" width="3.85546875" style="96" hidden="1"/>
    <col min="13065" max="13312" width="9.140625" style="96" hidden="1"/>
    <col min="13313" max="13313" width="31.5703125" style="96" hidden="1"/>
    <col min="13314" max="13314" width="13.140625" style="96" hidden="1"/>
    <col min="13315" max="13315" width="20.28515625" style="96" hidden="1"/>
    <col min="13316" max="13316" width="13.140625" style="96" hidden="1"/>
    <col min="13317" max="13317" width="20.28515625" style="96" hidden="1"/>
    <col min="13318" max="13318" width="13.140625" style="96" hidden="1"/>
    <col min="13319" max="13319" width="20.28515625" style="96" hidden="1"/>
    <col min="13320" max="13320" width="3.85546875" style="96" hidden="1"/>
    <col min="13321" max="13568" width="9.140625" style="96" hidden="1"/>
    <col min="13569" max="13569" width="31.5703125" style="96" hidden="1"/>
    <col min="13570" max="13570" width="13.140625" style="96" hidden="1"/>
    <col min="13571" max="13571" width="20.28515625" style="96" hidden="1"/>
    <col min="13572" max="13572" width="13.140625" style="96" hidden="1"/>
    <col min="13573" max="13573" width="20.28515625" style="96" hidden="1"/>
    <col min="13574" max="13574" width="13.140625" style="96" hidden="1"/>
    <col min="13575" max="13575" width="20.28515625" style="96" hidden="1"/>
    <col min="13576" max="13576" width="3.85546875" style="96" hidden="1"/>
    <col min="13577" max="13824" width="9.140625" style="96" hidden="1"/>
    <col min="13825" max="13825" width="31.5703125" style="96" hidden="1"/>
    <col min="13826" max="13826" width="13.140625" style="96" hidden="1"/>
    <col min="13827" max="13827" width="20.28515625" style="96" hidden="1"/>
    <col min="13828" max="13828" width="13.140625" style="96" hidden="1"/>
    <col min="13829" max="13829" width="20.28515625" style="96" hidden="1"/>
    <col min="13830" max="13830" width="13.140625" style="96" hidden="1"/>
    <col min="13831" max="13831" width="20.28515625" style="96" hidden="1"/>
    <col min="13832" max="13832" width="3.85546875" style="96" hidden="1"/>
    <col min="13833" max="14080" width="9.140625" style="96" hidden="1"/>
    <col min="14081" max="14081" width="31.5703125" style="96" hidden="1"/>
    <col min="14082" max="14082" width="13.140625" style="96" hidden="1"/>
    <col min="14083" max="14083" width="20.28515625" style="96" hidden="1"/>
    <col min="14084" max="14084" width="13.140625" style="96" hidden="1"/>
    <col min="14085" max="14085" width="20.28515625" style="96" hidden="1"/>
    <col min="14086" max="14086" width="13.140625" style="96" hidden="1"/>
    <col min="14087" max="14087" width="20.28515625" style="96" hidden="1"/>
    <col min="14088" max="14088" width="3.85546875" style="96" hidden="1"/>
    <col min="14089" max="14336" width="9.140625" style="96" hidden="1"/>
    <col min="14337" max="14337" width="31.5703125" style="96" hidden="1"/>
    <col min="14338" max="14338" width="13.140625" style="96" hidden="1"/>
    <col min="14339" max="14339" width="20.28515625" style="96" hidden="1"/>
    <col min="14340" max="14340" width="13.140625" style="96" hidden="1"/>
    <col min="14341" max="14341" width="20.28515625" style="96" hidden="1"/>
    <col min="14342" max="14342" width="13.140625" style="96" hidden="1"/>
    <col min="14343" max="14343" width="20.28515625" style="96" hidden="1"/>
    <col min="14344" max="14344" width="3.85546875" style="96" hidden="1"/>
    <col min="14345" max="14592" width="9.140625" style="96" hidden="1"/>
    <col min="14593" max="14593" width="31.5703125" style="96" hidden="1"/>
    <col min="14594" max="14594" width="13.140625" style="96" hidden="1"/>
    <col min="14595" max="14595" width="20.28515625" style="96" hidden="1"/>
    <col min="14596" max="14596" width="13.140625" style="96" hidden="1"/>
    <col min="14597" max="14597" width="20.28515625" style="96" hidden="1"/>
    <col min="14598" max="14598" width="13.140625" style="96" hidden="1"/>
    <col min="14599" max="14599" width="20.28515625" style="96" hidden="1"/>
    <col min="14600" max="14600" width="3.85546875" style="96" hidden="1"/>
    <col min="14601" max="14848" width="9.140625" style="96" hidden="1"/>
    <col min="14849" max="14849" width="31.5703125" style="96" hidden="1"/>
    <col min="14850" max="14850" width="13.140625" style="96" hidden="1"/>
    <col min="14851" max="14851" width="20.28515625" style="96" hidden="1"/>
    <col min="14852" max="14852" width="13.140625" style="96" hidden="1"/>
    <col min="14853" max="14853" width="20.28515625" style="96" hidden="1"/>
    <col min="14854" max="14854" width="13.140625" style="96" hidden="1"/>
    <col min="14855" max="14855" width="20.28515625" style="96" hidden="1"/>
    <col min="14856" max="14856" width="3.85546875" style="96" hidden="1"/>
    <col min="14857" max="15104" width="9.140625" style="96" hidden="1"/>
    <col min="15105" max="15105" width="31.5703125" style="96" hidden="1"/>
    <col min="15106" max="15106" width="13.140625" style="96" hidden="1"/>
    <col min="15107" max="15107" width="20.28515625" style="96" hidden="1"/>
    <col min="15108" max="15108" width="13.140625" style="96" hidden="1"/>
    <col min="15109" max="15109" width="20.28515625" style="96" hidden="1"/>
    <col min="15110" max="15110" width="13.140625" style="96" hidden="1"/>
    <col min="15111" max="15111" width="20.28515625" style="96" hidden="1"/>
    <col min="15112" max="15112" width="3.85546875" style="96" hidden="1"/>
    <col min="15113" max="15360" width="9.140625" style="96" hidden="1"/>
    <col min="15361" max="15361" width="31.5703125" style="96" hidden="1"/>
    <col min="15362" max="15362" width="13.140625" style="96" hidden="1"/>
    <col min="15363" max="15363" width="20.28515625" style="96" hidden="1"/>
    <col min="15364" max="15364" width="13.140625" style="96" hidden="1"/>
    <col min="15365" max="15365" width="20.28515625" style="96" hidden="1"/>
    <col min="15366" max="15366" width="13.140625" style="96" hidden="1"/>
    <col min="15367" max="15367" width="20.28515625" style="96" hidden="1"/>
    <col min="15368" max="15368" width="3.85546875" style="96" hidden="1"/>
    <col min="15369" max="15616" width="9.140625" style="96" hidden="1"/>
    <col min="15617" max="15617" width="31.5703125" style="96" hidden="1"/>
    <col min="15618" max="15618" width="13.140625" style="96" hidden="1"/>
    <col min="15619" max="15619" width="20.28515625" style="96" hidden="1"/>
    <col min="15620" max="15620" width="13.140625" style="96" hidden="1"/>
    <col min="15621" max="15621" width="20.28515625" style="96" hidden="1"/>
    <col min="15622" max="15622" width="13.140625" style="96" hidden="1"/>
    <col min="15623" max="15623" width="20.28515625" style="96" hidden="1"/>
    <col min="15624" max="15624" width="3.85546875" style="96" hidden="1"/>
    <col min="15625" max="15872" width="9.140625" style="96" hidden="1"/>
    <col min="15873" max="15873" width="31.5703125" style="96" hidden="1"/>
    <col min="15874" max="15874" width="13.140625" style="96" hidden="1"/>
    <col min="15875" max="15875" width="20.28515625" style="96" hidden="1"/>
    <col min="15876" max="15876" width="13.140625" style="96" hidden="1"/>
    <col min="15877" max="15877" width="20.28515625" style="96" hidden="1"/>
    <col min="15878" max="15878" width="13.140625" style="96" hidden="1"/>
    <col min="15879" max="15879" width="20.28515625" style="96" hidden="1"/>
    <col min="15880" max="15880" width="3.85546875" style="96" hidden="1"/>
    <col min="15881" max="16128" width="9.140625" style="96" hidden="1"/>
    <col min="16129" max="16129" width="31.5703125" style="96" hidden="1"/>
    <col min="16130" max="16130" width="13.140625" style="96" hidden="1"/>
    <col min="16131" max="16131" width="20.28515625" style="96" hidden="1"/>
    <col min="16132" max="16132" width="13.140625" style="96" hidden="1"/>
    <col min="16133" max="16133" width="20.28515625" style="96" hidden="1"/>
    <col min="16134" max="16134" width="13.140625" style="96" hidden="1"/>
    <col min="16135" max="16135" width="20.28515625" style="96" hidden="1"/>
    <col min="16136" max="16136" width="3.85546875" style="96" hidden="1"/>
    <col min="16137" max="16384" width="9.140625" style="96" hidden="1"/>
  </cols>
  <sheetData>
    <row r="1" spans="1:16" s="97" customFormat="1" ht="59.25" customHeight="1" x14ac:dyDescent="0.25">
      <c r="A1" s="205" t="s">
        <v>193</v>
      </c>
      <c r="B1" s="237" t="s">
        <v>132</v>
      </c>
      <c r="C1" s="238"/>
      <c r="D1" s="237" t="s">
        <v>133</v>
      </c>
      <c r="E1" s="239"/>
      <c r="F1" s="237" t="s">
        <v>134</v>
      </c>
      <c r="G1" s="239"/>
      <c r="H1" s="96"/>
      <c r="I1" s="96"/>
      <c r="J1" s="96"/>
      <c r="K1" s="96"/>
      <c r="L1" s="96"/>
      <c r="M1" s="96"/>
      <c r="N1" s="96"/>
      <c r="O1" s="96"/>
      <c r="P1" s="96"/>
    </row>
    <row r="2" spans="1:16" s="97" customFormat="1" ht="16.5" customHeight="1" x14ac:dyDescent="0.25">
      <c r="A2" s="98" t="s">
        <v>135</v>
      </c>
      <c r="B2" s="99">
        <v>2014</v>
      </c>
      <c r="C2" s="100">
        <v>2015</v>
      </c>
      <c r="D2" s="99">
        <v>2014</v>
      </c>
      <c r="E2" s="100">
        <v>2015</v>
      </c>
      <c r="F2" s="99">
        <v>2014</v>
      </c>
      <c r="G2" s="101">
        <v>2015</v>
      </c>
      <c r="H2" s="96"/>
      <c r="I2" s="96"/>
      <c r="J2" s="96"/>
      <c r="K2" s="96"/>
      <c r="L2" s="96"/>
      <c r="M2" s="96"/>
      <c r="N2" s="96"/>
      <c r="O2" s="96"/>
      <c r="P2" s="96"/>
    </row>
    <row r="3" spans="1:16" s="109" customFormat="1" ht="15" customHeight="1" x14ac:dyDescent="0.25">
      <c r="A3" s="102" t="s">
        <v>136</v>
      </c>
      <c r="B3" s="103">
        <v>292</v>
      </c>
      <c r="C3" s="104">
        <v>333</v>
      </c>
      <c r="D3" s="105">
        <v>228</v>
      </c>
      <c r="E3" s="106">
        <v>248</v>
      </c>
      <c r="F3" s="107">
        <f t="shared" ref="F3:G34" si="0">B3-D3</f>
        <v>64</v>
      </c>
      <c r="G3" s="108">
        <f t="shared" si="0"/>
        <v>85</v>
      </c>
      <c r="H3" s="96"/>
      <c r="I3" s="96"/>
      <c r="J3" s="96"/>
      <c r="K3" s="96"/>
      <c r="L3" s="96"/>
      <c r="M3" s="96"/>
      <c r="N3" s="96"/>
      <c r="O3" s="96"/>
      <c r="P3" s="96"/>
    </row>
    <row r="4" spans="1:16" s="111" customFormat="1" ht="15" customHeight="1" x14ac:dyDescent="0.25">
      <c r="A4" s="102" t="s">
        <v>137</v>
      </c>
      <c r="B4" s="110">
        <v>55</v>
      </c>
      <c r="C4" s="104">
        <v>96</v>
      </c>
      <c r="D4" s="105">
        <v>48</v>
      </c>
      <c r="E4" s="106">
        <v>82</v>
      </c>
      <c r="F4" s="107">
        <f t="shared" si="0"/>
        <v>7</v>
      </c>
      <c r="G4" s="108">
        <f t="shared" si="0"/>
        <v>14</v>
      </c>
      <c r="H4" s="96"/>
      <c r="I4" s="96"/>
      <c r="J4" s="96"/>
      <c r="K4" s="96"/>
      <c r="L4" s="96"/>
      <c r="M4" s="96"/>
      <c r="N4" s="96"/>
      <c r="O4" s="96"/>
      <c r="P4" s="96"/>
    </row>
    <row r="5" spans="1:16" s="111" customFormat="1" ht="15" customHeight="1" x14ac:dyDescent="0.25">
      <c r="A5" s="102" t="s">
        <v>138</v>
      </c>
      <c r="B5" s="110">
        <v>270</v>
      </c>
      <c r="C5" s="104">
        <v>303</v>
      </c>
      <c r="D5" s="105">
        <v>222</v>
      </c>
      <c r="E5" s="106">
        <v>247</v>
      </c>
      <c r="F5" s="107">
        <f t="shared" si="0"/>
        <v>48</v>
      </c>
      <c r="G5" s="108">
        <f>C5-E5</f>
        <v>56</v>
      </c>
      <c r="H5" s="96"/>
      <c r="I5" s="96"/>
      <c r="J5" s="96"/>
      <c r="K5" s="96"/>
      <c r="L5" s="96"/>
      <c r="M5" s="96"/>
      <c r="N5" s="96"/>
      <c r="O5" s="96"/>
      <c r="P5" s="96"/>
    </row>
    <row r="6" spans="1:16" s="111" customFormat="1" ht="15" customHeight="1" x14ac:dyDescent="0.25">
      <c r="A6" s="102" t="s">
        <v>139</v>
      </c>
      <c r="B6" s="110">
        <v>291</v>
      </c>
      <c r="C6" s="104">
        <v>298</v>
      </c>
      <c r="D6" s="105">
        <v>272</v>
      </c>
      <c r="E6" s="106">
        <v>275</v>
      </c>
      <c r="F6" s="107">
        <f t="shared" si="0"/>
        <v>19</v>
      </c>
      <c r="G6" s="108">
        <f>C6-E6</f>
        <v>23</v>
      </c>
      <c r="H6" s="96"/>
      <c r="I6" s="96"/>
      <c r="J6" s="96"/>
      <c r="K6" s="96"/>
      <c r="L6" s="96"/>
      <c r="M6" s="96"/>
      <c r="N6" s="96"/>
      <c r="O6" s="96"/>
      <c r="P6" s="96"/>
    </row>
    <row r="7" spans="1:16" s="111" customFormat="1" ht="15" customHeight="1" x14ac:dyDescent="0.25">
      <c r="A7" s="102" t="s">
        <v>140</v>
      </c>
      <c r="B7" s="110">
        <v>1773</v>
      </c>
      <c r="C7" s="104">
        <v>2227</v>
      </c>
      <c r="D7" s="105">
        <v>1318</v>
      </c>
      <c r="E7" s="106">
        <v>1590</v>
      </c>
      <c r="F7" s="112">
        <f t="shared" si="0"/>
        <v>455</v>
      </c>
      <c r="G7" s="108">
        <f t="shared" si="0"/>
        <v>637</v>
      </c>
      <c r="H7" s="96"/>
      <c r="I7" s="96"/>
      <c r="J7" s="96"/>
      <c r="K7" s="96"/>
      <c r="L7" s="96"/>
      <c r="M7" s="96"/>
      <c r="N7" s="96"/>
      <c r="O7" s="96"/>
      <c r="P7" s="96"/>
    </row>
    <row r="8" spans="1:16" s="111" customFormat="1" ht="15" customHeight="1" x14ac:dyDescent="0.25">
      <c r="A8" s="102" t="s">
        <v>141</v>
      </c>
      <c r="B8" s="110">
        <v>290</v>
      </c>
      <c r="C8" s="104">
        <v>355</v>
      </c>
      <c r="D8" s="105">
        <v>237</v>
      </c>
      <c r="E8" s="106">
        <v>281</v>
      </c>
      <c r="F8" s="107">
        <f t="shared" si="0"/>
        <v>53</v>
      </c>
      <c r="G8" s="108">
        <f t="shared" si="0"/>
        <v>74</v>
      </c>
      <c r="H8" s="96"/>
      <c r="I8" s="96"/>
      <c r="J8" s="96"/>
      <c r="K8" s="96"/>
      <c r="L8" s="96"/>
      <c r="M8" s="96"/>
      <c r="N8" s="96"/>
      <c r="O8" s="96"/>
      <c r="P8" s="96"/>
    </row>
    <row r="9" spans="1:16" s="111" customFormat="1" ht="15" customHeight="1" x14ac:dyDescent="0.25">
      <c r="A9" s="102" t="s">
        <v>142</v>
      </c>
      <c r="B9" s="110">
        <v>243</v>
      </c>
      <c r="C9" s="104">
        <v>260</v>
      </c>
      <c r="D9" s="105">
        <v>170</v>
      </c>
      <c r="E9" s="106">
        <v>181</v>
      </c>
      <c r="F9" s="107">
        <f t="shared" si="0"/>
        <v>73</v>
      </c>
      <c r="G9" s="108">
        <f t="shared" si="0"/>
        <v>79</v>
      </c>
      <c r="H9" s="96"/>
      <c r="I9" s="96"/>
      <c r="J9" s="96"/>
      <c r="K9" s="96"/>
      <c r="L9" s="96"/>
      <c r="M9" s="96"/>
      <c r="N9" s="96"/>
      <c r="O9" s="96"/>
      <c r="P9" s="96"/>
    </row>
    <row r="10" spans="1:16" s="111" customFormat="1" ht="15" customHeight="1" x14ac:dyDescent="0.25">
      <c r="A10" s="102" t="s">
        <v>143</v>
      </c>
      <c r="B10" s="110">
        <v>52</v>
      </c>
      <c r="C10" s="104">
        <v>61</v>
      </c>
      <c r="D10" s="105">
        <v>31</v>
      </c>
      <c r="E10" s="106">
        <v>38</v>
      </c>
      <c r="F10" s="107">
        <f t="shared" si="0"/>
        <v>21</v>
      </c>
      <c r="G10" s="108">
        <f t="shared" si="0"/>
        <v>23</v>
      </c>
      <c r="H10" s="96"/>
      <c r="I10" s="96"/>
      <c r="J10" s="96"/>
      <c r="K10" s="96"/>
      <c r="L10" s="96"/>
      <c r="M10" s="96"/>
      <c r="N10" s="96"/>
      <c r="O10" s="96"/>
      <c r="P10" s="96"/>
    </row>
    <row r="11" spans="1:16" s="111" customFormat="1" ht="15" customHeight="1" x14ac:dyDescent="0.25">
      <c r="A11" s="102" t="s">
        <v>144</v>
      </c>
      <c r="B11" s="110">
        <v>53</v>
      </c>
      <c r="C11" s="104">
        <v>58</v>
      </c>
      <c r="D11" s="105">
        <v>33</v>
      </c>
      <c r="E11" s="106">
        <v>34</v>
      </c>
      <c r="F11" s="107">
        <f t="shared" si="0"/>
        <v>20</v>
      </c>
      <c r="G11" s="108">
        <f t="shared" si="0"/>
        <v>24</v>
      </c>
      <c r="H11" s="96"/>
      <c r="I11" s="96"/>
      <c r="J11" s="96"/>
      <c r="K11" s="96"/>
      <c r="L11" s="96"/>
      <c r="M11" s="96"/>
      <c r="N11" s="96"/>
      <c r="O11" s="96"/>
      <c r="P11" s="96"/>
    </row>
    <row r="12" spans="1:16" s="111" customFormat="1" ht="15" customHeight="1" x14ac:dyDescent="0.25">
      <c r="A12" s="102" t="s">
        <v>145</v>
      </c>
      <c r="B12" s="110">
        <v>803</v>
      </c>
      <c r="C12" s="104">
        <v>1018</v>
      </c>
      <c r="D12" s="105">
        <v>522</v>
      </c>
      <c r="E12" s="106">
        <v>584</v>
      </c>
      <c r="F12" s="107">
        <f t="shared" si="0"/>
        <v>281</v>
      </c>
      <c r="G12" s="108">
        <f t="shared" si="0"/>
        <v>434</v>
      </c>
      <c r="H12" s="96"/>
      <c r="I12" s="96"/>
      <c r="J12" s="96"/>
      <c r="K12" s="96"/>
      <c r="L12" s="96"/>
      <c r="M12" s="96"/>
      <c r="N12" s="96"/>
      <c r="O12" s="96"/>
      <c r="P12" s="96"/>
    </row>
    <row r="13" spans="1:16" s="111" customFormat="1" ht="15" customHeight="1" x14ac:dyDescent="0.25">
      <c r="A13" s="102" t="s">
        <v>146</v>
      </c>
      <c r="B13" s="110">
        <v>549</v>
      </c>
      <c r="C13" s="104">
        <v>623</v>
      </c>
      <c r="D13" s="105">
        <v>398</v>
      </c>
      <c r="E13" s="106">
        <v>419</v>
      </c>
      <c r="F13" s="107">
        <f t="shared" si="0"/>
        <v>151</v>
      </c>
      <c r="G13" s="108">
        <f t="shared" si="0"/>
        <v>204</v>
      </c>
      <c r="H13" s="96"/>
      <c r="I13" s="96"/>
      <c r="J13" s="96"/>
      <c r="K13" s="96"/>
      <c r="L13" s="96"/>
      <c r="M13" s="96"/>
      <c r="N13" s="96"/>
      <c r="O13" s="96"/>
      <c r="P13" s="96"/>
    </row>
    <row r="14" spans="1:16" s="111" customFormat="1" ht="15" customHeight="1" x14ac:dyDescent="0.25">
      <c r="A14" s="102" t="s">
        <v>147</v>
      </c>
      <c r="B14" s="110">
        <v>77</v>
      </c>
      <c r="C14" s="104">
        <v>78</v>
      </c>
      <c r="D14" s="105">
        <v>44</v>
      </c>
      <c r="E14" s="106">
        <v>44</v>
      </c>
      <c r="F14" s="107">
        <f t="shared" si="0"/>
        <v>33</v>
      </c>
      <c r="G14" s="108">
        <f t="shared" si="0"/>
        <v>34</v>
      </c>
      <c r="H14" s="96"/>
      <c r="I14" s="96"/>
      <c r="J14" s="96"/>
      <c r="K14" s="96"/>
      <c r="L14" s="96"/>
      <c r="M14" s="96"/>
      <c r="N14" s="96"/>
      <c r="O14" s="96"/>
      <c r="P14" s="96"/>
    </row>
    <row r="15" spans="1:16" s="111" customFormat="1" ht="15" customHeight="1" x14ac:dyDescent="0.25">
      <c r="A15" s="102" t="s">
        <v>148</v>
      </c>
      <c r="B15" s="110">
        <v>79</v>
      </c>
      <c r="C15" s="104">
        <v>83</v>
      </c>
      <c r="D15" s="105">
        <v>69</v>
      </c>
      <c r="E15" s="106">
        <v>67</v>
      </c>
      <c r="F15" s="107">
        <f t="shared" si="0"/>
        <v>10</v>
      </c>
      <c r="G15" s="108">
        <f t="shared" si="0"/>
        <v>16</v>
      </c>
      <c r="H15" s="96"/>
      <c r="I15" s="96"/>
      <c r="J15" s="96"/>
      <c r="K15" s="96"/>
      <c r="L15" s="96"/>
      <c r="M15" s="96"/>
      <c r="N15" s="96"/>
      <c r="O15" s="96"/>
      <c r="P15" s="96"/>
    </row>
    <row r="16" spans="1:16" s="111" customFormat="1" ht="15" customHeight="1" x14ac:dyDescent="0.25">
      <c r="A16" s="102" t="s">
        <v>149</v>
      </c>
      <c r="B16" s="110">
        <v>641</v>
      </c>
      <c r="C16" s="104">
        <v>685</v>
      </c>
      <c r="D16" s="105">
        <v>491</v>
      </c>
      <c r="E16" s="106">
        <v>511</v>
      </c>
      <c r="F16" s="107">
        <f t="shared" si="0"/>
        <v>150</v>
      </c>
      <c r="G16" s="108">
        <f t="shared" si="0"/>
        <v>174</v>
      </c>
      <c r="H16" s="96"/>
      <c r="I16" s="96"/>
      <c r="J16" s="96"/>
      <c r="K16" s="96"/>
      <c r="L16" s="96"/>
      <c r="M16" s="96"/>
      <c r="N16" s="96"/>
      <c r="O16" s="96"/>
      <c r="P16" s="96"/>
    </row>
    <row r="17" spans="1:16" s="111" customFormat="1" ht="15" customHeight="1" x14ac:dyDescent="0.25">
      <c r="A17" s="102" t="s">
        <v>150</v>
      </c>
      <c r="B17" s="110">
        <v>414</v>
      </c>
      <c r="C17" s="104">
        <v>430</v>
      </c>
      <c r="D17" s="105">
        <v>346</v>
      </c>
      <c r="E17" s="106">
        <v>348</v>
      </c>
      <c r="F17" s="107">
        <f t="shared" si="0"/>
        <v>68</v>
      </c>
      <c r="G17" s="108">
        <f t="shared" si="0"/>
        <v>82</v>
      </c>
      <c r="H17" s="96"/>
      <c r="I17" s="96"/>
      <c r="J17" s="96"/>
      <c r="K17" s="96"/>
      <c r="L17" s="96"/>
      <c r="M17" s="96"/>
      <c r="N17" s="96"/>
      <c r="O17" s="96"/>
      <c r="P17" s="96"/>
    </row>
    <row r="18" spans="1:16" s="111" customFormat="1" ht="15" customHeight="1" x14ac:dyDescent="0.25">
      <c r="A18" s="102" t="s">
        <v>151</v>
      </c>
      <c r="B18" s="110">
        <v>220</v>
      </c>
      <c r="C18" s="104">
        <v>202</v>
      </c>
      <c r="D18" s="105">
        <v>189</v>
      </c>
      <c r="E18" s="106">
        <v>171</v>
      </c>
      <c r="F18" s="107">
        <f t="shared" si="0"/>
        <v>31</v>
      </c>
      <c r="G18" s="108">
        <f t="shared" si="0"/>
        <v>31</v>
      </c>
      <c r="H18" s="96"/>
      <c r="I18" s="96"/>
      <c r="J18" s="96"/>
      <c r="K18" s="96"/>
      <c r="L18" s="96"/>
      <c r="M18" s="96"/>
      <c r="N18" s="96"/>
      <c r="O18" s="96"/>
      <c r="P18" s="96"/>
    </row>
    <row r="19" spans="1:16" s="111" customFormat="1" ht="15" customHeight="1" x14ac:dyDescent="0.25">
      <c r="A19" s="102" t="s">
        <v>152</v>
      </c>
      <c r="B19" s="110">
        <v>118</v>
      </c>
      <c r="C19" s="104">
        <v>126</v>
      </c>
      <c r="D19" s="105">
        <v>96</v>
      </c>
      <c r="E19" s="106">
        <v>97</v>
      </c>
      <c r="F19" s="107">
        <f t="shared" si="0"/>
        <v>22</v>
      </c>
      <c r="G19" s="108">
        <f t="shared" si="0"/>
        <v>29</v>
      </c>
      <c r="H19" s="96"/>
      <c r="I19" s="96"/>
      <c r="J19" s="96"/>
      <c r="K19" s="96"/>
      <c r="L19" s="96"/>
      <c r="M19" s="96"/>
      <c r="N19" s="96"/>
      <c r="O19" s="96"/>
      <c r="P19" s="96"/>
    </row>
    <row r="20" spans="1:16" s="111" customFormat="1" ht="15" customHeight="1" x14ac:dyDescent="0.25">
      <c r="A20" s="102" t="s">
        <v>153</v>
      </c>
      <c r="B20" s="110">
        <v>257</v>
      </c>
      <c r="C20" s="104">
        <v>276</v>
      </c>
      <c r="D20" s="105">
        <v>206</v>
      </c>
      <c r="E20" s="106">
        <v>210</v>
      </c>
      <c r="F20" s="107">
        <f t="shared" si="0"/>
        <v>51</v>
      </c>
      <c r="G20" s="108">
        <f t="shared" si="0"/>
        <v>66</v>
      </c>
      <c r="H20" s="96"/>
      <c r="I20" s="96"/>
      <c r="J20" s="96"/>
      <c r="K20" s="96"/>
      <c r="L20" s="96"/>
      <c r="M20" s="96"/>
      <c r="N20" s="96"/>
      <c r="O20" s="96"/>
      <c r="P20" s="96"/>
    </row>
    <row r="21" spans="1:16" s="111" customFormat="1" ht="15" customHeight="1" x14ac:dyDescent="0.25">
      <c r="A21" s="102" t="s">
        <v>154</v>
      </c>
      <c r="B21" s="110">
        <v>298</v>
      </c>
      <c r="C21" s="104">
        <v>294</v>
      </c>
      <c r="D21" s="105">
        <v>201</v>
      </c>
      <c r="E21" s="106">
        <v>196</v>
      </c>
      <c r="F21" s="107">
        <f t="shared" si="0"/>
        <v>97</v>
      </c>
      <c r="G21" s="108">
        <f t="shared" si="0"/>
        <v>98</v>
      </c>
      <c r="H21" s="96"/>
      <c r="I21" s="96"/>
      <c r="J21" s="96"/>
      <c r="K21" s="96"/>
      <c r="L21" s="96"/>
      <c r="M21" s="96"/>
      <c r="N21" s="96"/>
      <c r="O21" s="96"/>
      <c r="P21" s="96"/>
    </row>
    <row r="22" spans="1:16" s="111" customFormat="1" ht="15" customHeight="1" x14ac:dyDescent="0.25">
      <c r="A22" s="102" t="s">
        <v>155</v>
      </c>
      <c r="B22" s="110">
        <v>136</v>
      </c>
      <c r="C22" s="104">
        <v>138</v>
      </c>
      <c r="D22" s="105">
        <v>118</v>
      </c>
      <c r="E22" s="106">
        <v>115</v>
      </c>
      <c r="F22" s="107">
        <f t="shared" si="0"/>
        <v>18</v>
      </c>
      <c r="G22" s="108">
        <f t="shared" si="0"/>
        <v>23</v>
      </c>
      <c r="H22" s="96"/>
      <c r="I22" s="96"/>
      <c r="J22" s="96"/>
      <c r="K22" s="96"/>
      <c r="L22" s="96"/>
      <c r="M22" s="96"/>
      <c r="N22" s="96"/>
      <c r="O22" s="96"/>
      <c r="P22" s="96"/>
    </row>
    <row r="23" spans="1:16" s="111" customFormat="1" ht="15" customHeight="1" x14ac:dyDescent="0.25">
      <c r="A23" s="102" t="s">
        <v>156</v>
      </c>
      <c r="B23" s="113">
        <v>334</v>
      </c>
      <c r="C23" s="114">
        <v>370</v>
      </c>
      <c r="D23" s="105">
        <v>208</v>
      </c>
      <c r="E23" s="106">
        <v>215</v>
      </c>
      <c r="F23" s="107">
        <f t="shared" si="0"/>
        <v>126</v>
      </c>
      <c r="G23" s="108">
        <f t="shared" si="0"/>
        <v>155</v>
      </c>
      <c r="H23" s="96"/>
      <c r="I23" s="96"/>
      <c r="J23" s="96"/>
      <c r="K23" s="96"/>
      <c r="L23" s="96"/>
      <c r="M23" s="96"/>
      <c r="N23" s="96"/>
      <c r="O23" s="96"/>
      <c r="P23" s="96"/>
    </row>
    <row r="24" spans="1:16" s="111" customFormat="1" ht="15" customHeight="1" x14ac:dyDescent="0.25">
      <c r="A24" s="115" t="s">
        <v>157</v>
      </c>
      <c r="B24" s="110">
        <v>441</v>
      </c>
      <c r="C24" s="104">
        <v>451</v>
      </c>
      <c r="D24" s="105">
        <v>307</v>
      </c>
      <c r="E24" s="106">
        <v>312</v>
      </c>
      <c r="F24" s="107">
        <f t="shared" si="0"/>
        <v>134</v>
      </c>
      <c r="G24" s="108">
        <f t="shared" si="0"/>
        <v>139</v>
      </c>
      <c r="H24" s="96"/>
      <c r="I24" s="96"/>
      <c r="J24" s="96"/>
      <c r="K24" s="96"/>
      <c r="L24" s="96"/>
      <c r="M24" s="96"/>
      <c r="N24" s="96"/>
      <c r="O24" s="96"/>
      <c r="P24" s="96"/>
    </row>
    <row r="25" spans="1:16" s="111" customFormat="1" ht="15" customHeight="1" x14ac:dyDescent="0.25">
      <c r="A25" s="102" t="s">
        <v>158</v>
      </c>
      <c r="B25" s="110">
        <v>608</v>
      </c>
      <c r="C25" s="104">
        <v>649</v>
      </c>
      <c r="D25" s="105">
        <v>496</v>
      </c>
      <c r="E25" s="106">
        <v>519</v>
      </c>
      <c r="F25" s="107">
        <f t="shared" si="0"/>
        <v>112</v>
      </c>
      <c r="G25" s="108">
        <f t="shared" si="0"/>
        <v>130</v>
      </c>
      <c r="H25" s="96"/>
      <c r="I25" s="96"/>
      <c r="J25" s="96"/>
      <c r="K25" s="96"/>
      <c r="L25" s="96"/>
      <c r="M25" s="96"/>
      <c r="N25" s="96"/>
      <c r="O25" s="96"/>
      <c r="P25" s="96"/>
    </row>
    <row r="26" spans="1:16" s="111" customFormat="1" ht="15" customHeight="1" x14ac:dyDescent="0.25">
      <c r="A26" s="102" t="s">
        <v>159</v>
      </c>
      <c r="B26" s="110">
        <v>296</v>
      </c>
      <c r="C26" s="104">
        <v>316</v>
      </c>
      <c r="D26" s="105">
        <v>236</v>
      </c>
      <c r="E26" s="106">
        <v>255</v>
      </c>
      <c r="F26" s="107">
        <f t="shared" si="0"/>
        <v>60</v>
      </c>
      <c r="G26" s="108">
        <f t="shared" si="0"/>
        <v>61</v>
      </c>
      <c r="H26" s="96"/>
      <c r="I26" s="96"/>
      <c r="J26" s="96"/>
      <c r="K26" s="96"/>
      <c r="L26" s="96"/>
      <c r="M26" s="96"/>
      <c r="N26" s="96"/>
      <c r="O26" s="96"/>
      <c r="P26" s="96"/>
    </row>
    <row r="27" spans="1:16" s="111" customFormat="1" ht="15" customHeight="1" x14ac:dyDescent="0.25">
      <c r="A27" s="102" t="s">
        <v>160</v>
      </c>
      <c r="B27" s="110">
        <v>163</v>
      </c>
      <c r="C27" s="104">
        <v>170</v>
      </c>
      <c r="D27" s="105">
        <v>126</v>
      </c>
      <c r="E27" s="106">
        <v>125</v>
      </c>
      <c r="F27" s="107">
        <f t="shared" si="0"/>
        <v>37</v>
      </c>
      <c r="G27" s="108">
        <f t="shared" si="0"/>
        <v>45</v>
      </c>
      <c r="H27" s="96"/>
      <c r="I27" s="96"/>
      <c r="J27" s="96"/>
      <c r="K27" s="96"/>
      <c r="L27" s="96"/>
      <c r="M27" s="96"/>
      <c r="N27" s="96"/>
      <c r="O27" s="96"/>
      <c r="P27" s="96"/>
    </row>
    <row r="28" spans="1:16" s="111" customFormat="1" ht="15" customHeight="1" x14ac:dyDescent="0.25">
      <c r="A28" s="102" t="s">
        <v>161</v>
      </c>
      <c r="B28" s="110">
        <v>284</v>
      </c>
      <c r="C28" s="104">
        <v>322</v>
      </c>
      <c r="D28" s="105">
        <v>213</v>
      </c>
      <c r="E28" s="106">
        <v>241</v>
      </c>
      <c r="F28" s="107">
        <f t="shared" si="0"/>
        <v>71</v>
      </c>
      <c r="G28" s="108">
        <f t="shared" si="0"/>
        <v>81</v>
      </c>
      <c r="H28" s="96"/>
      <c r="I28" s="96"/>
      <c r="J28" s="96"/>
      <c r="K28" s="96"/>
      <c r="L28" s="96"/>
      <c r="M28" s="96"/>
      <c r="N28" s="96"/>
      <c r="O28" s="96"/>
      <c r="P28" s="96"/>
    </row>
    <row r="29" spans="1:16" s="111" customFormat="1" ht="15" customHeight="1" x14ac:dyDescent="0.25">
      <c r="A29" s="102" t="s">
        <v>162</v>
      </c>
      <c r="B29" s="110">
        <v>100</v>
      </c>
      <c r="C29" s="104">
        <v>104</v>
      </c>
      <c r="D29" s="105">
        <v>86</v>
      </c>
      <c r="E29" s="106">
        <v>87</v>
      </c>
      <c r="F29" s="107">
        <f t="shared" si="0"/>
        <v>14</v>
      </c>
      <c r="G29" s="108">
        <f t="shared" si="0"/>
        <v>17</v>
      </c>
      <c r="H29" s="96"/>
      <c r="I29" s="96"/>
      <c r="J29" s="96"/>
      <c r="K29" s="96"/>
      <c r="L29" s="96"/>
      <c r="M29" s="96"/>
      <c r="N29" s="96"/>
      <c r="O29" s="96"/>
      <c r="P29" s="96"/>
    </row>
    <row r="30" spans="1:16" s="111" customFormat="1" ht="15" customHeight="1" x14ac:dyDescent="0.25">
      <c r="A30" s="102" t="s">
        <v>163</v>
      </c>
      <c r="B30" s="110">
        <v>85</v>
      </c>
      <c r="C30" s="104">
        <v>90</v>
      </c>
      <c r="D30" s="105">
        <v>59</v>
      </c>
      <c r="E30" s="106">
        <v>65</v>
      </c>
      <c r="F30" s="107">
        <f t="shared" si="0"/>
        <v>26</v>
      </c>
      <c r="G30" s="108">
        <f t="shared" si="0"/>
        <v>25</v>
      </c>
      <c r="H30" s="96"/>
      <c r="I30" s="96"/>
      <c r="J30" s="96"/>
      <c r="K30" s="96"/>
      <c r="L30" s="96"/>
      <c r="M30" s="96"/>
      <c r="N30" s="96"/>
      <c r="O30" s="96"/>
      <c r="P30" s="96"/>
    </row>
    <row r="31" spans="1:16" s="111" customFormat="1" ht="15" customHeight="1" x14ac:dyDescent="0.25">
      <c r="A31" s="102" t="s">
        <v>164</v>
      </c>
      <c r="B31" s="110">
        <v>106</v>
      </c>
      <c r="C31" s="104">
        <v>117</v>
      </c>
      <c r="D31" s="105">
        <v>88</v>
      </c>
      <c r="E31" s="106">
        <v>89</v>
      </c>
      <c r="F31" s="107">
        <f t="shared" si="0"/>
        <v>18</v>
      </c>
      <c r="G31" s="108">
        <f t="shared" si="0"/>
        <v>28</v>
      </c>
      <c r="H31" s="96"/>
      <c r="I31" s="96"/>
      <c r="J31" s="96"/>
      <c r="K31" s="96"/>
      <c r="L31" s="96"/>
      <c r="M31" s="96"/>
      <c r="N31" s="96"/>
      <c r="O31" s="96"/>
      <c r="P31" s="96"/>
    </row>
    <row r="32" spans="1:16" s="111" customFormat="1" ht="15" customHeight="1" x14ac:dyDescent="0.25">
      <c r="A32" s="102" t="s">
        <v>165</v>
      </c>
      <c r="B32" s="110">
        <v>100</v>
      </c>
      <c r="C32" s="104">
        <v>104</v>
      </c>
      <c r="D32" s="105">
        <v>78</v>
      </c>
      <c r="E32" s="106">
        <v>78</v>
      </c>
      <c r="F32" s="107">
        <f t="shared" si="0"/>
        <v>22</v>
      </c>
      <c r="G32" s="108">
        <f t="shared" si="0"/>
        <v>26</v>
      </c>
      <c r="H32" s="96"/>
      <c r="I32" s="96"/>
      <c r="J32" s="96"/>
      <c r="K32" s="96"/>
      <c r="L32" s="96"/>
      <c r="M32" s="96"/>
      <c r="N32" s="96"/>
      <c r="O32" s="96"/>
      <c r="P32" s="96"/>
    </row>
    <row r="33" spans="1:16" s="111" customFormat="1" ht="15" customHeight="1" x14ac:dyDescent="0.25">
      <c r="A33" s="102" t="s">
        <v>166</v>
      </c>
      <c r="B33" s="110">
        <v>514</v>
      </c>
      <c r="C33" s="104">
        <v>555</v>
      </c>
      <c r="D33" s="105">
        <v>372</v>
      </c>
      <c r="E33" s="106">
        <v>387</v>
      </c>
      <c r="F33" s="107">
        <f t="shared" si="0"/>
        <v>142</v>
      </c>
      <c r="G33" s="108">
        <f t="shared" si="0"/>
        <v>168</v>
      </c>
      <c r="H33" s="96"/>
      <c r="I33" s="96"/>
      <c r="J33" s="96"/>
      <c r="K33" s="96"/>
      <c r="L33" s="96"/>
      <c r="M33" s="96"/>
      <c r="N33" s="96"/>
      <c r="O33" s="96"/>
      <c r="P33" s="96"/>
    </row>
    <row r="34" spans="1:16" s="111" customFormat="1" ht="15" customHeight="1" x14ac:dyDescent="0.25">
      <c r="A34" s="102" t="s">
        <v>167</v>
      </c>
      <c r="B34" s="110">
        <v>117</v>
      </c>
      <c r="C34" s="104">
        <v>118</v>
      </c>
      <c r="D34" s="105">
        <v>91</v>
      </c>
      <c r="E34" s="106">
        <v>90</v>
      </c>
      <c r="F34" s="107">
        <f t="shared" si="0"/>
        <v>26</v>
      </c>
      <c r="G34" s="108">
        <f t="shared" si="0"/>
        <v>28</v>
      </c>
      <c r="H34" s="96"/>
      <c r="I34" s="96"/>
      <c r="J34" s="96"/>
      <c r="K34" s="96"/>
      <c r="L34" s="96"/>
      <c r="M34" s="96"/>
      <c r="N34" s="96"/>
      <c r="O34" s="96"/>
      <c r="P34" s="96"/>
    </row>
    <row r="35" spans="1:16" s="111" customFormat="1" ht="15" customHeight="1" x14ac:dyDescent="0.25">
      <c r="A35" s="102" t="s">
        <v>168</v>
      </c>
      <c r="B35" s="110">
        <v>1291</v>
      </c>
      <c r="C35" s="104">
        <v>1391</v>
      </c>
      <c r="D35" s="105">
        <v>965</v>
      </c>
      <c r="E35" s="106">
        <v>1011</v>
      </c>
      <c r="F35" s="107">
        <f t="shared" ref="F35:G53" si="1">B35-D35</f>
        <v>326</v>
      </c>
      <c r="G35" s="108">
        <f t="shared" si="1"/>
        <v>380</v>
      </c>
      <c r="H35" s="96"/>
      <c r="I35" s="96"/>
      <c r="J35" s="96"/>
      <c r="K35" s="96"/>
      <c r="L35" s="96"/>
      <c r="M35" s="96"/>
      <c r="N35" s="96"/>
      <c r="O35" s="96"/>
      <c r="P35" s="96"/>
    </row>
    <row r="36" spans="1:16" s="111" customFormat="1" ht="15" customHeight="1" x14ac:dyDescent="0.25">
      <c r="A36" s="102" t="s">
        <v>169</v>
      </c>
      <c r="B36" s="110">
        <v>567</v>
      </c>
      <c r="C36" s="104">
        <v>615</v>
      </c>
      <c r="D36" s="105">
        <v>442</v>
      </c>
      <c r="E36" s="106">
        <v>463</v>
      </c>
      <c r="F36" s="107">
        <f t="shared" si="1"/>
        <v>125</v>
      </c>
      <c r="G36" s="108">
        <f t="shared" si="1"/>
        <v>152</v>
      </c>
      <c r="H36" s="96"/>
      <c r="I36" s="96"/>
      <c r="J36" s="96"/>
      <c r="K36" s="96"/>
      <c r="L36" s="96"/>
      <c r="M36" s="96"/>
      <c r="N36" s="96"/>
      <c r="O36" s="96"/>
      <c r="P36" s="96"/>
    </row>
    <row r="37" spans="1:16" s="111" customFormat="1" ht="15" customHeight="1" x14ac:dyDescent="0.25">
      <c r="A37" s="102" t="s">
        <v>170</v>
      </c>
      <c r="B37" s="110">
        <v>31</v>
      </c>
      <c r="C37" s="104">
        <v>40</v>
      </c>
      <c r="D37" s="105">
        <v>21</v>
      </c>
      <c r="E37" s="106">
        <v>32</v>
      </c>
      <c r="F37" s="107">
        <f t="shared" si="1"/>
        <v>10</v>
      </c>
      <c r="G37" s="108">
        <f t="shared" si="1"/>
        <v>8</v>
      </c>
      <c r="H37" s="96"/>
      <c r="I37" s="96"/>
      <c r="J37" s="96"/>
      <c r="K37" s="96"/>
      <c r="L37" s="96"/>
      <c r="M37" s="96"/>
      <c r="N37" s="96"/>
      <c r="O37" s="96"/>
      <c r="P37" s="96"/>
    </row>
    <row r="38" spans="1:16" s="111" customFormat="1" ht="15" customHeight="1" x14ac:dyDescent="0.25">
      <c r="A38" s="102" t="s">
        <v>171</v>
      </c>
      <c r="B38" s="110">
        <v>707</v>
      </c>
      <c r="C38" s="104">
        <v>745</v>
      </c>
      <c r="D38" s="105">
        <v>554</v>
      </c>
      <c r="E38" s="106">
        <v>579</v>
      </c>
      <c r="F38" s="107">
        <f t="shared" si="1"/>
        <v>153</v>
      </c>
      <c r="G38" s="108">
        <f t="shared" si="1"/>
        <v>166</v>
      </c>
      <c r="H38" s="96"/>
      <c r="I38" s="96"/>
      <c r="J38" s="96"/>
      <c r="K38" s="96"/>
      <c r="L38" s="96"/>
      <c r="M38" s="96"/>
      <c r="N38" s="96"/>
      <c r="O38" s="96"/>
      <c r="P38" s="96"/>
    </row>
    <row r="39" spans="1:16" s="111" customFormat="1" ht="15" customHeight="1" x14ac:dyDescent="0.25">
      <c r="A39" s="102" t="s">
        <v>172</v>
      </c>
      <c r="B39" s="110">
        <v>315</v>
      </c>
      <c r="C39" s="104">
        <v>322</v>
      </c>
      <c r="D39" s="105">
        <v>287</v>
      </c>
      <c r="E39" s="106">
        <v>286</v>
      </c>
      <c r="F39" s="107">
        <f t="shared" si="1"/>
        <v>28</v>
      </c>
      <c r="G39" s="108">
        <f t="shared" si="1"/>
        <v>36</v>
      </c>
      <c r="H39" s="96"/>
      <c r="I39" s="96"/>
      <c r="J39" s="96"/>
      <c r="K39" s="96"/>
      <c r="L39" s="96"/>
      <c r="M39" s="96"/>
      <c r="N39" s="96"/>
      <c r="O39" s="96"/>
      <c r="P39" s="96"/>
    </row>
    <row r="40" spans="1:16" s="111" customFormat="1" ht="15" customHeight="1" x14ac:dyDescent="0.25">
      <c r="A40" s="102" t="s">
        <v>173</v>
      </c>
      <c r="B40" s="110">
        <v>212</v>
      </c>
      <c r="C40" s="104">
        <v>242</v>
      </c>
      <c r="D40" s="105">
        <v>167</v>
      </c>
      <c r="E40" s="106">
        <v>186</v>
      </c>
      <c r="F40" s="107">
        <f t="shared" si="1"/>
        <v>45</v>
      </c>
      <c r="G40" s="108">
        <f t="shared" si="1"/>
        <v>56</v>
      </c>
      <c r="H40" s="96"/>
      <c r="I40" s="96"/>
      <c r="J40" s="96"/>
      <c r="K40" s="96"/>
      <c r="L40" s="96"/>
      <c r="M40" s="96"/>
      <c r="N40" s="96"/>
      <c r="O40" s="96"/>
      <c r="P40" s="96"/>
    </row>
    <row r="41" spans="1:16" s="111" customFormat="1" ht="15" customHeight="1" x14ac:dyDescent="0.25">
      <c r="A41" s="102" t="s">
        <v>174</v>
      </c>
      <c r="B41" s="110">
        <v>744</v>
      </c>
      <c r="C41" s="104">
        <v>797</v>
      </c>
      <c r="D41" s="105">
        <v>560</v>
      </c>
      <c r="E41" s="106">
        <v>574</v>
      </c>
      <c r="F41" s="107">
        <f t="shared" si="1"/>
        <v>184</v>
      </c>
      <c r="G41" s="108">
        <f t="shared" si="1"/>
        <v>223</v>
      </c>
      <c r="H41" s="96"/>
      <c r="I41" s="96"/>
      <c r="J41" s="96"/>
      <c r="K41" s="96"/>
      <c r="L41" s="96"/>
      <c r="M41" s="96"/>
      <c r="N41" s="96"/>
      <c r="O41" s="96"/>
      <c r="P41" s="96"/>
    </row>
    <row r="42" spans="1:16" s="111" customFormat="1" ht="15" customHeight="1" x14ac:dyDescent="0.25">
      <c r="A42" s="102" t="s">
        <v>175</v>
      </c>
      <c r="B42" s="110">
        <v>61</v>
      </c>
      <c r="C42" s="104">
        <v>69</v>
      </c>
      <c r="D42" s="105">
        <v>43</v>
      </c>
      <c r="E42" s="106">
        <v>49</v>
      </c>
      <c r="F42" s="107">
        <f t="shared" si="1"/>
        <v>18</v>
      </c>
      <c r="G42" s="108">
        <f t="shared" si="1"/>
        <v>20</v>
      </c>
      <c r="H42" s="96"/>
      <c r="I42" s="96"/>
      <c r="J42" s="96"/>
      <c r="K42" s="96"/>
      <c r="L42" s="96"/>
      <c r="M42" s="96"/>
      <c r="N42" s="96"/>
      <c r="O42" s="96"/>
      <c r="P42" s="96"/>
    </row>
    <row r="43" spans="1:16" s="111" customFormat="1" ht="15" customHeight="1" x14ac:dyDescent="0.25">
      <c r="A43" s="102" t="s">
        <v>176</v>
      </c>
      <c r="B43" s="110">
        <v>265</v>
      </c>
      <c r="C43" s="104">
        <v>280</v>
      </c>
      <c r="D43" s="105">
        <v>207</v>
      </c>
      <c r="E43" s="106">
        <v>204</v>
      </c>
      <c r="F43" s="107">
        <f t="shared" si="1"/>
        <v>58</v>
      </c>
      <c r="G43" s="108">
        <f t="shared" si="1"/>
        <v>76</v>
      </c>
      <c r="H43" s="96"/>
      <c r="I43" s="96"/>
      <c r="J43" s="96"/>
      <c r="K43" s="96"/>
      <c r="L43" s="96"/>
      <c r="M43" s="96"/>
      <c r="N43" s="96"/>
      <c r="O43" s="96"/>
      <c r="P43" s="96"/>
    </row>
    <row r="44" spans="1:16" s="111" customFormat="1" ht="15" customHeight="1" x14ac:dyDescent="0.25">
      <c r="A44" s="102" t="s">
        <v>177</v>
      </c>
      <c r="B44" s="110">
        <v>107</v>
      </c>
      <c r="C44" s="104">
        <v>95</v>
      </c>
      <c r="D44" s="105">
        <v>95</v>
      </c>
      <c r="E44" s="106">
        <v>81</v>
      </c>
      <c r="F44" s="107">
        <f t="shared" si="1"/>
        <v>12</v>
      </c>
      <c r="G44" s="108">
        <f t="shared" si="1"/>
        <v>14</v>
      </c>
      <c r="H44" s="96"/>
      <c r="I44" s="96"/>
      <c r="J44" s="96"/>
      <c r="K44" s="96"/>
      <c r="L44" s="96"/>
      <c r="M44" s="96"/>
      <c r="N44" s="96"/>
      <c r="O44" s="96"/>
      <c r="P44" s="96"/>
    </row>
    <row r="45" spans="1:16" s="111" customFormat="1" ht="15" customHeight="1" x14ac:dyDescent="0.25">
      <c r="A45" s="115" t="s">
        <v>178</v>
      </c>
      <c r="B45" s="110">
        <v>312</v>
      </c>
      <c r="C45" s="104">
        <v>339</v>
      </c>
      <c r="D45" s="105">
        <v>231</v>
      </c>
      <c r="E45" s="106">
        <v>237</v>
      </c>
      <c r="F45" s="107">
        <f t="shared" si="1"/>
        <v>81</v>
      </c>
      <c r="G45" s="108">
        <f t="shared" si="1"/>
        <v>102</v>
      </c>
      <c r="H45" s="96"/>
      <c r="I45" s="96"/>
      <c r="J45" s="96"/>
      <c r="K45" s="96"/>
      <c r="L45" s="96"/>
      <c r="M45" s="96"/>
      <c r="N45" s="96"/>
      <c r="O45" s="96"/>
      <c r="P45" s="96"/>
    </row>
    <row r="46" spans="1:16" s="111" customFormat="1" ht="15" customHeight="1" x14ac:dyDescent="0.25">
      <c r="A46" s="102" t="s">
        <v>179</v>
      </c>
      <c r="B46" s="110">
        <v>1598</v>
      </c>
      <c r="C46" s="104">
        <v>1773</v>
      </c>
      <c r="D46" s="105">
        <v>1331</v>
      </c>
      <c r="E46" s="106">
        <v>1417</v>
      </c>
      <c r="F46" s="107">
        <f t="shared" si="1"/>
        <v>267</v>
      </c>
      <c r="G46" s="108">
        <f t="shared" si="1"/>
        <v>356</v>
      </c>
      <c r="H46" s="96"/>
      <c r="I46" s="96"/>
      <c r="J46" s="96"/>
      <c r="K46" s="96"/>
      <c r="L46" s="96"/>
      <c r="M46" s="96"/>
      <c r="N46" s="96"/>
      <c r="O46" s="96"/>
      <c r="P46" s="96"/>
    </row>
    <row r="47" spans="1:16" s="111" customFormat="1" ht="15" customHeight="1" x14ac:dyDescent="0.25">
      <c r="A47" s="102" t="s">
        <v>180</v>
      </c>
      <c r="B47" s="110">
        <v>152</v>
      </c>
      <c r="C47" s="104">
        <v>196</v>
      </c>
      <c r="D47" s="105">
        <v>123</v>
      </c>
      <c r="E47" s="106">
        <v>150</v>
      </c>
      <c r="F47" s="107">
        <f t="shared" si="1"/>
        <v>29</v>
      </c>
      <c r="G47" s="108">
        <f t="shared" si="1"/>
        <v>46</v>
      </c>
      <c r="H47" s="96"/>
      <c r="I47" s="96"/>
      <c r="J47" s="96"/>
      <c r="K47" s="96"/>
      <c r="L47" s="96"/>
      <c r="M47" s="96"/>
      <c r="N47" s="96"/>
      <c r="O47" s="96"/>
      <c r="P47" s="96"/>
    </row>
    <row r="48" spans="1:16" s="111" customFormat="1" ht="15" customHeight="1" x14ac:dyDescent="0.25">
      <c r="A48" s="102" t="s">
        <v>181</v>
      </c>
      <c r="B48" s="113">
        <v>69</v>
      </c>
      <c r="C48" s="114">
        <v>76</v>
      </c>
      <c r="D48" s="105">
        <v>58</v>
      </c>
      <c r="E48" s="106">
        <v>59</v>
      </c>
      <c r="F48" s="107">
        <f t="shared" si="1"/>
        <v>11</v>
      </c>
      <c r="G48" s="108">
        <f t="shared" si="1"/>
        <v>17</v>
      </c>
      <c r="H48" s="96"/>
      <c r="I48" s="96"/>
      <c r="J48" s="96"/>
      <c r="K48" s="96"/>
      <c r="L48" s="96"/>
      <c r="M48" s="96"/>
      <c r="N48" s="96"/>
      <c r="O48" s="96"/>
      <c r="P48" s="96"/>
    </row>
    <row r="49" spans="1:16" s="111" customFormat="1" ht="15" customHeight="1" x14ac:dyDescent="0.25">
      <c r="A49" s="102" t="s">
        <v>182</v>
      </c>
      <c r="B49" s="110">
        <v>434</v>
      </c>
      <c r="C49" s="104">
        <v>468</v>
      </c>
      <c r="D49" s="105">
        <v>320</v>
      </c>
      <c r="E49" s="106">
        <v>326</v>
      </c>
      <c r="F49" s="107">
        <f t="shared" si="1"/>
        <v>114</v>
      </c>
      <c r="G49" s="108">
        <f t="shared" si="1"/>
        <v>142</v>
      </c>
      <c r="H49" s="96"/>
      <c r="I49" s="96"/>
      <c r="J49" s="96"/>
      <c r="K49" s="96"/>
      <c r="L49" s="96"/>
      <c r="M49" s="96"/>
      <c r="N49" s="96"/>
      <c r="O49" s="96"/>
      <c r="P49" s="96"/>
    </row>
    <row r="50" spans="1:16" s="111" customFormat="1" ht="15" customHeight="1" x14ac:dyDescent="0.25">
      <c r="A50" s="102" t="s">
        <v>183</v>
      </c>
      <c r="B50" s="110">
        <v>395</v>
      </c>
      <c r="C50" s="104">
        <v>416</v>
      </c>
      <c r="D50" s="105">
        <v>320</v>
      </c>
      <c r="E50" s="106">
        <v>330</v>
      </c>
      <c r="F50" s="107">
        <f t="shared" si="1"/>
        <v>75</v>
      </c>
      <c r="G50" s="108">
        <f t="shared" si="1"/>
        <v>86</v>
      </c>
      <c r="H50" s="96"/>
      <c r="I50" s="96"/>
      <c r="J50" s="96"/>
      <c r="K50" s="96"/>
      <c r="L50" s="96"/>
      <c r="M50" s="96"/>
      <c r="N50" s="96"/>
      <c r="O50" s="96"/>
      <c r="P50" s="96"/>
    </row>
    <row r="51" spans="1:16" s="111" customFormat="1" ht="15" customHeight="1" x14ac:dyDescent="0.25">
      <c r="A51" s="102" t="s">
        <v>184</v>
      </c>
      <c r="B51" s="110">
        <v>124</v>
      </c>
      <c r="C51" s="104">
        <v>132</v>
      </c>
      <c r="D51" s="105">
        <v>112</v>
      </c>
      <c r="E51" s="106">
        <v>115</v>
      </c>
      <c r="F51" s="107">
        <f t="shared" si="1"/>
        <v>12</v>
      </c>
      <c r="G51" s="108">
        <f t="shared" si="1"/>
        <v>17</v>
      </c>
      <c r="H51" s="96"/>
      <c r="I51" s="96"/>
      <c r="J51" s="96"/>
      <c r="K51" s="96"/>
      <c r="L51" s="96"/>
      <c r="M51" s="96"/>
      <c r="N51" s="96"/>
      <c r="O51" s="96"/>
      <c r="P51" s="96"/>
    </row>
    <row r="52" spans="1:16" s="111" customFormat="1" ht="15" customHeight="1" x14ac:dyDescent="0.25">
      <c r="A52" s="102" t="s">
        <v>185</v>
      </c>
      <c r="B52" s="110">
        <v>470</v>
      </c>
      <c r="C52" s="104">
        <v>488</v>
      </c>
      <c r="D52" s="105">
        <v>397</v>
      </c>
      <c r="E52" s="106">
        <v>399</v>
      </c>
      <c r="F52" s="107">
        <f t="shared" si="1"/>
        <v>73</v>
      </c>
      <c r="G52" s="108">
        <f t="shared" si="1"/>
        <v>89</v>
      </c>
      <c r="H52" s="96"/>
      <c r="I52" s="96"/>
      <c r="J52" s="96"/>
      <c r="K52" s="96"/>
      <c r="L52" s="96"/>
      <c r="M52" s="96"/>
      <c r="N52" s="96"/>
      <c r="O52" s="96"/>
      <c r="P52" s="96"/>
    </row>
    <row r="53" spans="1:16" s="111" customFormat="1" ht="15" customHeight="1" x14ac:dyDescent="0.25">
      <c r="A53" s="102" t="s">
        <v>186</v>
      </c>
      <c r="B53" s="110">
        <v>31</v>
      </c>
      <c r="C53" s="104">
        <v>35</v>
      </c>
      <c r="D53" s="105">
        <v>28</v>
      </c>
      <c r="E53" s="106">
        <v>30</v>
      </c>
      <c r="F53" s="116">
        <f t="shared" si="1"/>
        <v>3</v>
      </c>
      <c r="G53" s="108">
        <f>C53-E53</f>
        <v>5</v>
      </c>
      <c r="H53" s="96"/>
      <c r="I53" s="96"/>
      <c r="J53" s="96"/>
      <c r="K53" s="96"/>
      <c r="L53" s="96"/>
      <c r="M53" s="96"/>
      <c r="N53" s="96"/>
      <c r="O53" s="96"/>
      <c r="P53" s="96"/>
    </row>
    <row r="54" spans="1:16" s="111" customFormat="1" ht="15" customHeight="1" x14ac:dyDescent="0.25">
      <c r="A54" s="117" t="s">
        <v>187</v>
      </c>
      <c r="B54" s="118"/>
      <c r="C54" s="119"/>
      <c r="D54" s="118"/>
      <c r="E54" s="119"/>
      <c r="F54" s="118"/>
      <c r="G54" s="120"/>
      <c r="H54" s="96"/>
      <c r="I54" s="96"/>
      <c r="J54" s="96"/>
      <c r="K54" s="96"/>
      <c r="L54" s="96"/>
      <c r="M54" s="96"/>
      <c r="N54" s="96"/>
      <c r="O54" s="96"/>
      <c r="P54" s="96"/>
    </row>
    <row r="55" spans="1:16" s="111" customFormat="1" ht="15" customHeight="1" x14ac:dyDescent="0.25">
      <c r="A55" s="102" t="s">
        <v>188</v>
      </c>
      <c r="B55" s="121">
        <f>SUM(B3:B54)</f>
        <v>17944</v>
      </c>
      <c r="C55" s="106">
        <f>SUM(C3:C53)</f>
        <v>19829</v>
      </c>
      <c r="D55" s="118">
        <f>SUM(D3:D53)</f>
        <v>13860</v>
      </c>
      <c r="E55" s="106">
        <f>SUM(E3:E53)</f>
        <v>14729</v>
      </c>
      <c r="F55" s="118">
        <f>SUM(F3:F53)</f>
        <v>4084</v>
      </c>
      <c r="G55" s="122">
        <f>SUM(G3:G53)</f>
        <v>5100</v>
      </c>
      <c r="H55" s="96"/>
      <c r="I55" s="96"/>
      <c r="J55" s="96"/>
      <c r="K55" s="96"/>
      <c r="L55" s="96"/>
      <c r="M55" s="96"/>
      <c r="N55" s="96"/>
      <c r="O55" s="96"/>
      <c r="P55" s="96"/>
    </row>
    <row r="56" spans="1:16" s="111" customFormat="1" ht="15" customHeight="1" x14ac:dyDescent="0.25">
      <c r="A56" s="102" t="s">
        <v>189</v>
      </c>
      <c r="B56" s="118">
        <v>1549</v>
      </c>
      <c r="C56" s="106">
        <v>1765</v>
      </c>
      <c r="D56" s="118">
        <v>580</v>
      </c>
      <c r="E56" s="106">
        <v>661</v>
      </c>
      <c r="F56" s="118">
        <f>F57-F55</f>
        <v>969</v>
      </c>
      <c r="G56" s="122">
        <f>G57-G55</f>
        <v>1104</v>
      </c>
      <c r="H56" s="96"/>
      <c r="I56" s="96"/>
      <c r="J56" s="96"/>
      <c r="K56" s="96"/>
      <c r="L56" s="96"/>
      <c r="M56" s="96"/>
      <c r="N56" s="96"/>
      <c r="O56" s="96"/>
      <c r="P56" s="96"/>
    </row>
    <row r="57" spans="1:16" ht="15" customHeight="1" thickBot="1" x14ac:dyDescent="0.3">
      <c r="A57" s="123" t="s">
        <v>190</v>
      </c>
      <c r="B57" s="124">
        <f>SUM(B55+B56)</f>
        <v>19493</v>
      </c>
      <c r="C57" s="125">
        <f>SUM(C55:C56)</f>
        <v>21594</v>
      </c>
      <c r="D57" s="124">
        <f>SUM(D55:D56)</f>
        <v>14440</v>
      </c>
      <c r="E57" s="125">
        <f>SUM(E55:E56)</f>
        <v>15390</v>
      </c>
      <c r="F57" s="124">
        <v>5053</v>
      </c>
      <c r="G57" s="126">
        <v>6204</v>
      </c>
    </row>
    <row r="58" spans="1:16" ht="15" customHeight="1" x14ac:dyDescent="0.25">
      <c r="A58" s="127"/>
      <c r="B58" s="128"/>
      <c r="C58" s="129"/>
      <c r="D58" s="128"/>
      <c r="E58" s="129"/>
      <c r="F58" s="128"/>
      <c r="G58" s="130"/>
    </row>
    <row r="59" spans="1:16" ht="15" customHeight="1" x14ac:dyDescent="0.2">
      <c r="A59" s="240" t="s">
        <v>191</v>
      </c>
      <c r="B59" s="240"/>
      <c r="C59" s="240"/>
      <c r="D59" s="240"/>
      <c r="E59" s="240"/>
      <c r="F59" s="240"/>
      <c r="G59" s="240"/>
    </row>
    <row r="60" spans="1:16" ht="13.5" customHeight="1" x14ac:dyDescent="0.2">
      <c r="A60" s="240"/>
      <c r="B60" s="240"/>
      <c r="C60" s="240"/>
      <c r="D60" s="240"/>
      <c r="E60" s="240"/>
      <c r="F60" s="240"/>
      <c r="G60" s="240"/>
    </row>
    <row r="61" spans="1:16" ht="20.25" customHeight="1" thickBot="1" x14ac:dyDescent="0.3">
      <c r="A61" s="191" t="s">
        <v>212</v>
      </c>
      <c r="B61" s="131"/>
      <c r="C61" s="132"/>
      <c r="D61" s="131"/>
      <c r="E61" s="132"/>
      <c r="F61" s="131"/>
      <c r="G61" s="133"/>
    </row>
  </sheetData>
  <mergeCells count="4">
    <mergeCell ref="B1:C1"/>
    <mergeCell ref="D1:E1"/>
    <mergeCell ref="F1:G1"/>
    <mergeCell ref="A59:G60"/>
  </mergeCells>
  <printOptions horizontalCentered="1"/>
  <pageMargins left="0.23599999999999999" right="0.157" top="0.78700000000000003" bottom="0" header="0.3" footer="0.3"/>
  <pageSetup scale="66" orientation="portrait" r:id="rId1"/>
  <headerFooter>
    <oddHeader>&amp;C&amp;"Serifa Std 45 Light,Bold"&amp;14
SCHOOL REPORT OF AP EXAMS 2014-2015 (BY STATE)</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Q82"/>
  <sheetViews>
    <sheetView topLeftCell="B2" zoomScale="40" zoomScaleNormal="40" workbookViewId="0">
      <selection activeCell="B5" sqref="B5:B6"/>
    </sheetView>
  </sheetViews>
  <sheetFormatPr defaultColWidth="0" defaultRowHeight="15" zeroHeight="1" x14ac:dyDescent="0.25"/>
  <cols>
    <col min="1" max="1" width="0" hidden="1" customWidth="1"/>
    <col min="2" max="2" width="26.7109375" style="3" customWidth="1"/>
    <col min="3" max="3" width="3.85546875" style="45" customWidth="1"/>
    <col min="4" max="4" width="11.140625" style="3" customWidth="1"/>
    <col min="5" max="43" width="11.140625" customWidth="1"/>
    <col min="44" max="16384" width="11.140625" hidden="1"/>
  </cols>
  <sheetData>
    <row r="1" spans="1:43" s="1" customFormat="1" ht="15.75" hidden="1" x14ac:dyDescent="0.25">
      <c r="A1" s="1" t="s">
        <v>72</v>
      </c>
      <c r="B1" s="2" t="s">
        <v>73</v>
      </c>
      <c r="C1" s="206"/>
      <c r="D1" s="207"/>
      <c r="E1" s="207"/>
      <c r="F1" s="207"/>
      <c r="G1" s="207"/>
      <c r="H1" s="207"/>
      <c r="I1" s="207"/>
      <c r="J1" s="207"/>
      <c r="K1" s="207"/>
      <c r="L1" s="207"/>
      <c r="M1" s="207"/>
      <c r="N1" s="207"/>
      <c r="O1" s="207"/>
      <c r="P1" s="207"/>
      <c r="Q1" s="207"/>
      <c r="R1" s="207"/>
      <c r="S1" s="207"/>
      <c r="T1" s="207"/>
      <c r="U1" s="207"/>
      <c r="V1" s="207"/>
      <c r="W1" s="207"/>
      <c r="X1" s="207"/>
      <c r="Y1" s="207"/>
      <c r="Z1" s="207"/>
      <c r="AA1" s="207"/>
      <c r="AB1" s="207"/>
      <c r="AC1" s="207"/>
      <c r="AD1" s="207"/>
      <c r="AE1" s="207"/>
      <c r="AF1" s="207"/>
      <c r="AG1" s="207"/>
      <c r="AH1" s="207"/>
      <c r="AI1" s="207"/>
      <c r="AJ1" s="207"/>
      <c r="AK1" s="207"/>
      <c r="AL1" s="207"/>
      <c r="AM1" s="207"/>
      <c r="AN1" s="207"/>
      <c r="AO1" s="207"/>
    </row>
    <row r="2" spans="1:43" s="1" customFormat="1" ht="15.75" x14ac:dyDescent="0.25">
      <c r="A2" s="1" t="s">
        <v>0</v>
      </c>
      <c r="B2" s="218" t="s">
        <v>74</v>
      </c>
      <c r="C2" s="218"/>
      <c r="D2" s="218"/>
      <c r="E2" s="218"/>
      <c r="F2" s="218"/>
      <c r="G2" s="218"/>
      <c r="H2" s="218"/>
      <c r="I2" s="218"/>
      <c r="J2" s="218"/>
      <c r="K2" s="218"/>
      <c r="L2" s="218"/>
      <c r="M2" s="218"/>
      <c r="N2" s="218"/>
      <c r="O2" s="218"/>
      <c r="P2" s="218"/>
      <c r="Q2" s="218"/>
      <c r="R2" s="218"/>
      <c r="S2" s="218"/>
      <c r="T2" s="218"/>
      <c r="U2" s="218"/>
      <c r="V2" s="218"/>
      <c r="W2" s="218"/>
      <c r="X2" s="218"/>
      <c r="Y2" s="218"/>
      <c r="Z2" s="218"/>
      <c r="AA2" s="218"/>
      <c r="AB2" s="218"/>
      <c r="AC2" s="218"/>
      <c r="AD2" s="218"/>
      <c r="AE2" s="218"/>
      <c r="AF2" s="218"/>
      <c r="AG2" s="218"/>
      <c r="AH2" s="218"/>
      <c r="AI2" s="218"/>
      <c r="AJ2" s="218"/>
      <c r="AK2" s="218"/>
      <c r="AL2" s="218"/>
      <c r="AM2" s="218"/>
      <c r="AN2" s="218"/>
      <c r="AO2" s="218"/>
      <c r="AP2" s="218"/>
    </row>
    <row r="3" spans="1:43" s="1" customFormat="1" ht="15.75" x14ac:dyDescent="0.25">
      <c r="A3" s="1" t="s">
        <v>3</v>
      </c>
      <c r="B3" s="218" t="s">
        <v>2</v>
      </c>
      <c r="C3" s="218"/>
      <c r="D3" s="218"/>
      <c r="E3" s="218"/>
      <c r="F3" s="218"/>
      <c r="G3" s="218"/>
      <c r="H3" s="218"/>
      <c r="I3" s="218"/>
      <c r="J3" s="218"/>
      <c r="K3" s="218"/>
      <c r="L3" s="218"/>
      <c r="M3" s="218"/>
      <c r="N3" s="218"/>
      <c r="O3" s="218"/>
      <c r="P3" s="218"/>
      <c r="Q3" s="218"/>
      <c r="R3" s="218"/>
      <c r="S3" s="218"/>
      <c r="T3" s="218"/>
      <c r="U3" s="218"/>
      <c r="V3" s="218"/>
      <c r="W3" s="218"/>
      <c r="X3" s="218"/>
      <c r="Y3" s="218"/>
      <c r="Z3" s="218"/>
      <c r="AA3" s="218"/>
      <c r="AB3" s="218"/>
      <c r="AC3" s="218"/>
      <c r="AD3" s="218"/>
      <c r="AE3" s="218"/>
      <c r="AF3" s="218"/>
      <c r="AG3" s="218"/>
      <c r="AH3" s="218"/>
      <c r="AI3" s="220" t="s">
        <v>215</v>
      </c>
      <c r="AJ3" s="221"/>
      <c r="AK3" s="221"/>
      <c r="AL3" s="221"/>
      <c r="AM3" s="221"/>
      <c r="AN3" s="221"/>
      <c r="AO3" s="221"/>
      <c r="AP3" s="221"/>
    </row>
    <row r="4" spans="1:43" x14ac:dyDescent="0.25">
      <c r="A4" t="s">
        <v>4</v>
      </c>
      <c r="B4" s="217" t="s">
        <v>5</v>
      </c>
      <c r="C4" s="217"/>
      <c r="D4" s="217"/>
      <c r="E4" s="217"/>
      <c r="F4" s="217"/>
      <c r="G4" s="217"/>
      <c r="H4" s="217"/>
      <c r="I4" s="217"/>
      <c r="J4" s="217"/>
      <c r="K4" s="217"/>
      <c r="L4" s="217"/>
      <c r="M4" s="217"/>
      <c r="N4" s="217"/>
      <c r="O4" s="217"/>
      <c r="P4" s="217"/>
      <c r="Q4" s="217"/>
      <c r="R4" s="217"/>
      <c r="S4" s="217"/>
      <c r="T4" s="217"/>
      <c r="U4" s="217"/>
      <c r="V4" s="217"/>
      <c r="W4" s="217"/>
      <c r="X4" s="217"/>
      <c r="Y4" s="217"/>
      <c r="Z4" s="217"/>
      <c r="AA4" s="217"/>
      <c r="AB4" s="217"/>
      <c r="AC4" s="217"/>
      <c r="AD4" s="217"/>
      <c r="AE4" s="217"/>
      <c r="AF4" s="217"/>
      <c r="AG4" s="217"/>
      <c r="AH4" s="217"/>
      <c r="AI4" s="217"/>
      <c r="AJ4" s="217"/>
      <c r="AK4" s="217"/>
      <c r="AL4" s="217"/>
      <c r="AM4" s="217"/>
      <c r="AN4" s="217"/>
      <c r="AO4" s="217"/>
    </row>
    <row r="5" spans="1:43" ht="14.45" customHeight="1" x14ac:dyDescent="0.25">
      <c r="A5" t="s">
        <v>9</v>
      </c>
      <c r="B5" s="208" t="s">
        <v>5</v>
      </c>
      <c r="C5" s="209" t="s">
        <v>6</v>
      </c>
      <c r="D5" s="222" t="s">
        <v>7</v>
      </c>
      <c r="E5" s="222"/>
      <c r="F5" s="222"/>
      <c r="G5" s="222"/>
      <c r="H5" s="222"/>
      <c r="I5" s="222"/>
      <c r="J5" s="222"/>
      <c r="K5" s="222"/>
      <c r="L5" s="222"/>
      <c r="M5" s="222"/>
      <c r="N5" s="222"/>
      <c r="O5" s="222"/>
      <c r="P5" s="222"/>
      <c r="Q5" s="222"/>
      <c r="R5" s="222"/>
      <c r="S5" s="222"/>
      <c r="T5" s="222"/>
      <c r="U5" s="222"/>
      <c r="V5" s="222"/>
      <c r="W5" s="222"/>
      <c r="X5" s="222"/>
      <c r="Y5" s="222"/>
      <c r="Z5" s="222"/>
      <c r="AA5" s="222"/>
      <c r="AB5" s="222"/>
      <c r="AC5" s="222"/>
      <c r="AD5" s="222"/>
      <c r="AE5" s="222"/>
      <c r="AF5" s="222"/>
      <c r="AG5" s="222"/>
      <c r="AH5" s="222"/>
      <c r="AI5" s="222"/>
      <c r="AJ5" s="222"/>
      <c r="AK5" s="222"/>
      <c r="AL5" s="222"/>
      <c r="AM5" s="4"/>
      <c r="AN5" s="5"/>
      <c r="AO5" s="213" t="s">
        <v>8</v>
      </c>
      <c r="AP5" s="214"/>
      <c r="AQ5" s="6"/>
    </row>
    <row r="6" spans="1:43" s="7" customFormat="1" ht="141" customHeight="1" x14ac:dyDescent="0.25">
      <c r="A6" s="7" t="s">
        <v>75</v>
      </c>
      <c r="B6" s="208"/>
      <c r="C6" s="209"/>
      <c r="D6" s="8" t="s">
        <v>10</v>
      </c>
      <c r="E6" s="9" t="s">
        <v>11</v>
      </c>
      <c r="F6" s="10" t="s">
        <v>12</v>
      </c>
      <c r="G6" s="10" t="s">
        <v>13</v>
      </c>
      <c r="H6" s="10" t="s">
        <v>14</v>
      </c>
      <c r="I6" s="10" t="s">
        <v>15</v>
      </c>
      <c r="J6" s="9" t="s">
        <v>16</v>
      </c>
      <c r="K6" s="9" t="s">
        <v>17</v>
      </c>
      <c r="L6" s="9" t="s">
        <v>18</v>
      </c>
      <c r="M6" s="9" t="s">
        <v>19</v>
      </c>
      <c r="N6" s="9" t="s">
        <v>20</v>
      </c>
      <c r="O6" s="9" t="s">
        <v>21</v>
      </c>
      <c r="P6" s="9" t="s">
        <v>22</v>
      </c>
      <c r="Q6" s="9" t="s">
        <v>23</v>
      </c>
      <c r="R6" s="9" t="s">
        <v>24</v>
      </c>
      <c r="S6" s="9" t="s">
        <v>25</v>
      </c>
      <c r="T6" s="9" t="s">
        <v>26</v>
      </c>
      <c r="U6" s="9" t="s">
        <v>27</v>
      </c>
      <c r="V6" s="9" t="s">
        <v>28</v>
      </c>
      <c r="W6" s="9" t="s">
        <v>29</v>
      </c>
      <c r="X6" s="9" t="s">
        <v>30</v>
      </c>
      <c r="Y6" s="9" t="s">
        <v>31</v>
      </c>
      <c r="Z6" s="10" t="s">
        <v>32</v>
      </c>
      <c r="AA6" s="10" t="s">
        <v>33</v>
      </c>
      <c r="AB6" s="10" t="s">
        <v>34</v>
      </c>
      <c r="AC6" s="9" t="s">
        <v>35</v>
      </c>
      <c r="AD6" s="9" t="s">
        <v>36</v>
      </c>
      <c r="AE6" s="10" t="s">
        <v>37</v>
      </c>
      <c r="AF6" s="10" t="s">
        <v>38</v>
      </c>
      <c r="AG6" s="9" t="s">
        <v>39</v>
      </c>
      <c r="AH6" s="200" t="s">
        <v>208</v>
      </c>
      <c r="AI6" s="10" t="s">
        <v>40</v>
      </c>
      <c r="AJ6" s="9" t="s">
        <v>41</v>
      </c>
      <c r="AK6" s="9" t="s">
        <v>42</v>
      </c>
      <c r="AL6" s="9" t="s">
        <v>43</v>
      </c>
      <c r="AM6" s="10" t="s">
        <v>44</v>
      </c>
      <c r="AN6" s="10" t="s">
        <v>45</v>
      </c>
      <c r="AO6" s="223"/>
      <c r="AP6" s="216"/>
      <c r="AQ6" s="11"/>
    </row>
    <row r="7" spans="1:43" ht="15" customHeight="1" x14ac:dyDescent="0.25">
      <c r="A7" t="s">
        <v>46</v>
      </c>
      <c r="B7" s="46" t="s">
        <v>47</v>
      </c>
      <c r="C7" s="13">
        <v>5</v>
      </c>
      <c r="D7" s="14">
        <v>2736</v>
      </c>
      <c r="E7" s="15">
        <v>10</v>
      </c>
      <c r="F7" s="16">
        <v>72</v>
      </c>
      <c r="G7" s="16">
        <v>270</v>
      </c>
      <c r="H7" s="16">
        <v>141</v>
      </c>
      <c r="I7" s="16">
        <v>72</v>
      </c>
      <c r="J7" s="16">
        <v>19</v>
      </c>
      <c r="K7" s="16">
        <v>46</v>
      </c>
      <c r="L7" s="16">
        <v>20</v>
      </c>
      <c r="M7" s="16">
        <v>17</v>
      </c>
      <c r="N7" s="16">
        <v>542</v>
      </c>
      <c r="O7" s="16">
        <v>61</v>
      </c>
      <c r="P7" s="16">
        <v>50</v>
      </c>
      <c r="Q7" s="16">
        <v>11</v>
      </c>
      <c r="R7" s="16">
        <v>35</v>
      </c>
      <c r="S7" s="16">
        <v>11</v>
      </c>
      <c r="T7" s="16">
        <v>4</v>
      </c>
      <c r="U7" s="16">
        <v>37</v>
      </c>
      <c r="V7" s="16">
        <v>28</v>
      </c>
      <c r="W7" s="16">
        <v>2</v>
      </c>
      <c r="X7" s="16">
        <v>5</v>
      </c>
      <c r="Y7" s="16">
        <v>4</v>
      </c>
      <c r="Z7" s="16">
        <v>12</v>
      </c>
      <c r="AA7" s="16">
        <v>47</v>
      </c>
      <c r="AB7" s="16">
        <v>8</v>
      </c>
      <c r="AC7" s="16">
        <v>15</v>
      </c>
      <c r="AD7" s="16">
        <v>30</v>
      </c>
      <c r="AE7" s="16">
        <v>251</v>
      </c>
      <c r="AF7" s="16">
        <v>1</v>
      </c>
      <c r="AG7" s="16">
        <v>326</v>
      </c>
      <c r="AH7" s="16">
        <v>2</v>
      </c>
      <c r="AI7" s="16">
        <v>68</v>
      </c>
      <c r="AJ7" s="16">
        <v>33</v>
      </c>
      <c r="AK7" s="16">
        <v>8</v>
      </c>
      <c r="AL7" s="16">
        <v>26</v>
      </c>
      <c r="AM7" s="16">
        <v>430</v>
      </c>
      <c r="AN7" s="16">
        <v>22</v>
      </c>
      <c r="AO7" s="47" t="s">
        <v>48</v>
      </c>
      <c r="AP7" s="18" t="s">
        <v>58</v>
      </c>
      <c r="AQ7" s="6"/>
    </row>
    <row r="8" spans="1:43" ht="15" customHeight="1" x14ac:dyDescent="0.25">
      <c r="A8" t="s">
        <v>46</v>
      </c>
      <c r="B8" s="202" t="s">
        <v>47</v>
      </c>
      <c r="C8" s="13">
        <v>4</v>
      </c>
      <c r="D8" s="14">
        <v>5132</v>
      </c>
      <c r="E8" s="15">
        <v>33</v>
      </c>
      <c r="F8" s="16">
        <v>271</v>
      </c>
      <c r="G8" s="16">
        <v>182</v>
      </c>
      <c r="H8" s="16">
        <v>53</v>
      </c>
      <c r="I8" s="16">
        <v>141</v>
      </c>
      <c r="J8" s="16">
        <v>9</v>
      </c>
      <c r="K8" s="16">
        <v>59</v>
      </c>
      <c r="L8" s="16">
        <v>42</v>
      </c>
      <c r="M8" s="16">
        <v>54</v>
      </c>
      <c r="N8" s="16">
        <v>1256</v>
      </c>
      <c r="O8" s="16">
        <v>118</v>
      </c>
      <c r="P8" s="16">
        <v>171</v>
      </c>
      <c r="Q8" s="16">
        <v>22</v>
      </c>
      <c r="R8" s="16">
        <v>31</v>
      </c>
      <c r="S8" s="16">
        <v>5</v>
      </c>
      <c r="T8" s="16">
        <v>7</v>
      </c>
      <c r="U8" s="16">
        <v>60</v>
      </c>
      <c r="V8" s="16">
        <v>45</v>
      </c>
      <c r="W8" s="16" t="s">
        <v>61</v>
      </c>
      <c r="X8" s="16" t="s">
        <v>61</v>
      </c>
      <c r="Y8" s="16">
        <v>10</v>
      </c>
      <c r="Z8" s="16">
        <v>15</v>
      </c>
      <c r="AA8" s="16">
        <v>131</v>
      </c>
      <c r="AB8" s="16">
        <v>11</v>
      </c>
      <c r="AC8" s="16">
        <v>5</v>
      </c>
      <c r="AD8" s="16">
        <v>32</v>
      </c>
      <c r="AE8" s="16">
        <v>479</v>
      </c>
      <c r="AF8" s="16">
        <v>1</v>
      </c>
      <c r="AG8" s="16">
        <v>497</v>
      </c>
      <c r="AH8" s="16">
        <v>16</v>
      </c>
      <c r="AI8" s="16">
        <v>116</v>
      </c>
      <c r="AJ8" s="16">
        <v>90</v>
      </c>
      <c r="AK8" s="16">
        <v>16</v>
      </c>
      <c r="AL8" s="16">
        <v>48</v>
      </c>
      <c r="AM8" s="16">
        <v>1067</v>
      </c>
      <c r="AN8" s="16">
        <v>39</v>
      </c>
      <c r="AO8" s="17" t="s">
        <v>49</v>
      </c>
      <c r="AP8" s="18">
        <v>23752</v>
      </c>
      <c r="AQ8" s="6"/>
    </row>
    <row r="9" spans="1:43" ht="15" customHeight="1" x14ac:dyDescent="0.25">
      <c r="A9" t="s">
        <v>46</v>
      </c>
      <c r="B9" s="202" t="s">
        <v>47</v>
      </c>
      <c r="C9" s="13">
        <v>3</v>
      </c>
      <c r="D9" s="14">
        <v>8123</v>
      </c>
      <c r="E9" s="15">
        <v>48</v>
      </c>
      <c r="F9" s="16">
        <v>607</v>
      </c>
      <c r="G9" s="16">
        <v>206</v>
      </c>
      <c r="H9" s="16">
        <v>52</v>
      </c>
      <c r="I9" s="16">
        <v>284</v>
      </c>
      <c r="J9" s="16">
        <v>7</v>
      </c>
      <c r="K9" s="16">
        <v>39</v>
      </c>
      <c r="L9" s="16">
        <v>43</v>
      </c>
      <c r="M9" s="16">
        <v>40</v>
      </c>
      <c r="N9" s="16">
        <v>2579</v>
      </c>
      <c r="O9" s="16">
        <v>275</v>
      </c>
      <c r="P9" s="16">
        <v>144</v>
      </c>
      <c r="Q9" s="16">
        <v>70</v>
      </c>
      <c r="R9" s="16">
        <v>43</v>
      </c>
      <c r="S9" s="16">
        <v>4</v>
      </c>
      <c r="T9" s="16">
        <v>13</v>
      </c>
      <c r="U9" s="16">
        <v>154</v>
      </c>
      <c r="V9" s="16">
        <v>66</v>
      </c>
      <c r="W9" s="16">
        <v>2</v>
      </c>
      <c r="X9" s="16" t="s">
        <v>61</v>
      </c>
      <c r="Y9" s="16">
        <v>9</v>
      </c>
      <c r="Z9" s="16">
        <v>42</v>
      </c>
      <c r="AA9" s="16">
        <v>255</v>
      </c>
      <c r="AB9" s="16">
        <v>33</v>
      </c>
      <c r="AC9" s="16">
        <v>2</v>
      </c>
      <c r="AD9" s="16">
        <v>16</v>
      </c>
      <c r="AE9" s="16">
        <v>490</v>
      </c>
      <c r="AF9" s="16">
        <v>12</v>
      </c>
      <c r="AG9" s="16">
        <v>428</v>
      </c>
      <c r="AH9" s="16">
        <v>35</v>
      </c>
      <c r="AI9" s="16">
        <v>144</v>
      </c>
      <c r="AJ9" s="16">
        <v>132</v>
      </c>
      <c r="AK9" s="16">
        <v>15</v>
      </c>
      <c r="AL9" s="16">
        <v>86</v>
      </c>
      <c r="AM9" s="16">
        <v>1579</v>
      </c>
      <c r="AN9" s="16">
        <v>169</v>
      </c>
      <c r="AO9" s="17" t="s">
        <v>50</v>
      </c>
      <c r="AP9" s="18" t="s">
        <v>58</v>
      </c>
      <c r="AQ9" s="6"/>
    </row>
    <row r="10" spans="1:43" ht="15" customHeight="1" x14ac:dyDescent="0.25">
      <c r="A10" t="s">
        <v>46</v>
      </c>
      <c r="B10" s="202" t="s">
        <v>47</v>
      </c>
      <c r="C10" s="13">
        <v>2</v>
      </c>
      <c r="D10" s="14">
        <v>10355</v>
      </c>
      <c r="E10" s="15">
        <v>32</v>
      </c>
      <c r="F10" s="16">
        <v>648</v>
      </c>
      <c r="G10" s="16">
        <v>112</v>
      </c>
      <c r="H10" s="16">
        <v>21</v>
      </c>
      <c r="I10" s="16">
        <v>317</v>
      </c>
      <c r="J10" s="16">
        <v>1</v>
      </c>
      <c r="K10" s="16">
        <v>17</v>
      </c>
      <c r="L10" s="16">
        <v>48</v>
      </c>
      <c r="M10" s="16">
        <v>37</v>
      </c>
      <c r="N10" s="16">
        <v>4071</v>
      </c>
      <c r="O10" s="16">
        <v>504</v>
      </c>
      <c r="P10" s="16">
        <v>337</v>
      </c>
      <c r="Q10" s="16">
        <v>35</v>
      </c>
      <c r="R10" s="16">
        <v>16</v>
      </c>
      <c r="S10" s="16">
        <v>1</v>
      </c>
      <c r="T10" s="16">
        <v>19</v>
      </c>
      <c r="U10" s="16">
        <v>209</v>
      </c>
      <c r="V10" s="16">
        <v>62</v>
      </c>
      <c r="W10" s="16">
        <v>1</v>
      </c>
      <c r="X10" s="16" t="s">
        <v>61</v>
      </c>
      <c r="Y10" s="16">
        <v>15</v>
      </c>
      <c r="Z10" s="16">
        <v>36</v>
      </c>
      <c r="AA10" s="16">
        <v>466</v>
      </c>
      <c r="AB10" s="16">
        <v>21</v>
      </c>
      <c r="AC10" s="16">
        <v>4</v>
      </c>
      <c r="AD10" s="16">
        <v>17</v>
      </c>
      <c r="AE10" s="16">
        <v>421</v>
      </c>
      <c r="AF10" s="16">
        <v>8</v>
      </c>
      <c r="AG10" s="16">
        <v>143</v>
      </c>
      <c r="AH10" s="16">
        <v>33</v>
      </c>
      <c r="AI10" s="16">
        <v>115</v>
      </c>
      <c r="AJ10" s="16">
        <v>87</v>
      </c>
      <c r="AK10" s="16">
        <v>19</v>
      </c>
      <c r="AL10" s="16">
        <v>45</v>
      </c>
      <c r="AM10" s="16">
        <v>2275</v>
      </c>
      <c r="AN10" s="16">
        <v>162</v>
      </c>
      <c r="AO10" s="17" t="s">
        <v>51</v>
      </c>
      <c r="AP10" s="18" t="s">
        <v>58</v>
      </c>
      <c r="AQ10" s="6"/>
    </row>
    <row r="11" spans="1:43" ht="15" customHeight="1" x14ac:dyDescent="0.25">
      <c r="A11" t="s">
        <v>46</v>
      </c>
      <c r="B11" s="202" t="s">
        <v>47</v>
      </c>
      <c r="C11" s="13">
        <v>1</v>
      </c>
      <c r="D11" s="14">
        <v>10270</v>
      </c>
      <c r="E11" s="15">
        <v>44</v>
      </c>
      <c r="F11" s="16">
        <v>232</v>
      </c>
      <c r="G11" s="16">
        <v>390</v>
      </c>
      <c r="H11" s="16">
        <v>41</v>
      </c>
      <c r="I11" s="16">
        <v>374</v>
      </c>
      <c r="J11" s="16">
        <v>2</v>
      </c>
      <c r="K11" s="16">
        <v>104</v>
      </c>
      <c r="L11" s="16">
        <v>79</v>
      </c>
      <c r="M11" s="16">
        <v>58</v>
      </c>
      <c r="N11" s="16">
        <v>2699</v>
      </c>
      <c r="O11" s="16">
        <v>184</v>
      </c>
      <c r="P11" s="16">
        <v>471</v>
      </c>
      <c r="Q11" s="16">
        <v>92</v>
      </c>
      <c r="R11" s="16">
        <v>8</v>
      </c>
      <c r="S11" s="16">
        <v>1</v>
      </c>
      <c r="T11" s="16">
        <v>27</v>
      </c>
      <c r="U11" s="16">
        <v>303</v>
      </c>
      <c r="V11" s="16">
        <v>91</v>
      </c>
      <c r="W11" s="16">
        <v>1</v>
      </c>
      <c r="X11" s="16" t="s">
        <v>61</v>
      </c>
      <c r="Y11" s="16">
        <v>5</v>
      </c>
      <c r="Z11" s="16">
        <v>24</v>
      </c>
      <c r="AA11" s="16">
        <v>718</v>
      </c>
      <c r="AB11" s="16">
        <v>6</v>
      </c>
      <c r="AC11" s="16">
        <v>3</v>
      </c>
      <c r="AD11" s="16">
        <v>13</v>
      </c>
      <c r="AE11" s="16">
        <v>788</v>
      </c>
      <c r="AF11" s="16">
        <v>3</v>
      </c>
      <c r="AG11" s="16">
        <v>20</v>
      </c>
      <c r="AH11" s="16">
        <v>6</v>
      </c>
      <c r="AI11" s="16">
        <v>187</v>
      </c>
      <c r="AJ11" s="16">
        <v>25</v>
      </c>
      <c r="AK11" s="16">
        <v>1</v>
      </c>
      <c r="AL11" s="16">
        <v>16</v>
      </c>
      <c r="AM11" s="16">
        <v>3143</v>
      </c>
      <c r="AN11" s="16">
        <v>111</v>
      </c>
      <c r="AO11" s="17" t="s">
        <v>52</v>
      </c>
      <c r="AP11" s="18" t="s">
        <v>58</v>
      </c>
      <c r="AQ11" s="6"/>
    </row>
    <row r="12" spans="1:43" ht="15" customHeight="1" x14ac:dyDescent="0.25">
      <c r="A12" t="s">
        <v>46</v>
      </c>
      <c r="B12" s="202" t="s">
        <v>47</v>
      </c>
      <c r="C12" s="13" t="s">
        <v>53</v>
      </c>
      <c r="D12" s="14">
        <v>36616</v>
      </c>
      <c r="E12" s="15">
        <v>167</v>
      </c>
      <c r="F12" s="16">
        <v>1830</v>
      </c>
      <c r="G12" s="16">
        <v>1160</v>
      </c>
      <c r="H12" s="16">
        <v>308</v>
      </c>
      <c r="I12" s="16">
        <v>1188</v>
      </c>
      <c r="J12" s="16">
        <v>38</v>
      </c>
      <c r="K12" s="16">
        <v>265</v>
      </c>
      <c r="L12" s="16">
        <v>232</v>
      </c>
      <c r="M12" s="16">
        <v>206</v>
      </c>
      <c r="N12" s="16">
        <v>11147</v>
      </c>
      <c r="O12" s="16">
        <v>1142</v>
      </c>
      <c r="P12" s="16">
        <v>1173</v>
      </c>
      <c r="Q12" s="16">
        <v>230</v>
      </c>
      <c r="R12" s="16">
        <v>133</v>
      </c>
      <c r="S12" s="16">
        <v>22</v>
      </c>
      <c r="T12" s="16">
        <v>70</v>
      </c>
      <c r="U12" s="16">
        <v>763</v>
      </c>
      <c r="V12" s="16">
        <v>292</v>
      </c>
      <c r="W12" s="16">
        <v>6</v>
      </c>
      <c r="X12" s="16">
        <v>5</v>
      </c>
      <c r="Y12" s="16">
        <v>43</v>
      </c>
      <c r="Z12" s="16">
        <v>129</v>
      </c>
      <c r="AA12" s="16">
        <v>1617</v>
      </c>
      <c r="AB12" s="16">
        <v>79</v>
      </c>
      <c r="AC12" s="16">
        <v>29</v>
      </c>
      <c r="AD12" s="16">
        <v>108</v>
      </c>
      <c r="AE12" s="16">
        <v>2429</v>
      </c>
      <c r="AF12" s="16">
        <v>25</v>
      </c>
      <c r="AG12" s="16">
        <v>1414</v>
      </c>
      <c r="AH12" s="16">
        <v>92</v>
      </c>
      <c r="AI12" s="16">
        <v>630</v>
      </c>
      <c r="AJ12" s="16">
        <v>367</v>
      </c>
      <c r="AK12" s="16">
        <v>59</v>
      </c>
      <c r="AL12" s="16">
        <v>221</v>
      </c>
      <c r="AM12" s="16">
        <v>8494</v>
      </c>
      <c r="AN12" s="16">
        <v>503</v>
      </c>
      <c r="AO12" s="17" t="s">
        <v>54</v>
      </c>
      <c r="AP12" s="18">
        <v>23752</v>
      </c>
      <c r="AQ12" s="6"/>
    </row>
    <row r="13" spans="1:43" s="19" customFormat="1" ht="15" customHeight="1" x14ac:dyDescent="0.25">
      <c r="A13" s="19" t="s">
        <v>46</v>
      </c>
      <c r="B13" s="20" t="s">
        <v>55</v>
      </c>
      <c r="C13" s="21" t="s">
        <v>56</v>
      </c>
      <c r="D13" s="22">
        <v>2.4500000000000002</v>
      </c>
      <c r="E13" s="23">
        <v>2.6</v>
      </c>
      <c r="F13" s="24">
        <v>2.62</v>
      </c>
      <c r="G13" s="24">
        <v>2.85</v>
      </c>
      <c r="H13" s="24">
        <v>3.75</v>
      </c>
      <c r="I13" s="24">
        <v>2.34</v>
      </c>
      <c r="J13" s="24">
        <v>4.1100000000000003</v>
      </c>
      <c r="K13" s="24">
        <v>2.72</v>
      </c>
      <c r="L13" s="24">
        <v>2.4700000000000002</v>
      </c>
      <c r="M13" s="24">
        <v>2.68</v>
      </c>
      <c r="N13" s="24">
        <v>2.36</v>
      </c>
      <c r="O13" s="24">
        <v>2.4500000000000002</v>
      </c>
      <c r="P13" s="24">
        <v>2.14</v>
      </c>
      <c r="Q13" s="24">
        <v>2.2400000000000002</v>
      </c>
      <c r="R13" s="24">
        <v>3.52</v>
      </c>
      <c r="S13" s="24">
        <v>4.09</v>
      </c>
      <c r="T13" s="24">
        <v>2.17</v>
      </c>
      <c r="U13" s="24">
        <v>2.11</v>
      </c>
      <c r="V13" s="24">
        <v>2.5099999999999998</v>
      </c>
      <c r="W13" s="24">
        <v>3.17</v>
      </c>
      <c r="X13" s="24">
        <v>5</v>
      </c>
      <c r="Y13" s="24">
        <v>2.84</v>
      </c>
      <c r="Z13" s="24">
        <v>2.65</v>
      </c>
      <c r="AA13" s="24">
        <v>1.96</v>
      </c>
      <c r="AB13" s="24">
        <v>2.92</v>
      </c>
      <c r="AC13" s="24">
        <v>3.86</v>
      </c>
      <c r="AD13" s="24">
        <v>3.45</v>
      </c>
      <c r="AE13" s="24">
        <v>2.58</v>
      </c>
      <c r="AF13" s="24">
        <v>2.56</v>
      </c>
      <c r="AG13" s="24">
        <v>3.68</v>
      </c>
      <c r="AH13" s="24">
        <v>2.73</v>
      </c>
      <c r="AI13" s="24">
        <v>2.62</v>
      </c>
      <c r="AJ13" s="24">
        <v>3.05</v>
      </c>
      <c r="AK13" s="24">
        <v>3.19</v>
      </c>
      <c r="AL13" s="24">
        <v>3.1</v>
      </c>
      <c r="AM13" s="24">
        <v>2.2200000000000002</v>
      </c>
      <c r="AN13" s="24">
        <v>2.4</v>
      </c>
      <c r="AO13" s="17" t="s">
        <v>57</v>
      </c>
      <c r="AP13" s="25" t="s">
        <v>58</v>
      </c>
      <c r="AQ13" s="26"/>
    </row>
    <row r="14" spans="1:43" ht="15" customHeight="1" x14ac:dyDescent="0.25">
      <c r="A14" t="s">
        <v>46</v>
      </c>
      <c r="B14" s="27" t="s">
        <v>59</v>
      </c>
      <c r="C14" s="28">
        <v>5</v>
      </c>
      <c r="D14" s="14">
        <v>594</v>
      </c>
      <c r="E14" s="29">
        <v>4</v>
      </c>
      <c r="F14" s="30">
        <v>11</v>
      </c>
      <c r="G14" s="30">
        <v>64</v>
      </c>
      <c r="H14" s="30">
        <v>29</v>
      </c>
      <c r="I14" s="30">
        <v>10</v>
      </c>
      <c r="J14" s="30" t="s">
        <v>60</v>
      </c>
      <c r="K14" s="30">
        <v>18</v>
      </c>
      <c r="L14" s="30">
        <v>14</v>
      </c>
      <c r="M14" s="30">
        <v>7</v>
      </c>
      <c r="N14" s="30">
        <v>159</v>
      </c>
      <c r="O14" s="30">
        <v>4</v>
      </c>
      <c r="P14" s="30">
        <v>14</v>
      </c>
      <c r="Q14" s="30">
        <v>8</v>
      </c>
      <c r="R14" s="30">
        <v>3</v>
      </c>
      <c r="S14" s="30" t="s">
        <v>61</v>
      </c>
      <c r="T14" s="30">
        <v>1</v>
      </c>
      <c r="U14" s="30">
        <v>10</v>
      </c>
      <c r="V14" s="30">
        <v>13</v>
      </c>
      <c r="W14" s="30" t="s">
        <v>60</v>
      </c>
      <c r="X14" s="30" t="s">
        <v>60</v>
      </c>
      <c r="Y14" s="30" t="s">
        <v>61</v>
      </c>
      <c r="Z14" s="30">
        <v>5</v>
      </c>
      <c r="AA14" s="30">
        <v>11</v>
      </c>
      <c r="AB14" s="30">
        <v>3</v>
      </c>
      <c r="AC14" s="30" t="s">
        <v>60</v>
      </c>
      <c r="AD14" s="30">
        <v>5</v>
      </c>
      <c r="AE14" s="30">
        <v>71</v>
      </c>
      <c r="AF14" s="30" t="s">
        <v>61</v>
      </c>
      <c r="AG14" s="30">
        <v>10</v>
      </c>
      <c r="AH14" s="30">
        <v>2</v>
      </c>
      <c r="AI14" s="30">
        <v>9</v>
      </c>
      <c r="AJ14" s="30">
        <v>5</v>
      </c>
      <c r="AK14" s="30" t="s">
        <v>60</v>
      </c>
      <c r="AL14" s="30">
        <v>3</v>
      </c>
      <c r="AM14" s="30">
        <v>98</v>
      </c>
      <c r="AN14" s="30">
        <v>2</v>
      </c>
      <c r="AO14" s="31" t="s">
        <v>48</v>
      </c>
      <c r="AP14" s="32" t="s">
        <v>58</v>
      </c>
      <c r="AQ14" s="6"/>
    </row>
    <row r="15" spans="1:43" ht="15" customHeight="1" x14ac:dyDescent="0.25">
      <c r="A15" t="s">
        <v>46</v>
      </c>
      <c r="B15" s="202" t="s">
        <v>59</v>
      </c>
      <c r="C15" s="13">
        <v>4</v>
      </c>
      <c r="D15" s="14">
        <v>1240</v>
      </c>
      <c r="E15" s="15">
        <v>11</v>
      </c>
      <c r="F15" s="16">
        <v>54</v>
      </c>
      <c r="G15" s="16">
        <v>48</v>
      </c>
      <c r="H15" s="16">
        <v>18</v>
      </c>
      <c r="I15" s="16">
        <v>48</v>
      </c>
      <c r="J15" s="16" t="s">
        <v>60</v>
      </c>
      <c r="K15" s="16">
        <v>9</v>
      </c>
      <c r="L15" s="16">
        <v>14</v>
      </c>
      <c r="M15" s="16">
        <v>11</v>
      </c>
      <c r="N15" s="16">
        <v>356</v>
      </c>
      <c r="O15" s="16">
        <v>31</v>
      </c>
      <c r="P15" s="16">
        <v>42</v>
      </c>
      <c r="Q15" s="16">
        <v>9</v>
      </c>
      <c r="R15" s="16">
        <v>3</v>
      </c>
      <c r="S15" s="16">
        <v>1</v>
      </c>
      <c r="T15" s="16">
        <v>1</v>
      </c>
      <c r="U15" s="16">
        <v>14</v>
      </c>
      <c r="V15" s="16">
        <v>5</v>
      </c>
      <c r="W15" s="16" t="s">
        <v>60</v>
      </c>
      <c r="X15" s="16" t="s">
        <v>60</v>
      </c>
      <c r="Y15" s="16">
        <v>1</v>
      </c>
      <c r="Z15" s="16">
        <v>3</v>
      </c>
      <c r="AA15" s="16">
        <v>35</v>
      </c>
      <c r="AB15" s="16">
        <v>2</v>
      </c>
      <c r="AC15" s="16" t="s">
        <v>60</v>
      </c>
      <c r="AD15" s="16">
        <v>9</v>
      </c>
      <c r="AE15" s="16">
        <v>116</v>
      </c>
      <c r="AF15" s="16">
        <v>2</v>
      </c>
      <c r="AG15" s="16">
        <v>23</v>
      </c>
      <c r="AH15" s="16">
        <v>3</v>
      </c>
      <c r="AI15" s="16">
        <v>29</v>
      </c>
      <c r="AJ15" s="16">
        <v>14</v>
      </c>
      <c r="AK15" s="16" t="s">
        <v>60</v>
      </c>
      <c r="AL15" s="16">
        <v>7</v>
      </c>
      <c r="AM15" s="16">
        <v>306</v>
      </c>
      <c r="AN15" s="16">
        <v>13</v>
      </c>
      <c r="AO15" s="17" t="s">
        <v>49</v>
      </c>
      <c r="AP15" s="18">
        <v>5088</v>
      </c>
      <c r="AQ15" s="6"/>
    </row>
    <row r="16" spans="1:43" ht="15" customHeight="1" x14ac:dyDescent="0.25">
      <c r="A16" t="s">
        <v>46</v>
      </c>
      <c r="B16" s="202" t="s">
        <v>59</v>
      </c>
      <c r="C16" s="13">
        <v>3</v>
      </c>
      <c r="D16" s="14">
        <v>2037</v>
      </c>
      <c r="E16" s="15">
        <v>8</v>
      </c>
      <c r="F16" s="16">
        <v>164</v>
      </c>
      <c r="G16" s="16">
        <v>65</v>
      </c>
      <c r="H16" s="16">
        <v>12</v>
      </c>
      <c r="I16" s="16">
        <v>74</v>
      </c>
      <c r="J16" s="16" t="s">
        <v>60</v>
      </c>
      <c r="K16" s="16">
        <v>11</v>
      </c>
      <c r="L16" s="16">
        <v>14</v>
      </c>
      <c r="M16" s="16">
        <v>12</v>
      </c>
      <c r="N16" s="16">
        <v>683</v>
      </c>
      <c r="O16" s="16">
        <v>60</v>
      </c>
      <c r="P16" s="16">
        <v>39</v>
      </c>
      <c r="Q16" s="16">
        <v>31</v>
      </c>
      <c r="R16" s="16">
        <v>11</v>
      </c>
      <c r="S16" s="16" t="s">
        <v>61</v>
      </c>
      <c r="T16" s="16">
        <v>1</v>
      </c>
      <c r="U16" s="16">
        <v>39</v>
      </c>
      <c r="V16" s="16">
        <v>15</v>
      </c>
      <c r="W16" s="16" t="s">
        <v>60</v>
      </c>
      <c r="X16" s="16" t="s">
        <v>60</v>
      </c>
      <c r="Y16" s="16">
        <v>2</v>
      </c>
      <c r="Z16" s="16">
        <v>4</v>
      </c>
      <c r="AA16" s="16">
        <v>78</v>
      </c>
      <c r="AB16" s="16">
        <v>5</v>
      </c>
      <c r="AC16" s="16" t="s">
        <v>60</v>
      </c>
      <c r="AD16" s="16">
        <v>6</v>
      </c>
      <c r="AE16" s="16">
        <v>100</v>
      </c>
      <c r="AF16" s="16">
        <v>12</v>
      </c>
      <c r="AG16" s="16">
        <v>32</v>
      </c>
      <c r="AH16" s="16" t="s">
        <v>61</v>
      </c>
      <c r="AI16" s="16">
        <v>23</v>
      </c>
      <c r="AJ16" s="16">
        <v>12</v>
      </c>
      <c r="AK16" s="16" t="s">
        <v>60</v>
      </c>
      <c r="AL16" s="16">
        <v>11</v>
      </c>
      <c r="AM16" s="16">
        <v>475</v>
      </c>
      <c r="AN16" s="16">
        <v>36</v>
      </c>
      <c r="AO16" s="17" t="s">
        <v>50</v>
      </c>
      <c r="AP16" s="18" t="s">
        <v>58</v>
      </c>
      <c r="AQ16" s="6"/>
    </row>
    <row r="17" spans="1:43" ht="15" customHeight="1" x14ac:dyDescent="0.25">
      <c r="A17" t="s">
        <v>46</v>
      </c>
      <c r="B17" s="202" t="s">
        <v>59</v>
      </c>
      <c r="C17" s="13">
        <v>2</v>
      </c>
      <c r="D17" s="14">
        <v>2546</v>
      </c>
      <c r="E17" s="15">
        <v>7</v>
      </c>
      <c r="F17" s="16">
        <v>182</v>
      </c>
      <c r="G17" s="16">
        <v>25</v>
      </c>
      <c r="H17" s="16">
        <v>2</v>
      </c>
      <c r="I17" s="16">
        <v>94</v>
      </c>
      <c r="J17" s="16" t="s">
        <v>60</v>
      </c>
      <c r="K17" s="16" t="s">
        <v>61</v>
      </c>
      <c r="L17" s="16">
        <v>17</v>
      </c>
      <c r="M17" s="16">
        <v>8</v>
      </c>
      <c r="N17" s="16">
        <v>994</v>
      </c>
      <c r="O17" s="16">
        <v>131</v>
      </c>
      <c r="P17" s="16">
        <v>74</v>
      </c>
      <c r="Q17" s="16">
        <v>10</v>
      </c>
      <c r="R17" s="16">
        <v>6</v>
      </c>
      <c r="S17" s="16">
        <v>3</v>
      </c>
      <c r="T17" s="16">
        <v>4</v>
      </c>
      <c r="U17" s="16">
        <v>53</v>
      </c>
      <c r="V17" s="16">
        <v>10</v>
      </c>
      <c r="W17" s="16" t="s">
        <v>60</v>
      </c>
      <c r="X17" s="16" t="s">
        <v>60</v>
      </c>
      <c r="Y17" s="16">
        <v>2</v>
      </c>
      <c r="Z17" s="16">
        <v>3</v>
      </c>
      <c r="AA17" s="16">
        <v>132</v>
      </c>
      <c r="AB17" s="16">
        <v>9</v>
      </c>
      <c r="AC17" s="16" t="s">
        <v>60</v>
      </c>
      <c r="AD17" s="16">
        <v>9</v>
      </c>
      <c r="AE17" s="16">
        <v>74</v>
      </c>
      <c r="AF17" s="16">
        <v>9</v>
      </c>
      <c r="AG17" s="16">
        <v>12</v>
      </c>
      <c r="AH17" s="16">
        <v>3</v>
      </c>
      <c r="AI17" s="16">
        <v>38</v>
      </c>
      <c r="AJ17" s="16">
        <v>7</v>
      </c>
      <c r="AK17" s="16" t="s">
        <v>60</v>
      </c>
      <c r="AL17" s="16">
        <v>9</v>
      </c>
      <c r="AM17" s="16">
        <v>590</v>
      </c>
      <c r="AN17" s="16">
        <v>27</v>
      </c>
      <c r="AO17" s="17" t="s">
        <v>51</v>
      </c>
      <c r="AP17" s="18" t="s">
        <v>58</v>
      </c>
      <c r="AQ17" s="6"/>
    </row>
    <row r="18" spans="1:43" ht="15" customHeight="1" x14ac:dyDescent="0.25">
      <c r="A18" t="s">
        <v>46</v>
      </c>
      <c r="B18" s="202" t="s">
        <v>59</v>
      </c>
      <c r="C18" s="13">
        <v>1</v>
      </c>
      <c r="D18" s="14">
        <v>2391</v>
      </c>
      <c r="E18" s="15">
        <v>8</v>
      </c>
      <c r="F18" s="16">
        <v>63</v>
      </c>
      <c r="G18" s="16">
        <v>96</v>
      </c>
      <c r="H18" s="16">
        <v>17</v>
      </c>
      <c r="I18" s="16">
        <v>152</v>
      </c>
      <c r="J18" s="16" t="s">
        <v>60</v>
      </c>
      <c r="K18" s="16">
        <v>29</v>
      </c>
      <c r="L18" s="16">
        <v>15</v>
      </c>
      <c r="M18" s="16">
        <v>9</v>
      </c>
      <c r="N18" s="16">
        <v>564</v>
      </c>
      <c r="O18" s="16">
        <v>61</v>
      </c>
      <c r="P18" s="16">
        <v>84</v>
      </c>
      <c r="Q18" s="16">
        <v>36</v>
      </c>
      <c r="R18" s="16">
        <v>1</v>
      </c>
      <c r="S18" s="16">
        <v>1</v>
      </c>
      <c r="T18" s="16">
        <v>3</v>
      </c>
      <c r="U18" s="16">
        <v>102</v>
      </c>
      <c r="V18" s="16">
        <v>20</v>
      </c>
      <c r="W18" s="16" t="s">
        <v>60</v>
      </c>
      <c r="X18" s="16" t="s">
        <v>60</v>
      </c>
      <c r="Y18" s="16">
        <v>2</v>
      </c>
      <c r="Z18" s="16">
        <v>3</v>
      </c>
      <c r="AA18" s="16">
        <v>175</v>
      </c>
      <c r="AB18" s="16">
        <v>2</v>
      </c>
      <c r="AC18" s="16" t="s">
        <v>60</v>
      </c>
      <c r="AD18" s="16">
        <v>5</v>
      </c>
      <c r="AE18" s="16">
        <v>122</v>
      </c>
      <c r="AF18" s="16">
        <v>1</v>
      </c>
      <c r="AG18" s="16">
        <v>1</v>
      </c>
      <c r="AH18" s="16" t="s">
        <v>61</v>
      </c>
      <c r="AI18" s="16">
        <v>62</v>
      </c>
      <c r="AJ18" s="16">
        <v>6</v>
      </c>
      <c r="AK18" s="16" t="s">
        <v>60</v>
      </c>
      <c r="AL18" s="16">
        <v>3</v>
      </c>
      <c r="AM18" s="16">
        <v>724</v>
      </c>
      <c r="AN18" s="16">
        <v>20</v>
      </c>
      <c r="AO18" s="17" t="s">
        <v>52</v>
      </c>
      <c r="AP18" s="18" t="s">
        <v>58</v>
      </c>
      <c r="AQ18" s="6"/>
    </row>
    <row r="19" spans="1:43" ht="15" customHeight="1" x14ac:dyDescent="0.25">
      <c r="A19" t="s">
        <v>46</v>
      </c>
      <c r="B19" s="202" t="s">
        <v>59</v>
      </c>
      <c r="C19" s="13" t="s">
        <v>53</v>
      </c>
      <c r="D19" s="14">
        <v>8808</v>
      </c>
      <c r="E19" s="15">
        <v>38</v>
      </c>
      <c r="F19" s="16">
        <v>474</v>
      </c>
      <c r="G19" s="16">
        <v>298</v>
      </c>
      <c r="H19" s="16">
        <v>78</v>
      </c>
      <c r="I19" s="16">
        <v>378</v>
      </c>
      <c r="J19" s="16">
        <v>3</v>
      </c>
      <c r="K19" s="16">
        <v>67</v>
      </c>
      <c r="L19" s="16">
        <v>74</v>
      </c>
      <c r="M19" s="16">
        <v>47</v>
      </c>
      <c r="N19" s="16">
        <v>2756</v>
      </c>
      <c r="O19" s="16">
        <v>287</v>
      </c>
      <c r="P19" s="16">
        <v>253</v>
      </c>
      <c r="Q19" s="16">
        <v>94</v>
      </c>
      <c r="R19" s="16">
        <v>24</v>
      </c>
      <c r="S19" s="16">
        <v>5</v>
      </c>
      <c r="T19" s="16">
        <v>10</v>
      </c>
      <c r="U19" s="16">
        <v>218</v>
      </c>
      <c r="V19" s="16">
        <v>63</v>
      </c>
      <c r="W19" s="16">
        <v>2</v>
      </c>
      <c r="X19" s="16">
        <v>1</v>
      </c>
      <c r="Y19" s="16">
        <v>7</v>
      </c>
      <c r="Z19" s="16">
        <v>18</v>
      </c>
      <c r="AA19" s="16">
        <v>431</v>
      </c>
      <c r="AB19" s="16">
        <v>21</v>
      </c>
      <c r="AC19" s="16">
        <v>2</v>
      </c>
      <c r="AD19" s="16">
        <v>34</v>
      </c>
      <c r="AE19" s="16">
        <v>483</v>
      </c>
      <c r="AF19" s="16">
        <v>24</v>
      </c>
      <c r="AG19" s="16">
        <v>78</v>
      </c>
      <c r="AH19" s="16">
        <v>8</v>
      </c>
      <c r="AI19" s="16">
        <v>161</v>
      </c>
      <c r="AJ19" s="16">
        <v>44</v>
      </c>
      <c r="AK19" s="16">
        <v>3</v>
      </c>
      <c r="AL19" s="16">
        <v>33</v>
      </c>
      <c r="AM19" s="16">
        <v>2193</v>
      </c>
      <c r="AN19" s="16">
        <v>98</v>
      </c>
      <c r="AO19" s="17" t="s">
        <v>54</v>
      </c>
      <c r="AP19" s="18">
        <v>5088</v>
      </c>
      <c r="AQ19" s="6"/>
    </row>
    <row r="20" spans="1:43" s="19" customFormat="1" ht="15" customHeight="1" x14ac:dyDescent="0.25">
      <c r="A20" s="19" t="s">
        <v>46</v>
      </c>
      <c r="B20" s="20" t="s">
        <v>55</v>
      </c>
      <c r="C20" s="21" t="s">
        <v>56</v>
      </c>
      <c r="D20" s="22">
        <v>2.44</v>
      </c>
      <c r="E20" s="23">
        <v>2.89</v>
      </c>
      <c r="F20" s="24">
        <v>2.5099999999999998</v>
      </c>
      <c r="G20" s="24">
        <v>2.86</v>
      </c>
      <c r="H20" s="24">
        <v>3.51</v>
      </c>
      <c r="I20" s="24">
        <v>2.13</v>
      </c>
      <c r="J20" s="24" t="s">
        <v>60</v>
      </c>
      <c r="K20" s="24">
        <v>2.81</v>
      </c>
      <c r="L20" s="24">
        <v>2.93</v>
      </c>
      <c r="M20" s="24">
        <v>2.98</v>
      </c>
      <c r="N20" s="24">
        <v>2.4700000000000002</v>
      </c>
      <c r="O20" s="24">
        <v>2.25</v>
      </c>
      <c r="P20" s="24">
        <v>2.3199999999999998</v>
      </c>
      <c r="Q20" s="24">
        <v>2.39</v>
      </c>
      <c r="R20" s="24">
        <v>3.04</v>
      </c>
      <c r="S20" s="24">
        <v>2.2000000000000002</v>
      </c>
      <c r="T20" s="24">
        <v>2.2999999999999998</v>
      </c>
      <c r="U20" s="24">
        <v>1.98</v>
      </c>
      <c r="V20" s="24">
        <v>2.7</v>
      </c>
      <c r="W20" s="24" t="s">
        <v>60</v>
      </c>
      <c r="X20" s="24" t="s">
        <v>60</v>
      </c>
      <c r="Y20" s="24">
        <v>2.29</v>
      </c>
      <c r="Z20" s="24">
        <v>3.22</v>
      </c>
      <c r="AA20" s="24">
        <v>2.0099999999999998</v>
      </c>
      <c r="AB20" s="24">
        <v>2.76</v>
      </c>
      <c r="AC20" s="24" t="s">
        <v>60</v>
      </c>
      <c r="AD20" s="24">
        <v>3</v>
      </c>
      <c r="AE20" s="24">
        <v>2.88</v>
      </c>
      <c r="AF20" s="24">
        <v>2.63</v>
      </c>
      <c r="AG20" s="24">
        <v>3.37</v>
      </c>
      <c r="AH20" s="24">
        <v>3.5</v>
      </c>
      <c r="AI20" s="24">
        <v>2.29</v>
      </c>
      <c r="AJ20" s="24">
        <v>3.11</v>
      </c>
      <c r="AK20" s="24" t="s">
        <v>60</v>
      </c>
      <c r="AL20" s="24">
        <v>2.94</v>
      </c>
      <c r="AM20" s="24">
        <v>2.2999999999999998</v>
      </c>
      <c r="AN20" s="24">
        <v>2.4900000000000002</v>
      </c>
      <c r="AO20" s="17" t="s">
        <v>57</v>
      </c>
      <c r="AP20" s="25" t="s">
        <v>58</v>
      </c>
      <c r="AQ20" s="26"/>
    </row>
    <row r="21" spans="1:43" ht="15" customHeight="1" x14ac:dyDescent="0.25">
      <c r="A21" t="s">
        <v>46</v>
      </c>
      <c r="B21" s="27" t="s">
        <v>62</v>
      </c>
      <c r="C21" s="28">
        <v>5</v>
      </c>
      <c r="D21" s="14">
        <v>54731</v>
      </c>
      <c r="E21" s="29">
        <v>171</v>
      </c>
      <c r="F21" s="30">
        <v>1801</v>
      </c>
      <c r="G21" s="30">
        <v>6748</v>
      </c>
      <c r="H21" s="30">
        <v>6568</v>
      </c>
      <c r="I21" s="30">
        <v>2752</v>
      </c>
      <c r="J21" s="30">
        <v>1881</v>
      </c>
      <c r="K21" s="30">
        <v>1396</v>
      </c>
      <c r="L21" s="30">
        <v>1043</v>
      </c>
      <c r="M21" s="30">
        <v>928</v>
      </c>
      <c r="N21" s="30">
        <v>8936</v>
      </c>
      <c r="O21" s="30">
        <v>711</v>
      </c>
      <c r="P21" s="30">
        <v>695</v>
      </c>
      <c r="Q21" s="30">
        <v>261</v>
      </c>
      <c r="R21" s="30">
        <v>158</v>
      </c>
      <c r="S21" s="30">
        <v>19</v>
      </c>
      <c r="T21" s="30">
        <v>105</v>
      </c>
      <c r="U21" s="30">
        <v>675</v>
      </c>
      <c r="V21" s="30">
        <v>376</v>
      </c>
      <c r="W21" s="30">
        <v>1</v>
      </c>
      <c r="X21" s="30">
        <v>222</v>
      </c>
      <c r="Y21" s="30">
        <v>110</v>
      </c>
      <c r="Z21" s="30">
        <v>276</v>
      </c>
      <c r="AA21" s="30">
        <v>1159</v>
      </c>
      <c r="AB21" s="30">
        <v>262</v>
      </c>
      <c r="AC21" s="30">
        <v>709</v>
      </c>
      <c r="AD21" s="30">
        <v>1469</v>
      </c>
      <c r="AE21" s="30">
        <v>3837</v>
      </c>
      <c r="AF21" s="30">
        <v>48</v>
      </c>
      <c r="AG21" s="30">
        <v>786</v>
      </c>
      <c r="AH21" s="30">
        <v>39</v>
      </c>
      <c r="AI21" s="30">
        <v>2171</v>
      </c>
      <c r="AJ21" s="30">
        <v>160</v>
      </c>
      <c r="AK21" s="30">
        <v>5</v>
      </c>
      <c r="AL21" s="30">
        <v>220</v>
      </c>
      <c r="AM21" s="30">
        <v>7659</v>
      </c>
      <c r="AN21" s="30">
        <v>374</v>
      </c>
      <c r="AO21" s="31" t="s">
        <v>48</v>
      </c>
      <c r="AP21" s="32" t="s">
        <v>58</v>
      </c>
      <c r="AQ21" s="6"/>
    </row>
    <row r="22" spans="1:43" ht="15" customHeight="1" x14ac:dyDescent="0.25">
      <c r="A22" t="s">
        <v>46</v>
      </c>
      <c r="B22" s="202" t="s">
        <v>62</v>
      </c>
      <c r="C22" s="13">
        <v>4</v>
      </c>
      <c r="D22" s="14">
        <v>57258</v>
      </c>
      <c r="E22" s="15">
        <v>281</v>
      </c>
      <c r="F22" s="16">
        <v>4500</v>
      </c>
      <c r="G22" s="16">
        <v>3282</v>
      </c>
      <c r="H22" s="16">
        <v>1457</v>
      </c>
      <c r="I22" s="16">
        <v>4091</v>
      </c>
      <c r="J22" s="16">
        <v>459</v>
      </c>
      <c r="K22" s="16">
        <v>1169</v>
      </c>
      <c r="L22" s="16">
        <v>916</v>
      </c>
      <c r="M22" s="16">
        <v>944</v>
      </c>
      <c r="N22" s="16">
        <v>11788</v>
      </c>
      <c r="O22" s="16">
        <v>1085</v>
      </c>
      <c r="P22" s="16">
        <v>1699</v>
      </c>
      <c r="Q22" s="16">
        <v>354</v>
      </c>
      <c r="R22" s="16">
        <v>264</v>
      </c>
      <c r="S22" s="16">
        <v>18</v>
      </c>
      <c r="T22" s="16">
        <v>101</v>
      </c>
      <c r="U22" s="16">
        <v>593</v>
      </c>
      <c r="V22" s="16">
        <v>392</v>
      </c>
      <c r="W22" s="16">
        <v>3</v>
      </c>
      <c r="X22" s="16">
        <v>36</v>
      </c>
      <c r="Y22" s="16">
        <v>106</v>
      </c>
      <c r="Z22" s="16">
        <v>233</v>
      </c>
      <c r="AA22" s="16">
        <v>2762</v>
      </c>
      <c r="AB22" s="16">
        <v>300</v>
      </c>
      <c r="AC22" s="16">
        <v>333</v>
      </c>
      <c r="AD22" s="16">
        <v>776</v>
      </c>
      <c r="AE22" s="16">
        <v>3966</v>
      </c>
      <c r="AF22" s="16">
        <v>77</v>
      </c>
      <c r="AG22" s="16">
        <v>1061</v>
      </c>
      <c r="AH22" s="16">
        <v>43</v>
      </c>
      <c r="AI22" s="16">
        <v>1929</v>
      </c>
      <c r="AJ22" s="16">
        <v>202</v>
      </c>
      <c r="AK22" s="16">
        <v>14</v>
      </c>
      <c r="AL22" s="16">
        <v>157</v>
      </c>
      <c r="AM22" s="16">
        <v>11236</v>
      </c>
      <c r="AN22" s="16">
        <v>631</v>
      </c>
      <c r="AO22" s="17" t="s">
        <v>49</v>
      </c>
      <c r="AP22" s="18">
        <v>103446</v>
      </c>
      <c r="AQ22" s="6"/>
    </row>
    <row r="23" spans="1:43" ht="15" customHeight="1" x14ac:dyDescent="0.25">
      <c r="A23" t="s">
        <v>46</v>
      </c>
      <c r="B23" s="202" t="s">
        <v>62</v>
      </c>
      <c r="C23" s="13">
        <v>3</v>
      </c>
      <c r="D23" s="14">
        <v>60409</v>
      </c>
      <c r="E23" s="15">
        <v>309</v>
      </c>
      <c r="F23" s="16">
        <v>5520</v>
      </c>
      <c r="G23" s="16">
        <v>2856</v>
      </c>
      <c r="H23" s="16">
        <v>1283</v>
      </c>
      <c r="I23" s="16">
        <v>5689</v>
      </c>
      <c r="J23" s="16">
        <v>226</v>
      </c>
      <c r="K23" s="16">
        <v>691</v>
      </c>
      <c r="L23" s="16">
        <v>534</v>
      </c>
      <c r="M23" s="16">
        <v>459</v>
      </c>
      <c r="N23" s="16">
        <v>14327</v>
      </c>
      <c r="O23" s="16">
        <v>1351</v>
      </c>
      <c r="P23" s="16">
        <v>905</v>
      </c>
      <c r="Q23" s="16">
        <v>487</v>
      </c>
      <c r="R23" s="16">
        <v>267</v>
      </c>
      <c r="S23" s="16">
        <v>18</v>
      </c>
      <c r="T23" s="16">
        <v>88</v>
      </c>
      <c r="U23" s="16">
        <v>796</v>
      </c>
      <c r="V23" s="16">
        <v>393</v>
      </c>
      <c r="W23" s="16">
        <v>2</v>
      </c>
      <c r="X23" s="16">
        <v>57</v>
      </c>
      <c r="Y23" s="16">
        <v>120</v>
      </c>
      <c r="Z23" s="16">
        <v>252</v>
      </c>
      <c r="AA23" s="16">
        <v>3934</v>
      </c>
      <c r="AB23" s="16">
        <v>587</v>
      </c>
      <c r="AC23" s="16">
        <v>123</v>
      </c>
      <c r="AD23" s="16">
        <v>450</v>
      </c>
      <c r="AE23" s="16">
        <v>2599</v>
      </c>
      <c r="AF23" s="16">
        <v>274</v>
      </c>
      <c r="AG23" s="16">
        <v>795</v>
      </c>
      <c r="AH23" s="16">
        <v>11</v>
      </c>
      <c r="AI23" s="16">
        <v>1632</v>
      </c>
      <c r="AJ23" s="16">
        <v>159</v>
      </c>
      <c r="AK23" s="16">
        <v>36</v>
      </c>
      <c r="AL23" s="16">
        <v>211</v>
      </c>
      <c r="AM23" s="16">
        <v>12058</v>
      </c>
      <c r="AN23" s="16">
        <v>910</v>
      </c>
      <c r="AO23" s="17" t="s">
        <v>50</v>
      </c>
      <c r="AP23" s="18" t="s">
        <v>58</v>
      </c>
      <c r="AQ23" s="6"/>
    </row>
    <row r="24" spans="1:43" ht="15" customHeight="1" x14ac:dyDescent="0.25">
      <c r="A24" t="s">
        <v>46</v>
      </c>
      <c r="B24" s="202" t="s">
        <v>62</v>
      </c>
      <c r="C24" s="13">
        <v>2</v>
      </c>
      <c r="D24" s="14">
        <v>46923</v>
      </c>
      <c r="E24" s="15">
        <v>185</v>
      </c>
      <c r="F24" s="16">
        <v>3232</v>
      </c>
      <c r="G24" s="16">
        <v>1383</v>
      </c>
      <c r="H24" s="16">
        <v>300</v>
      </c>
      <c r="I24" s="16">
        <v>4045</v>
      </c>
      <c r="J24" s="16">
        <v>25</v>
      </c>
      <c r="K24" s="16">
        <v>284</v>
      </c>
      <c r="L24" s="16">
        <v>415</v>
      </c>
      <c r="M24" s="16">
        <v>294</v>
      </c>
      <c r="N24" s="16">
        <v>12892</v>
      </c>
      <c r="O24" s="16">
        <v>1230</v>
      </c>
      <c r="P24" s="16">
        <v>1460</v>
      </c>
      <c r="Q24" s="16">
        <v>118</v>
      </c>
      <c r="R24" s="16">
        <v>104</v>
      </c>
      <c r="S24" s="16">
        <v>5</v>
      </c>
      <c r="T24" s="16">
        <v>83</v>
      </c>
      <c r="U24" s="16">
        <v>648</v>
      </c>
      <c r="V24" s="16">
        <v>224</v>
      </c>
      <c r="W24" s="16">
        <v>1</v>
      </c>
      <c r="X24" s="16">
        <v>17</v>
      </c>
      <c r="Y24" s="16">
        <v>55</v>
      </c>
      <c r="Z24" s="16">
        <v>191</v>
      </c>
      <c r="AA24" s="16">
        <v>5041</v>
      </c>
      <c r="AB24" s="16">
        <v>415</v>
      </c>
      <c r="AC24" s="16">
        <v>171</v>
      </c>
      <c r="AD24" s="16">
        <v>243</v>
      </c>
      <c r="AE24" s="16">
        <v>1525</v>
      </c>
      <c r="AF24" s="16">
        <v>79</v>
      </c>
      <c r="AG24" s="16">
        <v>281</v>
      </c>
      <c r="AH24" s="16">
        <v>5</v>
      </c>
      <c r="AI24" s="16">
        <v>876</v>
      </c>
      <c r="AJ24" s="16">
        <v>72</v>
      </c>
      <c r="AK24" s="16">
        <v>23</v>
      </c>
      <c r="AL24" s="16">
        <v>45</v>
      </c>
      <c r="AM24" s="16">
        <v>10419</v>
      </c>
      <c r="AN24" s="16">
        <v>537</v>
      </c>
      <c r="AO24" s="17" t="s">
        <v>51</v>
      </c>
      <c r="AP24" s="18" t="s">
        <v>58</v>
      </c>
      <c r="AQ24" s="6"/>
    </row>
    <row r="25" spans="1:43" ht="15" customHeight="1" x14ac:dyDescent="0.25">
      <c r="A25" t="s">
        <v>46</v>
      </c>
      <c r="B25" s="202" t="s">
        <v>62</v>
      </c>
      <c r="C25" s="13">
        <v>1</v>
      </c>
      <c r="D25" s="14">
        <v>29354</v>
      </c>
      <c r="E25" s="15">
        <v>194</v>
      </c>
      <c r="F25" s="16">
        <v>523</v>
      </c>
      <c r="G25" s="16">
        <v>2871</v>
      </c>
      <c r="H25" s="16">
        <v>692</v>
      </c>
      <c r="I25" s="16">
        <v>2381</v>
      </c>
      <c r="J25" s="16">
        <v>29</v>
      </c>
      <c r="K25" s="16">
        <v>906</v>
      </c>
      <c r="L25" s="16">
        <v>399</v>
      </c>
      <c r="M25" s="16">
        <v>280</v>
      </c>
      <c r="N25" s="16">
        <v>4009</v>
      </c>
      <c r="O25" s="16">
        <v>217</v>
      </c>
      <c r="P25" s="16">
        <v>1156</v>
      </c>
      <c r="Q25" s="16">
        <v>276</v>
      </c>
      <c r="R25" s="16">
        <v>24</v>
      </c>
      <c r="S25" s="16">
        <v>1</v>
      </c>
      <c r="T25" s="16">
        <v>44</v>
      </c>
      <c r="U25" s="16">
        <v>474</v>
      </c>
      <c r="V25" s="16">
        <v>283</v>
      </c>
      <c r="W25" s="16" t="s">
        <v>61</v>
      </c>
      <c r="X25" s="16">
        <v>13</v>
      </c>
      <c r="Y25" s="16">
        <v>14</v>
      </c>
      <c r="Z25" s="16">
        <v>70</v>
      </c>
      <c r="AA25" s="16">
        <v>3945</v>
      </c>
      <c r="AB25" s="16">
        <v>79</v>
      </c>
      <c r="AC25" s="16">
        <v>57</v>
      </c>
      <c r="AD25" s="16">
        <v>143</v>
      </c>
      <c r="AE25" s="16">
        <v>2012</v>
      </c>
      <c r="AF25" s="16">
        <v>2</v>
      </c>
      <c r="AG25" s="16">
        <v>28</v>
      </c>
      <c r="AH25" s="16" t="s">
        <v>61</v>
      </c>
      <c r="AI25" s="16">
        <v>698</v>
      </c>
      <c r="AJ25" s="16">
        <v>13</v>
      </c>
      <c r="AK25" s="16" t="s">
        <v>61</v>
      </c>
      <c r="AL25" s="16">
        <v>6</v>
      </c>
      <c r="AM25" s="16">
        <v>7365</v>
      </c>
      <c r="AN25" s="16">
        <v>150</v>
      </c>
      <c r="AO25" s="17" t="s">
        <v>52</v>
      </c>
      <c r="AP25" s="18" t="s">
        <v>58</v>
      </c>
      <c r="AQ25" s="6"/>
    </row>
    <row r="26" spans="1:43" ht="15" customHeight="1" x14ac:dyDescent="0.25">
      <c r="A26" t="s">
        <v>46</v>
      </c>
      <c r="B26" s="202" t="s">
        <v>62</v>
      </c>
      <c r="C26" s="13" t="s">
        <v>53</v>
      </c>
      <c r="D26" s="14">
        <v>248675</v>
      </c>
      <c r="E26" s="15">
        <v>1140</v>
      </c>
      <c r="F26" s="16">
        <v>15576</v>
      </c>
      <c r="G26" s="16">
        <v>17140</v>
      </c>
      <c r="H26" s="16">
        <v>10300</v>
      </c>
      <c r="I26" s="16">
        <v>18958</v>
      </c>
      <c r="J26" s="16">
        <v>2620</v>
      </c>
      <c r="K26" s="16">
        <v>4446</v>
      </c>
      <c r="L26" s="16">
        <v>3307</v>
      </c>
      <c r="M26" s="16">
        <v>2905</v>
      </c>
      <c r="N26" s="16">
        <v>51952</v>
      </c>
      <c r="O26" s="16">
        <v>4594</v>
      </c>
      <c r="P26" s="16">
        <v>5915</v>
      </c>
      <c r="Q26" s="16">
        <v>1496</v>
      </c>
      <c r="R26" s="16">
        <v>817</v>
      </c>
      <c r="S26" s="16">
        <v>61</v>
      </c>
      <c r="T26" s="16">
        <v>421</v>
      </c>
      <c r="U26" s="16">
        <v>3186</v>
      </c>
      <c r="V26" s="16">
        <v>1668</v>
      </c>
      <c r="W26" s="16">
        <v>7</v>
      </c>
      <c r="X26" s="16">
        <v>345</v>
      </c>
      <c r="Y26" s="16">
        <v>405</v>
      </c>
      <c r="Z26" s="16">
        <v>1022</v>
      </c>
      <c r="AA26" s="16">
        <v>16841</v>
      </c>
      <c r="AB26" s="16">
        <v>1643</v>
      </c>
      <c r="AC26" s="16">
        <v>1393</v>
      </c>
      <c r="AD26" s="16">
        <v>3081</v>
      </c>
      <c r="AE26" s="16">
        <v>13939</v>
      </c>
      <c r="AF26" s="16">
        <v>480</v>
      </c>
      <c r="AG26" s="16">
        <v>2951</v>
      </c>
      <c r="AH26" s="16">
        <v>98</v>
      </c>
      <c r="AI26" s="16">
        <v>7306</v>
      </c>
      <c r="AJ26" s="16">
        <v>606</v>
      </c>
      <c r="AK26" s="16">
        <v>78</v>
      </c>
      <c r="AL26" s="16">
        <v>639</v>
      </c>
      <c r="AM26" s="16">
        <v>48737</v>
      </c>
      <c r="AN26" s="16">
        <v>2602</v>
      </c>
      <c r="AO26" s="17" t="s">
        <v>54</v>
      </c>
      <c r="AP26" s="18">
        <v>103446</v>
      </c>
      <c r="AQ26" s="6"/>
    </row>
    <row r="27" spans="1:43" s="19" customFormat="1" ht="15" customHeight="1" x14ac:dyDescent="0.25">
      <c r="A27" s="19" t="s">
        <v>46</v>
      </c>
      <c r="B27" s="20" t="s">
        <v>55</v>
      </c>
      <c r="C27" s="21" t="s">
        <v>56</v>
      </c>
      <c r="D27" s="22">
        <v>3.25</v>
      </c>
      <c r="E27" s="23">
        <v>3.04</v>
      </c>
      <c r="F27" s="24">
        <v>3.25</v>
      </c>
      <c r="G27" s="24">
        <v>3.56</v>
      </c>
      <c r="H27" s="24">
        <v>4.25</v>
      </c>
      <c r="I27" s="24">
        <v>3.04</v>
      </c>
      <c r="J27" s="24">
        <v>4.58</v>
      </c>
      <c r="K27" s="24">
        <v>3.42</v>
      </c>
      <c r="L27" s="24">
        <v>3.54</v>
      </c>
      <c r="M27" s="24">
        <v>3.67</v>
      </c>
      <c r="N27" s="24">
        <v>3.17</v>
      </c>
      <c r="O27" s="24">
        <v>3.18</v>
      </c>
      <c r="P27" s="24">
        <v>2.88</v>
      </c>
      <c r="Q27" s="24">
        <v>3.14</v>
      </c>
      <c r="R27" s="24">
        <v>3.52</v>
      </c>
      <c r="S27" s="24">
        <v>3.8</v>
      </c>
      <c r="T27" s="24">
        <v>3.33</v>
      </c>
      <c r="U27" s="24">
        <v>3.11</v>
      </c>
      <c r="V27" s="24">
        <v>3.21</v>
      </c>
      <c r="W27" s="24">
        <v>3.57</v>
      </c>
      <c r="X27" s="24">
        <v>4.2699999999999996</v>
      </c>
      <c r="Y27" s="24">
        <v>3.6</v>
      </c>
      <c r="Z27" s="24">
        <v>3.44</v>
      </c>
      <c r="AA27" s="24">
        <v>2.5299999999999998</v>
      </c>
      <c r="AB27" s="24">
        <v>3.15</v>
      </c>
      <c r="AC27" s="24">
        <v>4.05</v>
      </c>
      <c r="AD27" s="24">
        <v>4.03</v>
      </c>
      <c r="AE27" s="24">
        <v>3.44</v>
      </c>
      <c r="AF27" s="24">
        <v>3.19</v>
      </c>
      <c r="AG27" s="24">
        <v>3.78</v>
      </c>
      <c r="AH27" s="24">
        <v>4.18</v>
      </c>
      <c r="AI27" s="24">
        <v>3.55</v>
      </c>
      <c r="AJ27" s="24">
        <v>3.7</v>
      </c>
      <c r="AK27" s="24">
        <v>3.01</v>
      </c>
      <c r="AL27" s="24">
        <v>3.85</v>
      </c>
      <c r="AM27" s="24">
        <v>3.03</v>
      </c>
      <c r="AN27" s="24">
        <v>3.21</v>
      </c>
      <c r="AO27" s="17" t="s">
        <v>57</v>
      </c>
      <c r="AP27" s="25" t="s">
        <v>58</v>
      </c>
      <c r="AQ27" s="26"/>
    </row>
    <row r="28" spans="1:43" ht="15" customHeight="1" x14ac:dyDescent="0.25">
      <c r="A28" t="s">
        <v>46</v>
      </c>
      <c r="B28" s="27" t="s">
        <v>63</v>
      </c>
      <c r="C28" s="28">
        <v>5</v>
      </c>
      <c r="D28" s="14">
        <v>4396</v>
      </c>
      <c r="E28" s="29">
        <v>11</v>
      </c>
      <c r="F28" s="30">
        <v>68</v>
      </c>
      <c r="G28" s="30">
        <v>414</v>
      </c>
      <c r="H28" s="30">
        <v>199</v>
      </c>
      <c r="I28" s="30">
        <v>70</v>
      </c>
      <c r="J28" s="30">
        <v>1</v>
      </c>
      <c r="K28" s="30">
        <v>65</v>
      </c>
      <c r="L28" s="30">
        <v>61</v>
      </c>
      <c r="M28" s="30">
        <v>37</v>
      </c>
      <c r="N28" s="30">
        <v>1084</v>
      </c>
      <c r="O28" s="30">
        <v>76</v>
      </c>
      <c r="P28" s="30">
        <v>53</v>
      </c>
      <c r="Q28" s="30">
        <v>38</v>
      </c>
      <c r="R28" s="30">
        <v>51</v>
      </c>
      <c r="S28" s="30">
        <v>4</v>
      </c>
      <c r="T28" s="30">
        <v>17</v>
      </c>
      <c r="U28" s="30">
        <v>78</v>
      </c>
      <c r="V28" s="30">
        <v>66</v>
      </c>
      <c r="W28" s="30" t="s">
        <v>60</v>
      </c>
      <c r="X28" s="30">
        <v>3</v>
      </c>
      <c r="Y28" s="30">
        <v>11</v>
      </c>
      <c r="Z28" s="30">
        <v>30</v>
      </c>
      <c r="AA28" s="30">
        <v>36</v>
      </c>
      <c r="AB28" s="30">
        <v>3</v>
      </c>
      <c r="AC28" s="30">
        <v>10</v>
      </c>
      <c r="AD28" s="30">
        <v>24</v>
      </c>
      <c r="AE28" s="30">
        <v>650</v>
      </c>
      <c r="AF28" s="30">
        <v>5</v>
      </c>
      <c r="AG28" s="30">
        <v>107</v>
      </c>
      <c r="AH28" s="30">
        <v>4</v>
      </c>
      <c r="AI28" s="30">
        <v>70</v>
      </c>
      <c r="AJ28" s="30">
        <v>21</v>
      </c>
      <c r="AK28" s="30">
        <v>1</v>
      </c>
      <c r="AL28" s="30">
        <v>32</v>
      </c>
      <c r="AM28" s="30">
        <v>954</v>
      </c>
      <c r="AN28" s="30">
        <v>42</v>
      </c>
      <c r="AO28" s="31" t="s">
        <v>48</v>
      </c>
      <c r="AP28" s="32" t="s">
        <v>58</v>
      </c>
      <c r="AQ28" s="6"/>
    </row>
    <row r="29" spans="1:43" ht="15" customHeight="1" x14ac:dyDescent="0.25">
      <c r="A29" t="s">
        <v>46</v>
      </c>
      <c r="B29" s="202" t="s">
        <v>63</v>
      </c>
      <c r="C29" s="13">
        <v>4</v>
      </c>
      <c r="D29" s="14">
        <v>10973</v>
      </c>
      <c r="E29" s="15">
        <v>39</v>
      </c>
      <c r="F29" s="16">
        <v>447</v>
      </c>
      <c r="G29" s="16">
        <v>473</v>
      </c>
      <c r="H29" s="16">
        <v>112</v>
      </c>
      <c r="I29" s="16">
        <v>247</v>
      </c>
      <c r="J29" s="16">
        <v>3</v>
      </c>
      <c r="K29" s="16">
        <v>97</v>
      </c>
      <c r="L29" s="16">
        <v>122</v>
      </c>
      <c r="M29" s="16">
        <v>123</v>
      </c>
      <c r="N29" s="16">
        <v>3125</v>
      </c>
      <c r="O29" s="16">
        <v>262</v>
      </c>
      <c r="P29" s="16">
        <v>388</v>
      </c>
      <c r="Q29" s="16">
        <v>71</v>
      </c>
      <c r="R29" s="16">
        <v>107</v>
      </c>
      <c r="S29" s="16">
        <v>5</v>
      </c>
      <c r="T29" s="16">
        <v>27</v>
      </c>
      <c r="U29" s="16">
        <v>157</v>
      </c>
      <c r="V29" s="16">
        <v>151</v>
      </c>
      <c r="W29" s="16" t="s">
        <v>60</v>
      </c>
      <c r="X29" s="16">
        <v>1</v>
      </c>
      <c r="Y29" s="16">
        <v>17</v>
      </c>
      <c r="Z29" s="16">
        <v>39</v>
      </c>
      <c r="AA29" s="16">
        <v>202</v>
      </c>
      <c r="AB29" s="16">
        <v>10</v>
      </c>
      <c r="AC29" s="16">
        <v>9</v>
      </c>
      <c r="AD29" s="16">
        <v>43</v>
      </c>
      <c r="AE29" s="16">
        <v>1360</v>
      </c>
      <c r="AF29" s="16">
        <v>11</v>
      </c>
      <c r="AG29" s="16">
        <v>213</v>
      </c>
      <c r="AH29" s="16">
        <v>10</v>
      </c>
      <c r="AI29" s="16">
        <v>195</v>
      </c>
      <c r="AJ29" s="16">
        <v>90</v>
      </c>
      <c r="AK29" s="16">
        <v>4</v>
      </c>
      <c r="AL29" s="16">
        <v>40</v>
      </c>
      <c r="AM29" s="16">
        <v>2615</v>
      </c>
      <c r="AN29" s="16">
        <v>158</v>
      </c>
      <c r="AO29" s="17" t="s">
        <v>49</v>
      </c>
      <c r="AP29" s="18">
        <v>70168</v>
      </c>
      <c r="AQ29" s="6"/>
    </row>
    <row r="30" spans="1:43" ht="15" customHeight="1" x14ac:dyDescent="0.25">
      <c r="A30" t="s">
        <v>46</v>
      </c>
      <c r="B30" s="202" t="s">
        <v>63</v>
      </c>
      <c r="C30" s="13">
        <v>3</v>
      </c>
      <c r="D30" s="14">
        <v>21172</v>
      </c>
      <c r="E30" s="15">
        <v>83</v>
      </c>
      <c r="F30" s="16">
        <v>1444</v>
      </c>
      <c r="G30" s="16">
        <v>552</v>
      </c>
      <c r="H30" s="16">
        <v>156</v>
      </c>
      <c r="I30" s="16">
        <v>752</v>
      </c>
      <c r="J30" s="16">
        <v>6</v>
      </c>
      <c r="K30" s="16">
        <v>74</v>
      </c>
      <c r="L30" s="16">
        <v>140</v>
      </c>
      <c r="M30" s="16">
        <v>124</v>
      </c>
      <c r="N30" s="16">
        <v>7269</v>
      </c>
      <c r="O30" s="16">
        <v>670</v>
      </c>
      <c r="P30" s="16">
        <v>338</v>
      </c>
      <c r="Q30" s="16">
        <v>241</v>
      </c>
      <c r="R30" s="16">
        <v>150</v>
      </c>
      <c r="S30" s="16">
        <v>6</v>
      </c>
      <c r="T30" s="16">
        <v>41</v>
      </c>
      <c r="U30" s="16">
        <v>407</v>
      </c>
      <c r="V30" s="16">
        <v>204</v>
      </c>
      <c r="W30" s="16" t="s">
        <v>60</v>
      </c>
      <c r="X30" s="16" t="s">
        <v>61</v>
      </c>
      <c r="Y30" s="16">
        <v>40</v>
      </c>
      <c r="Z30" s="16">
        <v>81</v>
      </c>
      <c r="AA30" s="16">
        <v>456</v>
      </c>
      <c r="AB30" s="16">
        <v>35</v>
      </c>
      <c r="AC30" s="16">
        <v>6</v>
      </c>
      <c r="AD30" s="16">
        <v>42</v>
      </c>
      <c r="AE30" s="16">
        <v>1319</v>
      </c>
      <c r="AF30" s="16">
        <v>116</v>
      </c>
      <c r="AG30" s="16">
        <v>299</v>
      </c>
      <c r="AH30" s="16">
        <v>11</v>
      </c>
      <c r="AI30" s="16">
        <v>347</v>
      </c>
      <c r="AJ30" s="16">
        <v>166</v>
      </c>
      <c r="AK30" s="16">
        <v>10</v>
      </c>
      <c r="AL30" s="16">
        <v>93</v>
      </c>
      <c r="AM30" s="16">
        <v>4925</v>
      </c>
      <c r="AN30" s="16">
        <v>567</v>
      </c>
      <c r="AO30" s="17" t="s">
        <v>50</v>
      </c>
      <c r="AP30" s="18" t="s">
        <v>58</v>
      </c>
      <c r="AQ30" s="6"/>
    </row>
    <row r="31" spans="1:43" ht="15" customHeight="1" x14ac:dyDescent="0.25">
      <c r="A31" t="s">
        <v>46</v>
      </c>
      <c r="B31" s="202" t="s">
        <v>63</v>
      </c>
      <c r="C31" s="13">
        <v>2</v>
      </c>
      <c r="D31" s="14">
        <v>33383</v>
      </c>
      <c r="E31" s="15">
        <v>76</v>
      </c>
      <c r="F31" s="16">
        <v>2198</v>
      </c>
      <c r="G31" s="16">
        <v>375</v>
      </c>
      <c r="H31" s="16">
        <v>53</v>
      </c>
      <c r="I31" s="16">
        <v>1143</v>
      </c>
      <c r="J31" s="16">
        <v>11</v>
      </c>
      <c r="K31" s="16">
        <v>48</v>
      </c>
      <c r="L31" s="16">
        <v>124</v>
      </c>
      <c r="M31" s="16">
        <v>115</v>
      </c>
      <c r="N31" s="16">
        <v>13802</v>
      </c>
      <c r="O31" s="16">
        <v>1572</v>
      </c>
      <c r="P31" s="16">
        <v>830</v>
      </c>
      <c r="Q31" s="16">
        <v>84</v>
      </c>
      <c r="R31" s="16">
        <v>100</v>
      </c>
      <c r="S31" s="16">
        <v>4</v>
      </c>
      <c r="T31" s="16">
        <v>75</v>
      </c>
      <c r="U31" s="16">
        <v>575</v>
      </c>
      <c r="V31" s="16">
        <v>191</v>
      </c>
      <c r="W31" s="16" t="s">
        <v>60</v>
      </c>
      <c r="X31" s="16" t="s">
        <v>61</v>
      </c>
      <c r="Y31" s="16">
        <v>46</v>
      </c>
      <c r="Z31" s="16">
        <v>125</v>
      </c>
      <c r="AA31" s="16">
        <v>1283</v>
      </c>
      <c r="AB31" s="16">
        <v>59</v>
      </c>
      <c r="AC31" s="16">
        <v>11</v>
      </c>
      <c r="AD31" s="16">
        <v>27</v>
      </c>
      <c r="AE31" s="16">
        <v>1082</v>
      </c>
      <c r="AF31" s="16">
        <v>83</v>
      </c>
      <c r="AG31" s="16">
        <v>198</v>
      </c>
      <c r="AH31" s="16">
        <v>5</v>
      </c>
      <c r="AI31" s="16">
        <v>392</v>
      </c>
      <c r="AJ31" s="16">
        <v>103</v>
      </c>
      <c r="AK31" s="16">
        <v>17</v>
      </c>
      <c r="AL31" s="16">
        <v>69</v>
      </c>
      <c r="AM31" s="16">
        <v>7737</v>
      </c>
      <c r="AN31" s="16">
        <v>770</v>
      </c>
      <c r="AO31" s="17" t="s">
        <v>51</v>
      </c>
      <c r="AP31" s="18" t="s">
        <v>58</v>
      </c>
      <c r="AQ31" s="6"/>
    </row>
    <row r="32" spans="1:43" ht="15" customHeight="1" x14ac:dyDescent="0.25">
      <c r="A32" t="s">
        <v>46</v>
      </c>
      <c r="B32" s="202" t="s">
        <v>63</v>
      </c>
      <c r="C32" s="13">
        <v>1</v>
      </c>
      <c r="D32" s="14">
        <v>46781</v>
      </c>
      <c r="E32" s="15">
        <v>149</v>
      </c>
      <c r="F32" s="16">
        <v>1172</v>
      </c>
      <c r="G32" s="16">
        <v>1624</v>
      </c>
      <c r="H32" s="16">
        <v>134</v>
      </c>
      <c r="I32" s="16">
        <v>1877</v>
      </c>
      <c r="J32" s="16">
        <v>11</v>
      </c>
      <c r="K32" s="16">
        <v>290</v>
      </c>
      <c r="L32" s="16">
        <v>235</v>
      </c>
      <c r="M32" s="16">
        <v>168</v>
      </c>
      <c r="N32" s="16">
        <v>13708</v>
      </c>
      <c r="O32" s="16">
        <v>950</v>
      </c>
      <c r="P32" s="16">
        <v>1928</v>
      </c>
      <c r="Q32" s="16">
        <v>339</v>
      </c>
      <c r="R32" s="16">
        <v>48</v>
      </c>
      <c r="S32" s="16">
        <v>1</v>
      </c>
      <c r="T32" s="16">
        <v>150</v>
      </c>
      <c r="U32" s="16">
        <v>1285</v>
      </c>
      <c r="V32" s="16">
        <v>570</v>
      </c>
      <c r="W32" s="16" t="s">
        <v>60</v>
      </c>
      <c r="X32" s="16">
        <v>1</v>
      </c>
      <c r="Y32" s="16">
        <v>8</v>
      </c>
      <c r="Z32" s="16">
        <v>104</v>
      </c>
      <c r="AA32" s="16">
        <v>2817</v>
      </c>
      <c r="AB32" s="16">
        <v>36</v>
      </c>
      <c r="AC32" s="16">
        <v>5</v>
      </c>
      <c r="AD32" s="16">
        <v>39</v>
      </c>
      <c r="AE32" s="16">
        <v>2687</v>
      </c>
      <c r="AF32" s="16">
        <v>27</v>
      </c>
      <c r="AG32" s="16">
        <v>69</v>
      </c>
      <c r="AH32" s="16">
        <v>3</v>
      </c>
      <c r="AI32" s="16">
        <v>858</v>
      </c>
      <c r="AJ32" s="16">
        <v>50</v>
      </c>
      <c r="AK32" s="16">
        <v>7</v>
      </c>
      <c r="AL32" s="16">
        <v>19</v>
      </c>
      <c r="AM32" s="16">
        <v>14489</v>
      </c>
      <c r="AN32" s="16">
        <v>922</v>
      </c>
      <c r="AO32" s="17" t="s">
        <v>52</v>
      </c>
      <c r="AP32" s="18" t="s">
        <v>58</v>
      </c>
      <c r="AQ32" s="6"/>
    </row>
    <row r="33" spans="1:43" ht="15" customHeight="1" x14ac:dyDescent="0.25">
      <c r="A33" t="s">
        <v>46</v>
      </c>
      <c r="B33" s="202" t="s">
        <v>63</v>
      </c>
      <c r="C33" s="13" t="s">
        <v>53</v>
      </c>
      <c r="D33" s="14">
        <v>116705</v>
      </c>
      <c r="E33" s="15">
        <v>358</v>
      </c>
      <c r="F33" s="16">
        <v>5329</v>
      </c>
      <c r="G33" s="16">
        <v>3438</v>
      </c>
      <c r="H33" s="16">
        <v>654</v>
      </c>
      <c r="I33" s="16">
        <v>4089</v>
      </c>
      <c r="J33" s="16">
        <v>32</v>
      </c>
      <c r="K33" s="16">
        <v>574</v>
      </c>
      <c r="L33" s="16">
        <v>682</v>
      </c>
      <c r="M33" s="16">
        <v>567</v>
      </c>
      <c r="N33" s="16">
        <v>38988</v>
      </c>
      <c r="O33" s="16">
        <v>3530</v>
      </c>
      <c r="P33" s="16">
        <v>3537</v>
      </c>
      <c r="Q33" s="16">
        <v>773</v>
      </c>
      <c r="R33" s="16">
        <v>456</v>
      </c>
      <c r="S33" s="16">
        <v>20</v>
      </c>
      <c r="T33" s="16">
        <v>310</v>
      </c>
      <c r="U33" s="16">
        <v>2502</v>
      </c>
      <c r="V33" s="16">
        <v>1182</v>
      </c>
      <c r="W33" s="16">
        <v>3</v>
      </c>
      <c r="X33" s="16">
        <v>5</v>
      </c>
      <c r="Y33" s="16">
        <v>122</v>
      </c>
      <c r="Z33" s="16">
        <v>379</v>
      </c>
      <c r="AA33" s="16">
        <v>4794</v>
      </c>
      <c r="AB33" s="16">
        <v>143</v>
      </c>
      <c r="AC33" s="16">
        <v>41</v>
      </c>
      <c r="AD33" s="16">
        <v>175</v>
      </c>
      <c r="AE33" s="16">
        <v>7098</v>
      </c>
      <c r="AF33" s="16">
        <v>242</v>
      </c>
      <c r="AG33" s="16">
        <v>886</v>
      </c>
      <c r="AH33" s="16">
        <v>33</v>
      </c>
      <c r="AI33" s="16">
        <v>1862</v>
      </c>
      <c r="AJ33" s="16">
        <v>430</v>
      </c>
      <c r="AK33" s="16">
        <v>39</v>
      </c>
      <c r="AL33" s="16">
        <v>253</v>
      </c>
      <c r="AM33" s="16">
        <v>30720</v>
      </c>
      <c r="AN33" s="16">
        <v>2459</v>
      </c>
      <c r="AO33" s="17" t="s">
        <v>54</v>
      </c>
      <c r="AP33" s="18">
        <v>70168</v>
      </c>
      <c r="AQ33" s="6"/>
    </row>
    <row r="34" spans="1:43" s="19" customFormat="1" ht="15" customHeight="1" x14ac:dyDescent="0.25">
      <c r="A34" s="19" t="s">
        <v>46</v>
      </c>
      <c r="B34" s="20" t="s">
        <v>55</v>
      </c>
      <c r="C34" s="21" t="s">
        <v>56</v>
      </c>
      <c r="D34" s="22">
        <v>2.08</v>
      </c>
      <c r="E34" s="23">
        <v>2.13</v>
      </c>
      <c r="F34" s="24">
        <v>2.2599999999999998</v>
      </c>
      <c r="G34" s="24">
        <v>2.3199999999999998</v>
      </c>
      <c r="H34" s="24">
        <v>3.29</v>
      </c>
      <c r="I34" s="24">
        <v>1.9</v>
      </c>
      <c r="J34" s="24">
        <v>2.13</v>
      </c>
      <c r="K34" s="24">
        <v>2.2999999999999998</v>
      </c>
      <c r="L34" s="24">
        <v>2.4900000000000002</v>
      </c>
      <c r="M34" s="24">
        <v>2.5499999999999998</v>
      </c>
      <c r="N34" s="24">
        <v>2.08</v>
      </c>
      <c r="O34" s="24">
        <v>2.13</v>
      </c>
      <c r="P34" s="24">
        <v>1.81</v>
      </c>
      <c r="Q34" s="24">
        <v>2.2000000000000002</v>
      </c>
      <c r="R34" s="24">
        <v>3.03</v>
      </c>
      <c r="S34" s="24">
        <v>3.35</v>
      </c>
      <c r="T34" s="24">
        <v>1.99</v>
      </c>
      <c r="U34" s="24">
        <v>1.87</v>
      </c>
      <c r="V34" s="24">
        <v>2.11</v>
      </c>
      <c r="W34" s="24" t="s">
        <v>60</v>
      </c>
      <c r="X34" s="24">
        <v>4</v>
      </c>
      <c r="Y34" s="24">
        <v>2.81</v>
      </c>
      <c r="Z34" s="24">
        <v>2.38</v>
      </c>
      <c r="AA34" s="24">
        <v>1.61</v>
      </c>
      <c r="AB34" s="24">
        <v>2.2000000000000002</v>
      </c>
      <c r="AC34" s="24">
        <v>3.2</v>
      </c>
      <c r="AD34" s="24">
        <v>2.92</v>
      </c>
      <c r="AE34" s="24">
        <v>2.4700000000000002</v>
      </c>
      <c r="AF34" s="24">
        <v>2.52</v>
      </c>
      <c r="AG34" s="24">
        <v>3.1</v>
      </c>
      <c r="AH34" s="24">
        <v>3.21</v>
      </c>
      <c r="AI34" s="24">
        <v>2.0499999999999998</v>
      </c>
      <c r="AJ34" s="24">
        <v>2.83</v>
      </c>
      <c r="AK34" s="24">
        <v>2.36</v>
      </c>
      <c r="AL34" s="24">
        <v>2.99</v>
      </c>
      <c r="AM34" s="24">
        <v>1.95</v>
      </c>
      <c r="AN34" s="24">
        <v>2.04</v>
      </c>
      <c r="AO34" s="17" t="s">
        <v>57</v>
      </c>
      <c r="AP34" s="25" t="s">
        <v>58</v>
      </c>
      <c r="AQ34" s="26"/>
    </row>
    <row r="35" spans="1:43" ht="15" customHeight="1" x14ac:dyDescent="0.25">
      <c r="A35" t="s">
        <v>46</v>
      </c>
      <c r="B35" s="27" t="s">
        <v>64</v>
      </c>
      <c r="C35" s="28">
        <v>5</v>
      </c>
      <c r="D35" s="14">
        <v>10377</v>
      </c>
      <c r="E35" s="29">
        <v>33</v>
      </c>
      <c r="F35" s="30">
        <v>65</v>
      </c>
      <c r="G35" s="30">
        <v>571</v>
      </c>
      <c r="H35" s="30">
        <v>222</v>
      </c>
      <c r="I35" s="30">
        <v>67</v>
      </c>
      <c r="J35" s="30" t="s">
        <v>61</v>
      </c>
      <c r="K35" s="30">
        <v>49</v>
      </c>
      <c r="L35" s="30">
        <v>25</v>
      </c>
      <c r="M35" s="30">
        <v>24</v>
      </c>
      <c r="N35" s="30">
        <v>936</v>
      </c>
      <c r="O35" s="30">
        <v>49</v>
      </c>
      <c r="P35" s="30">
        <v>59</v>
      </c>
      <c r="Q35" s="30">
        <v>23</v>
      </c>
      <c r="R35" s="30">
        <v>24</v>
      </c>
      <c r="S35" s="30">
        <v>1</v>
      </c>
      <c r="T35" s="30">
        <v>10</v>
      </c>
      <c r="U35" s="30">
        <v>64</v>
      </c>
      <c r="V35" s="30">
        <v>64</v>
      </c>
      <c r="W35" s="30" t="s">
        <v>61</v>
      </c>
      <c r="X35" s="30" t="s">
        <v>61</v>
      </c>
      <c r="Y35" s="30">
        <v>1</v>
      </c>
      <c r="Z35" s="30">
        <v>10</v>
      </c>
      <c r="AA35" s="30">
        <v>63</v>
      </c>
      <c r="AB35" s="30">
        <v>9</v>
      </c>
      <c r="AC35" s="30">
        <v>20</v>
      </c>
      <c r="AD35" s="30">
        <v>32</v>
      </c>
      <c r="AE35" s="30">
        <v>491</v>
      </c>
      <c r="AF35" s="30">
        <v>3</v>
      </c>
      <c r="AG35" s="30">
        <v>6124</v>
      </c>
      <c r="AH35" s="30">
        <v>233</v>
      </c>
      <c r="AI35" s="30">
        <v>80</v>
      </c>
      <c r="AJ35" s="30">
        <v>38</v>
      </c>
      <c r="AK35" s="30">
        <v>3</v>
      </c>
      <c r="AL35" s="30">
        <v>18</v>
      </c>
      <c r="AM35" s="30">
        <v>949</v>
      </c>
      <c r="AN35" s="30">
        <v>17</v>
      </c>
      <c r="AO35" s="31" t="s">
        <v>48</v>
      </c>
      <c r="AP35" s="32" t="s">
        <v>58</v>
      </c>
      <c r="AQ35" s="6"/>
    </row>
    <row r="36" spans="1:43" ht="15" customHeight="1" x14ac:dyDescent="0.25">
      <c r="A36" t="s">
        <v>46</v>
      </c>
      <c r="B36" s="202" t="s">
        <v>64</v>
      </c>
      <c r="C36" s="13">
        <v>4</v>
      </c>
      <c r="D36" s="14">
        <v>18837</v>
      </c>
      <c r="E36" s="15">
        <v>78</v>
      </c>
      <c r="F36" s="16">
        <v>382</v>
      </c>
      <c r="G36" s="16">
        <v>542</v>
      </c>
      <c r="H36" s="16">
        <v>108</v>
      </c>
      <c r="I36" s="16">
        <v>234</v>
      </c>
      <c r="J36" s="16" t="s">
        <v>61</v>
      </c>
      <c r="K36" s="16">
        <v>82</v>
      </c>
      <c r="L36" s="16">
        <v>66</v>
      </c>
      <c r="M36" s="16">
        <v>54</v>
      </c>
      <c r="N36" s="16">
        <v>2976</v>
      </c>
      <c r="O36" s="16">
        <v>218</v>
      </c>
      <c r="P36" s="16">
        <v>390</v>
      </c>
      <c r="Q36" s="16">
        <v>52</v>
      </c>
      <c r="R36" s="16">
        <v>45</v>
      </c>
      <c r="S36" s="16">
        <v>5</v>
      </c>
      <c r="T36" s="16">
        <v>14</v>
      </c>
      <c r="U36" s="16">
        <v>93</v>
      </c>
      <c r="V36" s="16">
        <v>103</v>
      </c>
      <c r="W36" s="16">
        <v>4</v>
      </c>
      <c r="X36" s="16">
        <v>1</v>
      </c>
      <c r="Y36" s="16">
        <v>3</v>
      </c>
      <c r="Z36" s="16">
        <v>26</v>
      </c>
      <c r="AA36" s="16">
        <v>248</v>
      </c>
      <c r="AB36" s="16">
        <v>20</v>
      </c>
      <c r="AC36" s="16">
        <v>10</v>
      </c>
      <c r="AD36" s="16">
        <v>38</v>
      </c>
      <c r="AE36" s="16">
        <v>1015</v>
      </c>
      <c r="AF36" s="16">
        <v>9</v>
      </c>
      <c r="AG36" s="16">
        <v>7688</v>
      </c>
      <c r="AH36" s="16">
        <v>890</v>
      </c>
      <c r="AI36" s="16">
        <v>212</v>
      </c>
      <c r="AJ36" s="16">
        <v>74</v>
      </c>
      <c r="AK36" s="16">
        <v>4</v>
      </c>
      <c r="AL36" s="16">
        <v>34</v>
      </c>
      <c r="AM36" s="16">
        <v>3068</v>
      </c>
      <c r="AN36" s="16">
        <v>51</v>
      </c>
      <c r="AO36" s="17" t="s">
        <v>49</v>
      </c>
      <c r="AP36" s="18">
        <v>77775</v>
      </c>
      <c r="AQ36" s="6"/>
    </row>
    <row r="37" spans="1:43" ht="15" customHeight="1" x14ac:dyDescent="0.25">
      <c r="A37" t="s">
        <v>46</v>
      </c>
      <c r="B37" s="202" t="s">
        <v>64</v>
      </c>
      <c r="C37" s="13">
        <v>3</v>
      </c>
      <c r="D37" s="14">
        <v>27671</v>
      </c>
      <c r="E37" s="15">
        <v>155</v>
      </c>
      <c r="F37" s="16">
        <v>1454</v>
      </c>
      <c r="G37" s="16">
        <v>773</v>
      </c>
      <c r="H37" s="16">
        <v>162</v>
      </c>
      <c r="I37" s="16">
        <v>700</v>
      </c>
      <c r="J37" s="16">
        <v>4</v>
      </c>
      <c r="K37" s="16">
        <v>87</v>
      </c>
      <c r="L37" s="16">
        <v>70</v>
      </c>
      <c r="M37" s="16">
        <v>53</v>
      </c>
      <c r="N37" s="16">
        <v>7678</v>
      </c>
      <c r="O37" s="16">
        <v>651</v>
      </c>
      <c r="P37" s="16">
        <v>390</v>
      </c>
      <c r="Q37" s="16">
        <v>145</v>
      </c>
      <c r="R37" s="16">
        <v>89</v>
      </c>
      <c r="S37" s="16">
        <v>8</v>
      </c>
      <c r="T37" s="16">
        <v>12</v>
      </c>
      <c r="U37" s="16">
        <v>210</v>
      </c>
      <c r="V37" s="16">
        <v>154</v>
      </c>
      <c r="W37" s="16">
        <v>1</v>
      </c>
      <c r="X37" s="16">
        <v>1</v>
      </c>
      <c r="Y37" s="16">
        <v>8</v>
      </c>
      <c r="Z37" s="16">
        <v>48</v>
      </c>
      <c r="AA37" s="16">
        <v>640</v>
      </c>
      <c r="AB37" s="16">
        <v>49</v>
      </c>
      <c r="AC37" s="16">
        <v>2</v>
      </c>
      <c r="AD37" s="16">
        <v>40</v>
      </c>
      <c r="AE37" s="16">
        <v>1000</v>
      </c>
      <c r="AF37" s="16">
        <v>86</v>
      </c>
      <c r="AG37" s="16">
        <v>4565</v>
      </c>
      <c r="AH37" s="16">
        <v>1579</v>
      </c>
      <c r="AI37" s="16">
        <v>352</v>
      </c>
      <c r="AJ37" s="16">
        <v>118</v>
      </c>
      <c r="AK37" s="16">
        <v>16</v>
      </c>
      <c r="AL37" s="16">
        <v>103</v>
      </c>
      <c r="AM37" s="16">
        <v>6086</v>
      </c>
      <c r="AN37" s="16">
        <v>182</v>
      </c>
      <c r="AO37" s="17" t="s">
        <v>50</v>
      </c>
      <c r="AP37" s="18" t="s">
        <v>58</v>
      </c>
      <c r="AQ37" s="6"/>
    </row>
    <row r="38" spans="1:43" ht="15" customHeight="1" x14ac:dyDescent="0.25">
      <c r="A38" t="s">
        <v>46</v>
      </c>
      <c r="B38" s="202" t="s">
        <v>64</v>
      </c>
      <c r="C38" s="13">
        <v>2</v>
      </c>
      <c r="D38" s="14">
        <v>39084</v>
      </c>
      <c r="E38" s="15">
        <v>162</v>
      </c>
      <c r="F38" s="16">
        <v>2386</v>
      </c>
      <c r="G38" s="16">
        <v>473</v>
      </c>
      <c r="H38" s="16">
        <v>53</v>
      </c>
      <c r="I38" s="16">
        <v>1158</v>
      </c>
      <c r="J38" s="16">
        <v>4</v>
      </c>
      <c r="K38" s="16">
        <v>46</v>
      </c>
      <c r="L38" s="16">
        <v>73</v>
      </c>
      <c r="M38" s="16">
        <v>37</v>
      </c>
      <c r="N38" s="16">
        <v>15954</v>
      </c>
      <c r="O38" s="16">
        <v>1663</v>
      </c>
      <c r="P38" s="16">
        <v>896</v>
      </c>
      <c r="Q38" s="16">
        <v>55</v>
      </c>
      <c r="R38" s="16">
        <v>108</v>
      </c>
      <c r="S38" s="16">
        <v>7</v>
      </c>
      <c r="T38" s="16">
        <v>23</v>
      </c>
      <c r="U38" s="16">
        <v>302</v>
      </c>
      <c r="V38" s="16">
        <v>111</v>
      </c>
      <c r="W38" s="16">
        <v>2</v>
      </c>
      <c r="X38" s="16">
        <v>1</v>
      </c>
      <c r="Y38" s="16">
        <v>14</v>
      </c>
      <c r="Z38" s="16">
        <v>92</v>
      </c>
      <c r="AA38" s="16">
        <v>1934</v>
      </c>
      <c r="AB38" s="16">
        <v>80</v>
      </c>
      <c r="AC38" s="16">
        <v>10</v>
      </c>
      <c r="AD38" s="16">
        <v>36</v>
      </c>
      <c r="AE38" s="16">
        <v>955</v>
      </c>
      <c r="AF38" s="16">
        <v>54</v>
      </c>
      <c r="AG38" s="16">
        <v>1021</v>
      </c>
      <c r="AH38" s="16">
        <v>767</v>
      </c>
      <c r="AI38" s="16">
        <v>377</v>
      </c>
      <c r="AJ38" s="16">
        <v>92</v>
      </c>
      <c r="AK38" s="16">
        <v>18</v>
      </c>
      <c r="AL38" s="16">
        <v>75</v>
      </c>
      <c r="AM38" s="16">
        <v>9757</v>
      </c>
      <c r="AN38" s="16">
        <v>288</v>
      </c>
      <c r="AO38" s="17" t="s">
        <v>51</v>
      </c>
      <c r="AP38" s="18" t="s">
        <v>58</v>
      </c>
      <c r="AQ38" s="6"/>
    </row>
    <row r="39" spans="1:43" ht="15" customHeight="1" x14ac:dyDescent="0.25">
      <c r="A39" t="s">
        <v>46</v>
      </c>
      <c r="B39" s="202" t="s">
        <v>64</v>
      </c>
      <c r="C39" s="13">
        <v>1</v>
      </c>
      <c r="D39" s="14">
        <v>44923</v>
      </c>
      <c r="E39" s="15">
        <v>222</v>
      </c>
      <c r="F39" s="16">
        <v>956</v>
      </c>
      <c r="G39" s="16">
        <v>2055</v>
      </c>
      <c r="H39" s="16">
        <v>176</v>
      </c>
      <c r="I39" s="16">
        <v>1955</v>
      </c>
      <c r="J39" s="16">
        <v>3</v>
      </c>
      <c r="K39" s="16">
        <v>274</v>
      </c>
      <c r="L39" s="16">
        <v>201</v>
      </c>
      <c r="M39" s="16">
        <v>73</v>
      </c>
      <c r="N39" s="16">
        <v>11718</v>
      </c>
      <c r="O39" s="16">
        <v>716</v>
      </c>
      <c r="P39" s="16">
        <v>1631</v>
      </c>
      <c r="Q39" s="16">
        <v>206</v>
      </c>
      <c r="R39" s="16">
        <v>35</v>
      </c>
      <c r="S39" s="16">
        <v>11</v>
      </c>
      <c r="T39" s="16">
        <v>52</v>
      </c>
      <c r="U39" s="16">
        <v>510</v>
      </c>
      <c r="V39" s="16">
        <v>312</v>
      </c>
      <c r="W39" s="16" t="s">
        <v>61</v>
      </c>
      <c r="X39" s="16">
        <v>2</v>
      </c>
      <c r="Y39" s="16">
        <v>9</v>
      </c>
      <c r="Z39" s="16">
        <v>86</v>
      </c>
      <c r="AA39" s="16">
        <v>5050</v>
      </c>
      <c r="AB39" s="16">
        <v>45</v>
      </c>
      <c r="AC39" s="16">
        <v>3</v>
      </c>
      <c r="AD39" s="16">
        <v>51</v>
      </c>
      <c r="AE39" s="16">
        <v>2243</v>
      </c>
      <c r="AF39" s="16">
        <v>9</v>
      </c>
      <c r="AG39" s="16">
        <v>72</v>
      </c>
      <c r="AH39" s="16">
        <v>160</v>
      </c>
      <c r="AI39" s="16">
        <v>714</v>
      </c>
      <c r="AJ39" s="16">
        <v>44</v>
      </c>
      <c r="AK39" s="16">
        <v>5</v>
      </c>
      <c r="AL39" s="16">
        <v>19</v>
      </c>
      <c r="AM39" s="16">
        <v>15079</v>
      </c>
      <c r="AN39" s="16">
        <v>226</v>
      </c>
      <c r="AO39" s="17" t="s">
        <v>52</v>
      </c>
      <c r="AP39" s="18" t="s">
        <v>58</v>
      </c>
      <c r="AQ39" s="6"/>
    </row>
    <row r="40" spans="1:43" ht="15" customHeight="1" x14ac:dyDescent="0.25">
      <c r="A40" t="s">
        <v>46</v>
      </c>
      <c r="B40" s="202" t="s">
        <v>64</v>
      </c>
      <c r="C40" s="13" t="s">
        <v>53</v>
      </c>
      <c r="D40" s="14">
        <v>140892</v>
      </c>
      <c r="E40" s="15">
        <v>650</v>
      </c>
      <c r="F40" s="16">
        <v>5243</v>
      </c>
      <c r="G40" s="16">
        <v>4414</v>
      </c>
      <c r="H40" s="16">
        <v>721</v>
      </c>
      <c r="I40" s="16">
        <v>4114</v>
      </c>
      <c r="J40" s="16">
        <v>11</v>
      </c>
      <c r="K40" s="16">
        <v>538</v>
      </c>
      <c r="L40" s="16">
        <v>435</v>
      </c>
      <c r="M40" s="16">
        <v>241</v>
      </c>
      <c r="N40" s="16">
        <v>39262</v>
      </c>
      <c r="O40" s="16">
        <v>3297</v>
      </c>
      <c r="P40" s="16">
        <v>3366</v>
      </c>
      <c r="Q40" s="16">
        <v>481</v>
      </c>
      <c r="R40" s="16">
        <v>301</v>
      </c>
      <c r="S40" s="16">
        <v>32</v>
      </c>
      <c r="T40" s="16">
        <v>111</v>
      </c>
      <c r="U40" s="16">
        <v>1179</v>
      </c>
      <c r="V40" s="16">
        <v>744</v>
      </c>
      <c r="W40" s="16">
        <v>7</v>
      </c>
      <c r="X40" s="16">
        <v>5</v>
      </c>
      <c r="Y40" s="16">
        <v>35</v>
      </c>
      <c r="Z40" s="16">
        <v>262</v>
      </c>
      <c r="AA40" s="16">
        <v>7935</v>
      </c>
      <c r="AB40" s="16">
        <v>203</v>
      </c>
      <c r="AC40" s="16">
        <v>45</v>
      </c>
      <c r="AD40" s="16">
        <v>197</v>
      </c>
      <c r="AE40" s="16">
        <v>5704</v>
      </c>
      <c r="AF40" s="16">
        <v>161</v>
      </c>
      <c r="AG40" s="16">
        <v>19470</v>
      </c>
      <c r="AH40" s="16">
        <v>3629</v>
      </c>
      <c r="AI40" s="16">
        <v>1735</v>
      </c>
      <c r="AJ40" s="16">
        <v>366</v>
      </c>
      <c r="AK40" s="16">
        <v>46</v>
      </c>
      <c r="AL40" s="16">
        <v>249</v>
      </c>
      <c r="AM40" s="16">
        <v>34939</v>
      </c>
      <c r="AN40" s="16">
        <v>764</v>
      </c>
      <c r="AO40" s="17" t="s">
        <v>54</v>
      </c>
      <c r="AP40" s="18">
        <v>77775</v>
      </c>
      <c r="AQ40" s="6"/>
    </row>
    <row r="41" spans="1:43" s="19" customFormat="1" ht="15" customHeight="1" x14ac:dyDescent="0.25">
      <c r="A41" s="19" t="s">
        <v>46</v>
      </c>
      <c r="B41" s="20" t="s">
        <v>55</v>
      </c>
      <c r="C41" s="21" t="s">
        <v>56</v>
      </c>
      <c r="D41" s="22">
        <v>2.37</v>
      </c>
      <c r="E41" s="23">
        <v>2.29</v>
      </c>
      <c r="F41" s="24">
        <v>2.2799999999999998</v>
      </c>
      <c r="G41" s="24">
        <v>2.34</v>
      </c>
      <c r="H41" s="24">
        <v>3.2</v>
      </c>
      <c r="I41" s="24">
        <v>1.86</v>
      </c>
      <c r="J41" s="24">
        <v>2.09</v>
      </c>
      <c r="K41" s="24">
        <v>2.23</v>
      </c>
      <c r="L41" s="24">
        <v>2.17</v>
      </c>
      <c r="M41" s="24">
        <v>2.66</v>
      </c>
      <c r="N41" s="24">
        <v>2.12</v>
      </c>
      <c r="O41" s="24">
        <v>2.16</v>
      </c>
      <c r="P41" s="24">
        <v>1.92</v>
      </c>
      <c r="Q41" s="24">
        <v>2.23</v>
      </c>
      <c r="R41" s="24">
        <v>2.72</v>
      </c>
      <c r="S41" s="24">
        <v>2.31</v>
      </c>
      <c r="T41" s="24">
        <v>2.16</v>
      </c>
      <c r="U41" s="24">
        <v>2.0699999999999998</v>
      </c>
      <c r="V41" s="24">
        <v>2.3199999999999998</v>
      </c>
      <c r="W41" s="24">
        <v>3.29</v>
      </c>
      <c r="X41" s="24">
        <v>2.2000000000000002</v>
      </c>
      <c r="Y41" s="24">
        <v>2.23</v>
      </c>
      <c r="Z41" s="24">
        <v>2.17</v>
      </c>
      <c r="AA41" s="24">
        <v>1.53</v>
      </c>
      <c r="AB41" s="24">
        <v>2.35</v>
      </c>
      <c r="AC41" s="24">
        <v>3.76</v>
      </c>
      <c r="AD41" s="24">
        <v>2.82</v>
      </c>
      <c r="AE41" s="24">
        <v>2.4</v>
      </c>
      <c r="AF41" s="24">
        <v>2.65</v>
      </c>
      <c r="AG41" s="24">
        <v>3.96</v>
      </c>
      <c r="AH41" s="24">
        <v>3.07</v>
      </c>
      <c r="AI41" s="24">
        <v>2.17</v>
      </c>
      <c r="AJ41" s="24">
        <v>2.92</v>
      </c>
      <c r="AK41" s="24">
        <v>2.61</v>
      </c>
      <c r="AL41" s="24">
        <v>2.83</v>
      </c>
      <c r="AM41" s="24">
        <v>2</v>
      </c>
      <c r="AN41" s="24">
        <v>2.14</v>
      </c>
      <c r="AO41" s="17" t="s">
        <v>57</v>
      </c>
      <c r="AP41" s="25" t="s">
        <v>58</v>
      </c>
      <c r="AQ41" s="26"/>
    </row>
    <row r="42" spans="1:43" ht="15" customHeight="1" x14ac:dyDescent="0.25">
      <c r="A42" t="s">
        <v>46</v>
      </c>
      <c r="B42" s="27" t="s">
        <v>65</v>
      </c>
      <c r="C42" s="28">
        <v>5</v>
      </c>
      <c r="D42" s="14">
        <v>8502</v>
      </c>
      <c r="E42" s="29">
        <v>37</v>
      </c>
      <c r="F42" s="30">
        <v>245</v>
      </c>
      <c r="G42" s="30">
        <v>875</v>
      </c>
      <c r="H42" s="30">
        <v>665</v>
      </c>
      <c r="I42" s="30">
        <v>300</v>
      </c>
      <c r="J42" s="30">
        <v>22</v>
      </c>
      <c r="K42" s="30">
        <v>144</v>
      </c>
      <c r="L42" s="30">
        <v>146</v>
      </c>
      <c r="M42" s="30">
        <v>108</v>
      </c>
      <c r="N42" s="30">
        <v>1827</v>
      </c>
      <c r="O42" s="30">
        <v>174</v>
      </c>
      <c r="P42" s="30">
        <v>138</v>
      </c>
      <c r="Q42" s="30">
        <v>61</v>
      </c>
      <c r="R42" s="30">
        <v>98</v>
      </c>
      <c r="S42" s="30">
        <v>13</v>
      </c>
      <c r="T42" s="30">
        <v>21</v>
      </c>
      <c r="U42" s="30">
        <v>157</v>
      </c>
      <c r="V42" s="30">
        <v>81</v>
      </c>
      <c r="W42" s="30">
        <v>6</v>
      </c>
      <c r="X42" s="30">
        <v>31</v>
      </c>
      <c r="Y42" s="30">
        <v>16</v>
      </c>
      <c r="Z42" s="30">
        <v>44</v>
      </c>
      <c r="AA42" s="30">
        <v>154</v>
      </c>
      <c r="AB42" s="30">
        <v>29</v>
      </c>
      <c r="AC42" s="30">
        <v>40</v>
      </c>
      <c r="AD42" s="30">
        <v>126</v>
      </c>
      <c r="AE42" s="30">
        <v>725</v>
      </c>
      <c r="AF42" s="30">
        <v>7</v>
      </c>
      <c r="AG42" s="30">
        <v>271</v>
      </c>
      <c r="AH42" s="30">
        <v>12</v>
      </c>
      <c r="AI42" s="30">
        <v>193</v>
      </c>
      <c r="AJ42" s="30">
        <v>32</v>
      </c>
      <c r="AK42" s="30">
        <v>4</v>
      </c>
      <c r="AL42" s="30">
        <v>23</v>
      </c>
      <c r="AM42" s="30">
        <v>1602</v>
      </c>
      <c r="AN42" s="30">
        <v>75</v>
      </c>
      <c r="AO42" s="31" t="s">
        <v>48</v>
      </c>
      <c r="AP42" s="32" t="s">
        <v>58</v>
      </c>
      <c r="AQ42" s="6"/>
    </row>
    <row r="43" spans="1:43" ht="15" customHeight="1" x14ac:dyDescent="0.25">
      <c r="A43" t="s">
        <v>46</v>
      </c>
      <c r="B43" s="202" t="s">
        <v>210</v>
      </c>
      <c r="C43" s="13">
        <v>4</v>
      </c>
      <c r="D43" s="14">
        <v>11587</v>
      </c>
      <c r="E43" s="15">
        <v>72</v>
      </c>
      <c r="F43" s="16">
        <v>811</v>
      </c>
      <c r="G43" s="16">
        <v>505</v>
      </c>
      <c r="H43" s="16">
        <v>190</v>
      </c>
      <c r="I43" s="16">
        <v>567</v>
      </c>
      <c r="J43" s="16">
        <v>16</v>
      </c>
      <c r="K43" s="16">
        <v>155</v>
      </c>
      <c r="L43" s="16">
        <v>145</v>
      </c>
      <c r="M43" s="16">
        <v>131</v>
      </c>
      <c r="N43" s="16">
        <v>2889</v>
      </c>
      <c r="O43" s="16">
        <v>322</v>
      </c>
      <c r="P43" s="16">
        <v>420</v>
      </c>
      <c r="Q43" s="16">
        <v>92</v>
      </c>
      <c r="R43" s="16">
        <v>82</v>
      </c>
      <c r="S43" s="16">
        <v>11</v>
      </c>
      <c r="T43" s="16">
        <v>28</v>
      </c>
      <c r="U43" s="16">
        <v>151</v>
      </c>
      <c r="V43" s="16">
        <v>97</v>
      </c>
      <c r="W43" s="16">
        <v>3</v>
      </c>
      <c r="X43" s="16">
        <v>4</v>
      </c>
      <c r="Y43" s="16">
        <v>28</v>
      </c>
      <c r="Z43" s="16">
        <v>35</v>
      </c>
      <c r="AA43" s="16">
        <v>406</v>
      </c>
      <c r="AB43" s="16">
        <v>36</v>
      </c>
      <c r="AC43" s="16">
        <v>29</v>
      </c>
      <c r="AD43" s="16">
        <v>83</v>
      </c>
      <c r="AE43" s="16">
        <v>948</v>
      </c>
      <c r="AF43" s="16">
        <v>12</v>
      </c>
      <c r="AG43" s="16">
        <v>306</v>
      </c>
      <c r="AH43" s="16">
        <v>31</v>
      </c>
      <c r="AI43" s="16">
        <v>249</v>
      </c>
      <c r="AJ43" s="16">
        <v>68</v>
      </c>
      <c r="AK43" s="16">
        <v>2</v>
      </c>
      <c r="AL43" s="16">
        <v>34</v>
      </c>
      <c r="AM43" s="16">
        <v>2493</v>
      </c>
      <c r="AN43" s="16">
        <v>136</v>
      </c>
      <c r="AO43" s="17" t="s">
        <v>49</v>
      </c>
      <c r="AP43" s="18">
        <v>28100</v>
      </c>
      <c r="AQ43" s="6"/>
    </row>
    <row r="44" spans="1:43" ht="15" customHeight="1" x14ac:dyDescent="0.25">
      <c r="A44" t="s">
        <v>46</v>
      </c>
      <c r="B44" s="202" t="s">
        <v>210</v>
      </c>
      <c r="C44" s="13">
        <v>3</v>
      </c>
      <c r="D44" s="14">
        <v>14102</v>
      </c>
      <c r="E44" s="15">
        <v>81</v>
      </c>
      <c r="F44" s="16">
        <v>1169</v>
      </c>
      <c r="G44" s="16">
        <v>497</v>
      </c>
      <c r="H44" s="16">
        <v>181</v>
      </c>
      <c r="I44" s="16">
        <v>866</v>
      </c>
      <c r="J44" s="16">
        <v>15</v>
      </c>
      <c r="K44" s="16">
        <v>102</v>
      </c>
      <c r="L44" s="16">
        <v>101</v>
      </c>
      <c r="M44" s="16">
        <v>84</v>
      </c>
      <c r="N44" s="16">
        <v>3946</v>
      </c>
      <c r="O44" s="16">
        <v>446</v>
      </c>
      <c r="P44" s="16">
        <v>272</v>
      </c>
      <c r="Q44" s="16">
        <v>144</v>
      </c>
      <c r="R44" s="16">
        <v>84</v>
      </c>
      <c r="S44" s="16">
        <v>10</v>
      </c>
      <c r="T44" s="16">
        <v>28</v>
      </c>
      <c r="U44" s="16">
        <v>289</v>
      </c>
      <c r="V44" s="16">
        <v>115</v>
      </c>
      <c r="W44" s="16">
        <v>1</v>
      </c>
      <c r="X44" s="16">
        <v>5</v>
      </c>
      <c r="Y44" s="16">
        <v>31</v>
      </c>
      <c r="Z44" s="16">
        <v>66</v>
      </c>
      <c r="AA44" s="16">
        <v>612</v>
      </c>
      <c r="AB44" s="16">
        <v>81</v>
      </c>
      <c r="AC44" s="16">
        <v>15</v>
      </c>
      <c r="AD44" s="16">
        <v>51</v>
      </c>
      <c r="AE44" s="16">
        <v>733</v>
      </c>
      <c r="AF44" s="16">
        <v>73</v>
      </c>
      <c r="AG44" s="16">
        <v>258</v>
      </c>
      <c r="AH44" s="16">
        <v>30</v>
      </c>
      <c r="AI44" s="16">
        <v>287</v>
      </c>
      <c r="AJ44" s="16">
        <v>81</v>
      </c>
      <c r="AK44" s="16">
        <v>5</v>
      </c>
      <c r="AL44" s="16">
        <v>77</v>
      </c>
      <c r="AM44" s="16">
        <v>2996</v>
      </c>
      <c r="AN44" s="16">
        <v>270</v>
      </c>
      <c r="AO44" s="17" t="s">
        <v>50</v>
      </c>
      <c r="AP44" s="18" t="s">
        <v>58</v>
      </c>
      <c r="AQ44" s="6"/>
    </row>
    <row r="45" spans="1:43" ht="15" customHeight="1" x14ac:dyDescent="0.25">
      <c r="A45" t="s">
        <v>46</v>
      </c>
      <c r="B45" s="202" t="s">
        <v>210</v>
      </c>
      <c r="C45" s="13">
        <v>2</v>
      </c>
      <c r="D45" s="14">
        <v>12748</v>
      </c>
      <c r="E45" s="15">
        <v>59</v>
      </c>
      <c r="F45" s="16">
        <v>844</v>
      </c>
      <c r="G45" s="16">
        <v>215</v>
      </c>
      <c r="H45" s="16">
        <v>35</v>
      </c>
      <c r="I45" s="16">
        <v>737</v>
      </c>
      <c r="J45" s="16">
        <v>1</v>
      </c>
      <c r="K45" s="16">
        <v>46</v>
      </c>
      <c r="L45" s="16">
        <v>88</v>
      </c>
      <c r="M45" s="16">
        <v>53</v>
      </c>
      <c r="N45" s="16">
        <v>4134</v>
      </c>
      <c r="O45" s="16">
        <v>490</v>
      </c>
      <c r="P45" s="16">
        <v>464</v>
      </c>
      <c r="Q45" s="16">
        <v>52</v>
      </c>
      <c r="R45" s="16">
        <v>42</v>
      </c>
      <c r="S45" s="16">
        <v>4</v>
      </c>
      <c r="T45" s="16">
        <v>33</v>
      </c>
      <c r="U45" s="16">
        <v>261</v>
      </c>
      <c r="V45" s="16">
        <v>59</v>
      </c>
      <c r="W45" s="16">
        <v>2</v>
      </c>
      <c r="X45" s="16">
        <v>3</v>
      </c>
      <c r="Y45" s="16">
        <v>16</v>
      </c>
      <c r="Z45" s="16">
        <v>51</v>
      </c>
      <c r="AA45" s="16">
        <v>914</v>
      </c>
      <c r="AB45" s="16">
        <v>54</v>
      </c>
      <c r="AC45" s="16">
        <v>12</v>
      </c>
      <c r="AD45" s="16">
        <v>36</v>
      </c>
      <c r="AE45" s="16">
        <v>464</v>
      </c>
      <c r="AF45" s="16">
        <v>23</v>
      </c>
      <c r="AG45" s="16">
        <v>91</v>
      </c>
      <c r="AH45" s="16">
        <v>17</v>
      </c>
      <c r="AI45" s="16">
        <v>197</v>
      </c>
      <c r="AJ45" s="16">
        <v>43</v>
      </c>
      <c r="AK45" s="16">
        <v>2</v>
      </c>
      <c r="AL45" s="16">
        <v>24</v>
      </c>
      <c r="AM45" s="16">
        <v>2991</v>
      </c>
      <c r="AN45" s="16">
        <v>191</v>
      </c>
      <c r="AO45" s="17" t="s">
        <v>51</v>
      </c>
      <c r="AP45" s="18" t="s">
        <v>58</v>
      </c>
      <c r="AQ45" s="6"/>
    </row>
    <row r="46" spans="1:43" ht="15" customHeight="1" x14ac:dyDescent="0.25">
      <c r="A46" t="s">
        <v>46</v>
      </c>
      <c r="B46" s="202" t="s">
        <v>210</v>
      </c>
      <c r="C46" s="13">
        <v>1</v>
      </c>
      <c r="D46" s="14">
        <v>9665</v>
      </c>
      <c r="E46" s="15">
        <v>52</v>
      </c>
      <c r="F46" s="16">
        <v>199</v>
      </c>
      <c r="G46" s="16">
        <v>557</v>
      </c>
      <c r="H46" s="16">
        <v>105</v>
      </c>
      <c r="I46" s="16">
        <v>498</v>
      </c>
      <c r="J46" s="16">
        <v>5</v>
      </c>
      <c r="K46" s="16">
        <v>153</v>
      </c>
      <c r="L46" s="16">
        <v>104</v>
      </c>
      <c r="M46" s="16">
        <v>81</v>
      </c>
      <c r="N46" s="16">
        <v>1907</v>
      </c>
      <c r="O46" s="16">
        <v>133</v>
      </c>
      <c r="P46" s="16">
        <v>486</v>
      </c>
      <c r="Q46" s="16">
        <v>108</v>
      </c>
      <c r="R46" s="16">
        <v>13</v>
      </c>
      <c r="S46" s="16">
        <v>3</v>
      </c>
      <c r="T46" s="16">
        <v>20</v>
      </c>
      <c r="U46" s="16">
        <v>291</v>
      </c>
      <c r="V46" s="16">
        <v>89</v>
      </c>
      <c r="W46" s="16" t="s">
        <v>61</v>
      </c>
      <c r="X46" s="16">
        <v>2</v>
      </c>
      <c r="Y46" s="16">
        <v>3</v>
      </c>
      <c r="Z46" s="16">
        <v>25</v>
      </c>
      <c r="AA46" s="16">
        <v>845</v>
      </c>
      <c r="AB46" s="16">
        <v>14</v>
      </c>
      <c r="AC46" s="16">
        <v>4</v>
      </c>
      <c r="AD46" s="16">
        <v>27</v>
      </c>
      <c r="AE46" s="16">
        <v>765</v>
      </c>
      <c r="AF46" s="16">
        <v>3</v>
      </c>
      <c r="AG46" s="16">
        <v>32</v>
      </c>
      <c r="AH46" s="16">
        <v>3</v>
      </c>
      <c r="AI46" s="16">
        <v>200</v>
      </c>
      <c r="AJ46" s="16">
        <v>7</v>
      </c>
      <c r="AK46" s="16" t="s">
        <v>61</v>
      </c>
      <c r="AL46" s="16">
        <v>10</v>
      </c>
      <c r="AM46" s="16">
        <v>2830</v>
      </c>
      <c r="AN46" s="16">
        <v>91</v>
      </c>
      <c r="AO46" s="17" t="s">
        <v>52</v>
      </c>
      <c r="AP46" s="18" t="s">
        <v>58</v>
      </c>
      <c r="AQ46" s="6"/>
    </row>
    <row r="47" spans="1:43" ht="15" customHeight="1" x14ac:dyDescent="0.25">
      <c r="A47" t="s">
        <v>46</v>
      </c>
      <c r="B47" s="202" t="s">
        <v>210</v>
      </c>
      <c r="C47" s="13" t="s">
        <v>53</v>
      </c>
      <c r="D47" s="14">
        <v>56604</v>
      </c>
      <c r="E47" s="15">
        <v>301</v>
      </c>
      <c r="F47" s="16">
        <v>3268</v>
      </c>
      <c r="G47" s="16">
        <v>2649</v>
      </c>
      <c r="H47" s="16">
        <v>1176</v>
      </c>
      <c r="I47" s="16">
        <v>2968</v>
      </c>
      <c r="J47" s="16">
        <v>59</v>
      </c>
      <c r="K47" s="16">
        <v>600</v>
      </c>
      <c r="L47" s="16">
        <v>584</v>
      </c>
      <c r="M47" s="16">
        <v>457</v>
      </c>
      <c r="N47" s="16">
        <v>14703</v>
      </c>
      <c r="O47" s="16">
        <v>1565</v>
      </c>
      <c r="P47" s="16">
        <v>1780</v>
      </c>
      <c r="Q47" s="16">
        <v>457</v>
      </c>
      <c r="R47" s="16">
        <v>319</v>
      </c>
      <c r="S47" s="16">
        <v>41</v>
      </c>
      <c r="T47" s="16">
        <v>130</v>
      </c>
      <c r="U47" s="16">
        <v>1149</v>
      </c>
      <c r="V47" s="16">
        <v>441</v>
      </c>
      <c r="W47" s="16">
        <v>12</v>
      </c>
      <c r="X47" s="16">
        <v>45</v>
      </c>
      <c r="Y47" s="16">
        <v>94</v>
      </c>
      <c r="Z47" s="16">
        <v>221</v>
      </c>
      <c r="AA47" s="16">
        <v>2931</v>
      </c>
      <c r="AB47" s="16">
        <v>214</v>
      </c>
      <c r="AC47" s="16">
        <v>100</v>
      </c>
      <c r="AD47" s="16">
        <v>323</v>
      </c>
      <c r="AE47" s="16">
        <v>3635</v>
      </c>
      <c r="AF47" s="16">
        <v>118</v>
      </c>
      <c r="AG47" s="16">
        <v>958</v>
      </c>
      <c r="AH47" s="16">
        <v>93</v>
      </c>
      <c r="AI47" s="16">
        <v>1126</v>
      </c>
      <c r="AJ47" s="16">
        <v>231</v>
      </c>
      <c r="AK47" s="16">
        <v>13</v>
      </c>
      <c r="AL47" s="16">
        <v>168</v>
      </c>
      <c r="AM47" s="16">
        <v>12912</v>
      </c>
      <c r="AN47" s="16">
        <v>763</v>
      </c>
      <c r="AO47" s="17" t="s">
        <v>54</v>
      </c>
      <c r="AP47" s="18">
        <v>28100</v>
      </c>
      <c r="AQ47" s="6"/>
    </row>
    <row r="48" spans="1:43" s="19" customFormat="1" ht="15" customHeight="1" x14ac:dyDescent="0.25">
      <c r="A48" s="19" t="s">
        <v>46</v>
      </c>
      <c r="B48" s="20" t="s">
        <v>55</v>
      </c>
      <c r="C48" s="21" t="s">
        <v>56</v>
      </c>
      <c r="D48" s="22">
        <v>2.94</v>
      </c>
      <c r="E48" s="23">
        <v>2.94</v>
      </c>
      <c r="F48" s="24">
        <v>3.02</v>
      </c>
      <c r="G48" s="24">
        <v>3.35</v>
      </c>
      <c r="H48" s="24">
        <v>4.08</v>
      </c>
      <c r="I48" s="24">
        <v>2.81</v>
      </c>
      <c r="J48" s="24">
        <v>3.83</v>
      </c>
      <c r="K48" s="24">
        <v>3.15</v>
      </c>
      <c r="L48" s="24">
        <v>3.24</v>
      </c>
      <c r="M48" s="24">
        <v>3.29</v>
      </c>
      <c r="N48" s="24">
        <v>2.9</v>
      </c>
      <c r="O48" s="24">
        <v>2.95</v>
      </c>
      <c r="P48" s="24">
        <v>2.58</v>
      </c>
      <c r="Q48" s="24">
        <v>2.88</v>
      </c>
      <c r="R48" s="24">
        <v>3.66</v>
      </c>
      <c r="S48" s="24">
        <v>3.66</v>
      </c>
      <c r="T48" s="24">
        <v>2.98</v>
      </c>
      <c r="U48" s="24">
        <v>2.67</v>
      </c>
      <c r="V48" s="24">
        <v>3.05</v>
      </c>
      <c r="W48" s="24">
        <v>4.08</v>
      </c>
      <c r="X48" s="24">
        <v>4.3099999999999996</v>
      </c>
      <c r="Y48" s="24">
        <v>3.4</v>
      </c>
      <c r="Z48" s="24">
        <v>3.1</v>
      </c>
      <c r="AA48" s="24">
        <v>2.36</v>
      </c>
      <c r="AB48" s="24">
        <v>3.06</v>
      </c>
      <c r="AC48" s="24">
        <v>3.89</v>
      </c>
      <c r="AD48" s="24">
        <v>3.76</v>
      </c>
      <c r="AE48" s="24">
        <v>3.11</v>
      </c>
      <c r="AF48" s="24">
        <v>2.97</v>
      </c>
      <c r="AG48" s="24">
        <v>3.72</v>
      </c>
      <c r="AH48" s="24">
        <v>3.34</v>
      </c>
      <c r="AI48" s="24">
        <v>3.03</v>
      </c>
      <c r="AJ48" s="24">
        <v>3.32</v>
      </c>
      <c r="AK48" s="24">
        <v>3.62</v>
      </c>
      <c r="AL48" s="24">
        <v>3.21</v>
      </c>
      <c r="AM48" s="24">
        <v>2.77</v>
      </c>
      <c r="AN48" s="24">
        <v>2.89</v>
      </c>
      <c r="AO48" s="17" t="s">
        <v>57</v>
      </c>
      <c r="AP48" s="25" t="s">
        <v>58</v>
      </c>
      <c r="AQ48" s="26"/>
    </row>
    <row r="49" spans="1:43" ht="15" customHeight="1" x14ac:dyDescent="0.25">
      <c r="A49" t="s">
        <v>46</v>
      </c>
      <c r="B49" s="27" t="s">
        <v>66</v>
      </c>
      <c r="C49" s="28">
        <v>5</v>
      </c>
      <c r="D49" s="14">
        <v>12177</v>
      </c>
      <c r="E49" s="29">
        <v>42</v>
      </c>
      <c r="F49" s="30">
        <v>126</v>
      </c>
      <c r="G49" s="30">
        <v>833</v>
      </c>
      <c r="H49" s="30">
        <v>313</v>
      </c>
      <c r="I49" s="30">
        <v>182</v>
      </c>
      <c r="J49" s="30">
        <v>1</v>
      </c>
      <c r="K49" s="30">
        <v>81</v>
      </c>
      <c r="L49" s="30">
        <v>75</v>
      </c>
      <c r="M49" s="30">
        <v>55</v>
      </c>
      <c r="N49" s="30">
        <v>1477</v>
      </c>
      <c r="O49" s="30">
        <v>123</v>
      </c>
      <c r="P49" s="30">
        <v>128</v>
      </c>
      <c r="Q49" s="30">
        <v>39</v>
      </c>
      <c r="R49" s="30">
        <v>60</v>
      </c>
      <c r="S49" s="30">
        <v>8</v>
      </c>
      <c r="T49" s="30">
        <v>34</v>
      </c>
      <c r="U49" s="30">
        <v>115</v>
      </c>
      <c r="V49" s="30">
        <v>114</v>
      </c>
      <c r="W49" s="30">
        <v>19</v>
      </c>
      <c r="X49" s="30">
        <v>3</v>
      </c>
      <c r="Y49" s="30">
        <v>8</v>
      </c>
      <c r="Z49" s="30">
        <v>31</v>
      </c>
      <c r="AA49" s="30">
        <v>106</v>
      </c>
      <c r="AB49" s="30">
        <v>18</v>
      </c>
      <c r="AC49" s="30">
        <v>19</v>
      </c>
      <c r="AD49" s="30">
        <v>62</v>
      </c>
      <c r="AE49" s="30">
        <v>819</v>
      </c>
      <c r="AF49" s="30">
        <v>5</v>
      </c>
      <c r="AG49" s="30">
        <v>5275</v>
      </c>
      <c r="AH49" s="30">
        <v>220</v>
      </c>
      <c r="AI49" s="30">
        <v>151</v>
      </c>
      <c r="AJ49" s="30">
        <v>58</v>
      </c>
      <c r="AK49" s="30">
        <v>8</v>
      </c>
      <c r="AL49" s="30">
        <v>64</v>
      </c>
      <c r="AM49" s="30">
        <v>1460</v>
      </c>
      <c r="AN49" s="30">
        <v>45</v>
      </c>
      <c r="AO49" s="31" t="s">
        <v>48</v>
      </c>
      <c r="AP49" s="32" t="s">
        <v>58</v>
      </c>
      <c r="AQ49" s="6"/>
    </row>
    <row r="50" spans="1:43" ht="15" customHeight="1" x14ac:dyDescent="0.25">
      <c r="A50" t="s">
        <v>46</v>
      </c>
      <c r="B50" s="202" t="s">
        <v>66</v>
      </c>
      <c r="C50" s="13">
        <v>4</v>
      </c>
      <c r="D50" s="14">
        <v>19620</v>
      </c>
      <c r="E50" s="15">
        <v>100</v>
      </c>
      <c r="F50" s="16">
        <v>591</v>
      </c>
      <c r="G50" s="16">
        <v>611</v>
      </c>
      <c r="H50" s="16">
        <v>146</v>
      </c>
      <c r="I50" s="16">
        <v>383</v>
      </c>
      <c r="J50" s="16">
        <v>2</v>
      </c>
      <c r="K50" s="16">
        <v>158</v>
      </c>
      <c r="L50" s="16">
        <v>118</v>
      </c>
      <c r="M50" s="16">
        <v>85</v>
      </c>
      <c r="N50" s="16">
        <v>3683</v>
      </c>
      <c r="O50" s="16">
        <v>352</v>
      </c>
      <c r="P50" s="16">
        <v>577</v>
      </c>
      <c r="Q50" s="16">
        <v>76</v>
      </c>
      <c r="R50" s="16">
        <v>95</v>
      </c>
      <c r="S50" s="16">
        <v>2</v>
      </c>
      <c r="T50" s="16">
        <v>19</v>
      </c>
      <c r="U50" s="16">
        <v>145</v>
      </c>
      <c r="V50" s="16">
        <v>227</v>
      </c>
      <c r="W50" s="16">
        <v>25</v>
      </c>
      <c r="X50" s="16" t="s">
        <v>61</v>
      </c>
      <c r="Y50" s="16">
        <v>16</v>
      </c>
      <c r="Z50" s="16">
        <v>47</v>
      </c>
      <c r="AA50" s="16">
        <v>382</v>
      </c>
      <c r="AB50" s="16">
        <v>27</v>
      </c>
      <c r="AC50" s="16">
        <v>10</v>
      </c>
      <c r="AD50" s="16">
        <v>62</v>
      </c>
      <c r="AE50" s="16">
        <v>1515</v>
      </c>
      <c r="AF50" s="16">
        <v>19</v>
      </c>
      <c r="AG50" s="16">
        <v>5518</v>
      </c>
      <c r="AH50" s="16">
        <v>621</v>
      </c>
      <c r="AI50" s="16">
        <v>233</v>
      </c>
      <c r="AJ50" s="16">
        <v>128</v>
      </c>
      <c r="AK50" s="16">
        <v>12</v>
      </c>
      <c r="AL50" s="16">
        <v>77</v>
      </c>
      <c r="AM50" s="16">
        <v>3452</v>
      </c>
      <c r="AN50" s="16">
        <v>106</v>
      </c>
      <c r="AO50" s="17" t="s">
        <v>49</v>
      </c>
      <c r="AP50" s="18">
        <v>73316</v>
      </c>
      <c r="AQ50" s="6"/>
    </row>
    <row r="51" spans="1:43" ht="15" customHeight="1" x14ac:dyDescent="0.25">
      <c r="A51" t="s">
        <v>46</v>
      </c>
      <c r="B51" s="202" t="s">
        <v>66</v>
      </c>
      <c r="C51" s="13">
        <v>3</v>
      </c>
      <c r="D51" s="14">
        <v>26528</v>
      </c>
      <c r="E51" s="15">
        <v>183</v>
      </c>
      <c r="F51" s="16">
        <v>1507</v>
      </c>
      <c r="G51" s="16">
        <v>686</v>
      </c>
      <c r="H51" s="16">
        <v>143</v>
      </c>
      <c r="I51" s="16">
        <v>905</v>
      </c>
      <c r="J51" s="16">
        <v>3</v>
      </c>
      <c r="K51" s="16">
        <v>124</v>
      </c>
      <c r="L51" s="16">
        <v>110</v>
      </c>
      <c r="M51" s="16">
        <v>85</v>
      </c>
      <c r="N51" s="16">
        <v>7127</v>
      </c>
      <c r="O51" s="16">
        <v>756</v>
      </c>
      <c r="P51" s="16">
        <v>480</v>
      </c>
      <c r="Q51" s="16">
        <v>187</v>
      </c>
      <c r="R51" s="16">
        <v>109</v>
      </c>
      <c r="S51" s="16">
        <v>3</v>
      </c>
      <c r="T51" s="16">
        <v>30</v>
      </c>
      <c r="U51" s="16">
        <v>254</v>
      </c>
      <c r="V51" s="16">
        <v>241</v>
      </c>
      <c r="W51" s="16">
        <v>11</v>
      </c>
      <c r="X51" s="16">
        <v>1</v>
      </c>
      <c r="Y51" s="16">
        <v>18</v>
      </c>
      <c r="Z51" s="16">
        <v>82</v>
      </c>
      <c r="AA51" s="16">
        <v>745</v>
      </c>
      <c r="AB51" s="16">
        <v>67</v>
      </c>
      <c r="AC51" s="16">
        <v>9</v>
      </c>
      <c r="AD51" s="16">
        <v>61</v>
      </c>
      <c r="AE51" s="16">
        <v>1362</v>
      </c>
      <c r="AF51" s="16">
        <v>135</v>
      </c>
      <c r="AG51" s="16">
        <v>3521</v>
      </c>
      <c r="AH51" s="16">
        <v>1011</v>
      </c>
      <c r="AI51" s="16">
        <v>392</v>
      </c>
      <c r="AJ51" s="16">
        <v>158</v>
      </c>
      <c r="AK51" s="16">
        <v>25</v>
      </c>
      <c r="AL51" s="16">
        <v>148</v>
      </c>
      <c r="AM51" s="16">
        <v>5539</v>
      </c>
      <c r="AN51" s="16">
        <v>310</v>
      </c>
      <c r="AO51" s="17" t="s">
        <v>50</v>
      </c>
      <c r="AP51" s="18" t="s">
        <v>58</v>
      </c>
      <c r="AQ51" s="6"/>
    </row>
    <row r="52" spans="1:43" ht="15" customHeight="1" x14ac:dyDescent="0.25">
      <c r="A52" t="s">
        <v>46</v>
      </c>
      <c r="B52" s="202" t="s">
        <v>66</v>
      </c>
      <c r="C52" s="13">
        <v>2</v>
      </c>
      <c r="D52" s="14">
        <v>33711</v>
      </c>
      <c r="E52" s="15">
        <v>153</v>
      </c>
      <c r="F52" s="16">
        <v>1945</v>
      </c>
      <c r="G52" s="16">
        <v>421</v>
      </c>
      <c r="H52" s="16">
        <v>55</v>
      </c>
      <c r="I52" s="16">
        <v>1171</v>
      </c>
      <c r="J52" s="16" t="s">
        <v>61</v>
      </c>
      <c r="K52" s="16">
        <v>69</v>
      </c>
      <c r="L52" s="16">
        <v>93</v>
      </c>
      <c r="M52" s="16">
        <v>71</v>
      </c>
      <c r="N52" s="16">
        <v>12912</v>
      </c>
      <c r="O52" s="16">
        <v>1484</v>
      </c>
      <c r="P52" s="16">
        <v>1060</v>
      </c>
      <c r="Q52" s="16">
        <v>76</v>
      </c>
      <c r="R52" s="16">
        <v>78</v>
      </c>
      <c r="S52" s="16">
        <v>8</v>
      </c>
      <c r="T52" s="16">
        <v>39</v>
      </c>
      <c r="U52" s="16">
        <v>290</v>
      </c>
      <c r="V52" s="16">
        <v>187</v>
      </c>
      <c r="W52" s="16">
        <v>10</v>
      </c>
      <c r="X52" s="16">
        <v>3</v>
      </c>
      <c r="Y52" s="16">
        <v>11</v>
      </c>
      <c r="Z52" s="16">
        <v>113</v>
      </c>
      <c r="AA52" s="16">
        <v>1701</v>
      </c>
      <c r="AB52" s="16">
        <v>103</v>
      </c>
      <c r="AC52" s="16">
        <v>11</v>
      </c>
      <c r="AD52" s="16">
        <v>38</v>
      </c>
      <c r="AE52" s="16">
        <v>1120</v>
      </c>
      <c r="AF52" s="16">
        <v>49</v>
      </c>
      <c r="AG52" s="16">
        <v>952</v>
      </c>
      <c r="AH52" s="16">
        <v>547</v>
      </c>
      <c r="AI52" s="16">
        <v>335</v>
      </c>
      <c r="AJ52" s="16">
        <v>122</v>
      </c>
      <c r="AK52" s="16">
        <v>27</v>
      </c>
      <c r="AL52" s="16">
        <v>86</v>
      </c>
      <c r="AM52" s="16">
        <v>7973</v>
      </c>
      <c r="AN52" s="16">
        <v>398</v>
      </c>
      <c r="AO52" s="17" t="s">
        <v>51</v>
      </c>
      <c r="AP52" s="18" t="s">
        <v>58</v>
      </c>
      <c r="AQ52" s="6"/>
    </row>
    <row r="53" spans="1:43" ht="15" customHeight="1" x14ac:dyDescent="0.25">
      <c r="A53" t="s">
        <v>46</v>
      </c>
      <c r="B53" s="202" t="s">
        <v>66</v>
      </c>
      <c r="C53" s="13">
        <v>1</v>
      </c>
      <c r="D53" s="14">
        <v>41695</v>
      </c>
      <c r="E53" s="15">
        <v>234</v>
      </c>
      <c r="F53" s="16">
        <v>846</v>
      </c>
      <c r="G53" s="16">
        <v>1443</v>
      </c>
      <c r="H53" s="16">
        <v>164</v>
      </c>
      <c r="I53" s="16">
        <v>1520</v>
      </c>
      <c r="J53" s="16">
        <v>2</v>
      </c>
      <c r="K53" s="16">
        <v>341</v>
      </c>
      <c r="L53" s="16">
        <v>212</v>
      </c>
      <c r="M53" s="16">
        <v>86</v>
      </c>
      <c r="N53" s="16">
        <v>10700</v>
      </c>
      <c r="O53" s="16">
        <v>618</v>
      </c>
      <c r="P53" s="16">
        <v>1678</v>
      </c>
      <c r="Q53" s="16">
        <v>254</v>
      </c>
      <c r="R53" s="16">
        <v>41</v>
      </c>
      <c r="S53" s="16">
        <v>7</v>
      </c>
      <c r="T53" s="16">
        <v>55</v>
      </c>
      <c r="U53" s="16">
        <v>528</v>
      </c>
      <c r="V53" s="16">
        <v>430</v>
      </c>
      <c r="W53" s="16">
        <v>2</v>
      </c>
      <c r="X53" s="16">
        <v>5</v>
      </c>
      <c r="Y53" s="16">
        <v>5</v>
      </c>
      <c r="Z53" s="16">
        <v>101</v>
      </c>
      <c r="AA53" s="16">
        <v>4618</v>
      </c>
      <c r="AB53" s="16">
        <v>49</v>
      </c>
      <c r="AC53" s="16">
        <v>6</v>
      </c>
      <c r="AD53" s="16">
        <v>39</v>
      </c>
      <c r="AE53" s="16">
        <v>2356</v>
      </c>
      <c r="AF53" s="16">
        <v>15</v>
      </c>
      <c r="AG53" s="16">
        <v>81</v>
      </c>
      <c r="AH53" s="16">
        <v>150</v>
      </c>
      <c r="AI53" s="16">
        <v>692</v>
      </c>
      <c r="AJ53" s="16">
        <v>41</v>
      </c>
      <c r="AK53" s="16">
        <v>3</v>
      </c>
      <c r="AL53" s="16">
        <v>25</v>
      </c>
      <c r="AM53" s="16">
        <v>14032</v>
      </c>
      <c r="AN53" s="16">
        <v>316</v>
      </c>
      <c r="AO53" s="17" t="s">
        <v>52</v>
      </c>
      <c r="AP53" s="18" t="s">
        <v>58</v>
      </c>
      <c r="AQ53" s="6"/>
    </row>
    <row r="54" spans="1:43" ht="15" customHeight="1" x14ac:dyDescent="0.25">
      <c r="A54" t="s">
        <v>46</v>
      </c>
      <c r="B54" s="202" t="s">
        <v>66</v>
      </c>
      <c r="C54" s="13" t="s">
        <v>53</v>
      </c>
      <c r="D54" s="14">
        <v>133731</v>
      </c>
      <c r="E54" s="15">
        <v>712</v>
      </c>
      <c r="F54" s="16">
        <v>5015</v>
      </c>
      <c r="G54" s="16">
        <v>3994</v>
      </c>
      <c r="H54" s="16">
        <v>821</v>
      </c>
      <c r="I54" s="16">
        <v>4161</v>
      </c>
      <c r="J54" s="16">
        <v>8</v>
      </c>
      <c r="K54" s="16">
        <v>773</v>
      </c>
      <c r="L54" s="16">
        <v>608</v>
      </c>
      <c r="M54" s="16">
        <v>382</v>
      </c>
      <c r="N54" s="16">
        <v>35899</v>
      </c>
      <c r="O54" s="16">
        <v>3333</v>
      </c>
      <c r="P54" s="16">
        <v>3923</v>
      </c>
      <c r="Q54" s="16">
        <v>632</v>
      </c>
      <c r="R54" s="16">
        <v>383</v>
      </c>
      <c r="S54" s="16">
        <v>28</v>
      </c>
      <c r="T54" s="16">
        <v>177</v>
      </c>
      <c r="U54" s="16">
        <v>1332</v>
      </c>
      <c r="V54" s="16">
        <v>1199</v>
      </c>
      <c r="W54" s="16">
        <v>67</v>
      </c>
      <c r="X54" s="16">
        <v>12</v>
      </c>
      <c r="Y54" s="16">
        <v>58</v>
      </c>
      <c r="Z54" s="16">
        <v>374</v>
      </c>
      <c r="AA54" s="16">
        <v>7552</v>
      </c>
      <c r="AB54" s="16">
        <v>264</v>
      </c>
      <c r="AC54" s="16">
        <v>55</v>
      </c>
      <c r="AD54" s="16">
        <v>262</v>
      </c>
      <c r="AE54" s="16">
        <v>7172</v>
      </c>
      <c r="AF54" s="16">
        <v>223</v>
      </c>
      <c r="AG54" s="16">
        <v>15347</v>
      </c>
      <c r="AH54" s="16">
        <v>2549</v>
      </c>
      <c r="AI54" s="16">
        <v>1803</v>
      </c>
      <c r="AJ54" s="16">
        <v>507</v>
      </c>
      <c r="AK54" s="16">
        <v>75</v>
      </c>
      <c r="AL54" s="16">
        <v>400</v>
      </c>
      <c r="AM54" s="16">
        <v>32456</v>
      </c>
      <c r="AN54" s="16">
        <v>1175</v>
      </c>
      <c r="AO54" s="17" t="s">
        <v>54</v>
      </c>
      <c r="AP54" s="18">
        <v>73316</v>
      </c>
      <c r="AQ54" s="6"/>
    </row>
    <row r="55" spans="1:43" s="19" customFormat="1" ht="15" customHeight="1" x14ac:dyDescent="0.25">
      <c r="A55" s="19" t="s">
        <v>46</v>
      </c>
      <c r="B55" s="20" t="s">
        <v>55</v>
      </c>
      <c r="C55" s="21" t="s">
        <v>56</v>
      </c>
      <c r="D55" s="22">
        <v>2.4500000000000002</v>
      </c>
      <c r="E55" s="23">
        <v>2.39</v>
      </c>
      <c r="F55" s="24">
        <v>2.44</v>
      </c>
      <c r="G55" s="24">
        <v>2.74</v>
      </c>
      <c r="H55" s="24">
        <v>3.47</v>
      </c>
      <c r="I55" s="24">
        <v>2.17</v>
      </c>
      <c r="J55" s="24">
        <v>3</v>
      </c>
      <c r="K55" s="24">
        <v>2.44</v>
      </c>
      <c r="L55" s="24">
        <v>2.59</v>
      </c>
      <c r="M55" s="24">
        <v>2.87</v>
      </c>
      <c r="N55" s="24">
        <v>2.23</v>
      </c>
      <c r="O55" s="24">
        <v>2.36</v>
      </c>
      <c r="P55" s="24">
        <v>2.09</v>
      </c>
      <c r="Q55" s="24">
        <v>2.3199999999999998</v>
      </c>
      <c r="R55" s="24">
        <v>3.14</v>
      </c>
      <c r="S55" s="24">
        <v>2.86</v>
      </c>
      <c r="T55" s="24">
        <v>2.65</v>
      </c>
      <c r="U55" s="24">
        <v>2.27</v>
      </c>
      <c r="V55" s="24">
        <v>2.5099999999999998</v>
      </c>
      <c r="W55" s="24">
        <v>3.73</v>
      </c>
      <c r="X55" s="24">
        <v>2.42</v>
      </c>
      <c r="Y55" s="24">
        <v>3.19</v>
      </c>
      <c r="Z55" s="24">
        <v>2.4500000000000002</v>
      </c>
      <c r="AA55" s="24">
        <v>1.63</v>
      </c>
      <c r="AB55" s="24">
        <v>2.48</v>
      </c>
      <c r="AC55" s="24">
        <v>3.45</v>
      </c>
      <c r="AD55" s="24">
        <v>3.27</v>
      </c>
      <c r="AE55" s="24">
        <v>2.63</v>
      </c>
      <c r="AF55" s="24">
        <v>2.78</v>
      </c>
      <c r="AG55" s="24">
        <v>3.97</v>
      </c>
      <c r="AH55" s="24">
        <v>3.08</v>
      </c>
      <c r="AI55" s="24">
        <v>2.34</v>
      </c>
      <c r="AJ55" s="24">
        <v>3.08</v>
      </c>
      <c r="AK55" s="24">
        <v>2.93</v>
      </c>
      <c r="AL55" s="24">
        <v>3.17</v>
      </c>
      <c r="AM55" s="24">
        <v>2.09</v>
      </c>
      <c r="AN55" s="24">
        <v>2.29</v>
      </c>
      <c r="AO55" s="17" t="s">
        <v>57</v>
      </c>
      <c r="AP55" s="25" t="s">
        <v>58</v>
      </c>
      <c r="AQ55" s="26"/>
    </row>
    <row r="56" spans="1:43" ht="15" customHeight="1" x14ac:dyDescent="0.25">
      <c r="A56" t="s">
        <v>46</v>
      </c>
      <c r="B56" s="27" t="s">
        <v>67</v>
      </c>
      <c r="C56" s="28">
        <v>5</v>
      </c>
      <c r="D56" s="14">
        <v>1204</v>
      </c>
      <c r="E56" s="29">
        <v>4</v>
      </c>
      <c r="F56" s="30">
        <v>17</v>
      </c>
      <c r="G56" s="30">
        <v>82</v>
      </c>
      <c r="H56" s="30">
        <v>29</v>
      </c>
      <c r="I56" s="30">
        <v>20</v>
      </c>
      <c r="J56" s="30" t="s">
        <v>61</v>
      </c>
      <c r="K56" s="30">
        <v>16</v>
      </c>
      <c r="L56" s="30">
        <v>16</v>
      </c>
      <c r="M56" s="30">
        <v>12</v>
      </c>
      <c r="N56" s="30">
        <v>241</v>
      </c>
      <c r="O56" s="30">
        <v>16</v>
      </c>
      <c r="P56" s="30">
        <v>20</v>
      </c>
      <c r="Q56" s="30">
        <v>8</v>
      </c>
      <c r="R56" s="30">
        <v>2</v>
      </c>
      <c r="S56" s="30" t="s">
        <v>60</v>
      </c>
      <c r="T56" s="30">
        <v>1</v>
      </c>
      <c r="U56" s="30">
        <v>23</v>
      </c>
      <c r="V56" s="30">
        <v>13</v>
      </c>
      <c r="W56" s="30" t="s">
        <v>61</v>
      </c>
      <c r="X56" s="30" t="s">
        <v>61</v>
      </c>
      <c r="Y56" s="30">
        <v>1</v>
      </c>
      <c r="Z56" s="30">
        <v>14</v>
      </c>
      <c r="AA56" s="30">
        <v>12</v>
      </c>
      <c r="AB56" s="30">
        <v>1</v>
      </c>
      <c r="AC56" s="30" t="s">
        <v>60</v>
      </c>
      <c r="AD56" s="30">
        <v>5</v>
      </c>
      <c r="AE56" s="30">
        <v>132</v>
      </c>
      <c r="AF56" s="30" t="s">
        <v>61</v>
      </c>
      <c r="AG56" s="30">
        <v>282</v>
      </c>
      <c r="AH56" s="30">
        <v>3</v>
      </c>
      <c r="AI56" s="30">
        <v>25</v>
      </c>
      <c r="AJ56" s="30">
        <v>7</v>
      </c>
      <c r="AK56" s="30">
        <v>1</v>
      </c>
      <c r="AL56" s="30">
        <v>4</v>
      </c>
      <c r="AM56" s="30">
        <v>194</v>
      </c>
      <c r="AN56" s="30">
        <v>3</v>
      </c>
      <c r="AO56" s="31" t="s">
        <v>48</v>
      </c>
      <c r="AP56" s="32" t="s">
        <v>58</v>
      </c>
      <c r="AQ56" s="6"/>
    </row>
    <row r="57" spans="1:43" ht="15" customHeight="1" x14ac:dyDescent="0.25">
      <c r="A57" t="s">
        <v>46</v>
      </c>
      <c r="B57" s="202" t="s">
        <v>67</v>
      </c>
      <c r="C57" s="13">
        <v>4</v>
      </c>
      <c r="D57" s="14">
        <v>2242</v>
      </c>
      <c r="E57" s="15">
        <v>14</v>
      </c>
      <c r="F57" s="16">
        <v>86</v>
      </c>
      <c r="G57" s="16">
        <v>77</v>
      </c>
      <c r="H57" s="16">
        <v>17</v>
      </c>
      <c r="I57" s="16">
        <v>40</v>
      </c>
      <c r="J57" s="16" t="s">
        <v>61</v>
      </c>
      <c r="K57" s="16">
        <v>22</v>
      </c>
      <c r="L57" s="16">
        <v>9</v>
      </c>
      <c r="M57" s="16">
        <v>18</v>
      </c>
      <c r="N57" s="16">
        <v>556</v>
      </c>
      <c r="O57" s="16">
        <v>57</v>
      </c>
      <c r="P57" s="16">
        <v>75</v>
      </c>
      <c r="Q57" s="16">
        <v>12</v>
      </c>
      <c r="R57" s="16">
        <v>5</v>
      </c>
      <c r="S57" s="16" t="s">
        <v>60</v>
      </c>
      <c r="T57" s="16">
        <v>4</v>
      </c>
      <c r="U57" s="16">
        <v>21</v>
      </c>
      <c r="V57" s="16">
        <v>26</v>
      </c>
      <c r="W57" s="16" t="s">
        <v>61</v>
      </c>
      <c r="X57" s="16" t="s">
        <v>61</v>
      </c>
      <c r="Y57" s="16">
        <v>1</v>
      </c>
      <c r="Z57" s="16">
        <v>8</v>
      </c>
      <c r="AA57" s="16">
        <v>61</v>
      </c>
      <c r="AB57" s="16">
        <v>2</v>
      </c>
      <c r="AC57" s="16" t="s">
        <v>60</v>
      </c>
      <c r="AD57" s="16">
        <v>4</v>
      </c>
      <c r="AE57" s="16">
        <v>239</v>
      </c>
      <c r="AF57" s="16">
        <v>2</v>
      </c>
      <c r="AG57" s="16">
        <v>309</v>
      </c>
      <c r="AH57" s="16">
        <v>21</v>
      </c>
      <c r="AI57" s="16">
        <v>25</v>
      </c>
      <c r="AJ57" s="16">
        <v>30</v>
      </c>
      <c r="AK57" s="16">
        <v>1</v>
      </c>
      <c r="AL57" s="16">
        <v>4</v>
      </c>
      <c r="AM57" s="16">
        <v>472</v>
      </c>
      <c r="AN57" s="16">
        <v>23</v>
      </c>
      <c r="AO57" s="17" t="s">
        <v>49</v>
      </c>
      <c r="AP57" s="18">
        <v>8683</v>
      </c>
      <c r="AQ57" s="6"/>
    </row>
    <row r="58" spans="1:43" ht="15" customHeight="1" x14ac:dyDescent="0.25">
      <c r="A58" t="s">
        <v>46</v>
      </c>
      <c r="B58" s="202" t="s">
        <v>67</v>
      </c>
      <c r="C58" s="13">
        <v>3</v>
      </c>
      <c r="D58" s="14">
        <v>3540</v>
      </c>
      <c r="E58" s="15">
        <v>23</v>
      </c>
      <c r="F58" s="16">
        <v>234</v>
      </c>
      <c r="G58" s="16">
        <v>98</v>
      </c>
      <c r="H58" s="16">
        <v>25</v>
      </c>
      <c r="I58" s="16">
        <v>121</v>
      </c>
      <c r="J58" s="16" t="s">
        <v>61</v>
      </c>
      <c r="K58" s="16">
        <v>12</v>
      </c>
      <c r="L58" s="16">
        <v>28</v>
      </c>
      <c r="M58" s="16">
        <v>9</v>
      </c>
      <c r="N58" s="16">
        <v>1083</v>
      </c>
      <c r="O58" s="16">
        <v>125</v>
      </c>
      <c r="P58" s="16">
        <v>69</v>
      </c>
      <c r="Q58" s="16">
        <v>36</v>
      </c>
      <c r="R58" s="16">
        <v>6</v>
      </c>
      <c r="S58" s="16" t="s">
        <v>60</v>
      </c>
      <c r="T58" s="16">
        <v>8</v>
      </c>
      <c r="U58" s="16">
        <v>53</v>
      </c>
      <c r="V58" s="16">
        <v>23</v>
      </c>
      <c r="W58" s="16" t="s">
        <v>61</v>
      </c>
      <c r="X58" s="16" t="s">
        <v>61</v>
      </c>
      <c r="Y58" s="16">
        <v>4</v>
      </c>
      <c r="Z58" s="16">
        <v>16</v>
      </c>
      <c r="AA58" s="16">
        <v>112</v>
      </c>
      <c r="AB58" s="16">
        <v>11</v>
      </c>
      <c r="AC58" s="16" t="s">
        <v>60</v>
      </c>
      <c r="AD58" s="16">
        <v>6</v>
      </c>
      <c r="AE58" s="16">
        <v>211</v>
      </c>
      <c r="AF58" s="16">
        <v>29</v>
      </c>
      <c r="AG58" s="16">
        <v>211</v>
      </c>
      <c r="AH58" s="16">
        <v>43</v>
      </c>
      <c r="AI58" s="16">
        <v>47</v>
      </c>
      <c r="AJ58" s="16">
        <v>17</v>
      </c>
      <c r="AK58" s="16">
        <v>1</v>
      </c>
      <c r="AL58" s="16">
        <v>20</v>
      </c>
      <c r="AM58" s="16">
        <v>824</v>
      </c>
      <c r="AN58" s="16">
        <v>35</v>
      </c>
      <c r="AO58" s="17" t="s">
        <v>50</v>
      </c>
      <c r="AP58" s="18" t="s">
        <v>58</v>
      </c>
      <c r="AQ58" s="6"/>
    </row>
    <row r="59" spans="1:43" ht="15" customHeight="1" x14ac:dyDescent="0.25">
      <c r="A59" t="s">
        <v>46</v>
      </c>
      <c r="B59" s="202" t="s">
        <v>67</v>
      </c>
      <c r="C59" s="13">
        <v>2</v>
      </c>
      <c r="D59" s="14">
        <v>4121</v>
      </c>
      <c r="E59" s="15">
        <v>13</v>
      </c>
      <c r="F59" s="16">
        <v>244</v>
      </c>
      <c r="G59" s="16">
        <v>56</v>
      </c>
      <c r="H59" s="16">
        <v>4</v>
      </c>
      <c r="I59" s="16">
        <v>157</v>
      </c>
      <c r="J59" s="16" t="s">
        <v>61</v>
      </c>
      <c r="K59" s="16">
        <v>10</v>
      </c>
      <c r="L59" s="16">
        <v>17</v>
      </c>
      <c r="M59" s="16">
        <v>11</v>
      </c>
      <c r="N59" s="16">
        <v>1462</v>
      </c>
      <c r="O59" s="16">
        <v>225</v>
      </c>
      <c r="P59" s="16">
        <v>119</v>
      </c>
      <c r="Q59" s="16">
        <v>9</v>
      </c>
      <c r="R59" s="16">
        <v>3</v>
      </c>
      <c r="S59" s="16" t="s">
        <v>60</v>
      </c>
      <c r="T59" s="16">
        <v>7</v>
      </c>
      <c r="U59" s="16">
        <v>70</v>
      </c>
      <c r="V59" s="16">
        <v>27</v>
      </c>
      <c r="W59" s="16" t="s">
        <v>61</v>
      </c>
      <c r="X59" s="16" t="s">
        <v>61</v>
      </c>
      <c r="Y59" s="16">
        <v>3</v>
      </c>
      <c r="Z59" s="16">
        <v>23</v>
      </c>
      <c r="AA59" s="16">
        <v>203</v>
      </c>
      <c r="AB59" s="16">
        <v>8</v>
      </c>
      <c r="AC59" s="16" t="s">
        <v>60</v>
      </c>
      <c r="AD59" s="16">
        <v>3</v>
      </c>
      <c r="AE59" s="16">
        <v>190</v>
      </c>
      <c r="AF59" s="16">
        <v>3</v>
      </c>
      <c r="AG59" s="16">
        <v>56</v>
      </c>
      <c r="AH59" s="16">
        <v>24</v>
      </c>
      <c r="AI59" s="16">
        <v>55</v>
      </c>
      <c r="AJ59" s="16">
        <v>17</v>
      </c>
      <c r="AK59" s="16">
        <v>2</v>
      </c>
      <c r="AL59" s="16">
        <v>8</v>
      </c>
      <c r="AM59" s="16">
        <v>1049</v>
      </c>
      <c r="AN59" s="16">
        <v>41</v>
      </c>
      <c r="AO59" s="17" t="s">
        <v>51</v>
      </c>
      <c r="AP59" s="18" t="s">
        <v>58</v>
      </c>
      <c r="AQ59" s="6"/>
    </row>
    <row r="60" spans="1:43" ht="15" customHeight="1" x14ac:dyDescent="0.25">
      <c r="A60" t="s">
        <v>46</v>
      </c>
      <c r="B60" s="202" t="s">
        <v>67</v>
      </c>
      <c r="C60" s="13">
        <v>1</v>
      </c>
      <c r="D60" s="14">
        <v>3676</v>
      </c>
      <c r="E60" s="15">
        <v>21</v>
      </c>
      <c r="F60" s="16">
        <v>64</v>
      </c>
      <c r="G60" s="16">
        <v>126</v>
      </c>
      <c r="H60" s="16">
        <v>14</v>
      </c>
      <c r="I60" s="16">
        <v>164</v>
      </c>
      <c r="J60" s="16" t="s">
        <v>61</v>
      </c>
      <c r="K60" s="16">
        <v>38</v>
      </c>
      <c r="L60" s="16">
        <v>23</v>
      </c>
      <c r="M60" s="16">
        <v>12</v>
      </c>
      <c r="N60" s="16">
        <v>821</v>
      </c>
      <c r="O60" s="16">
        <v>100</v>
      </c>
      <c r="P60" s="16">
        <v>177</v>
      </c>
      <c r="Q60" s="16">
        <v>44</v>
      </c>
      <c r="R60" s="16">
        <v>2</v>
      </c>
      <c r="S60" s="16" t="s">
        <v>60</v>
      </c>
      <c r="T60" s="16">
        <v>5</v>
      </c>
      <c r="U60" s="16">
        <v>117</v>
      </c>
      <c r="V60" s="16">
        <v>50</v>
      </c>
      <c r="W60" s="16" t="s">
        <v>61</v>
      </c>
      <c r="X60" s="16" t="s">
        <v>61</v>
      </c>
      <c r="Y60" s="16">
        <v>1</v>
      </c>
      <c r="Z60" s="16">
        <v>9</v>
      </c>
      <c r="AA60" s="16">
        <v>227</v>
      </c>
      <c r="AB60" s="16" t="s">
        <v>61</v>
      </c>
      <c r="AC60" s="16" t="s">
        <v>60</v>
      </c>
      <c r="AD60" s="16">
        <v>2</v>
      </c>
      <c r="AE60" s="16">
        <v>308</v>
      </c>
      <c r="AF60" s="16">
        <v>2</v>
      </c>
      <c r="AG60" s="16">
        <v>13</v>
      </c>
      <c r="AH60" s="16">
        <v>8</v>
      </c>
      <c r="AI60" s="16">
        <v>79</v>
      </c>
      <c r="AJ60" s="16">
        <v>6</v>
      </c>
      <c r="AK60" s="16" t="s">
        <v>61</v>
      </c>
      <c r="AL60" s="16">
        <v>1</v>
      </c>
      <c r="AM60" s="16">
        <v>1213</v>
      </c>
      <c r="AN60" s="16">
        <v>28</v>
      </c>
      <c r="AO60" s="17" t="s">
        <v>52</v>
      </c>
      <c r="AP60" s="18" t="s">
        <v>58</v>
      </c>
      <c r="AQ60" s="6"/>
    </row>
    <row r="61" spans="1:43" ht="15" customHeight="1" x14ac:dyDescent="0.25">
      <c r="A61" t="s">
        <v>46</v>
      </c>
      <c r="B61" s="202" t="s">
        <v>67</v>
      </c>
      <c r="C61" s="13" t="s">
        <v>53</v>
      </c>
      <c r="D61" s="14">
        <v>14783</v>
      </c>
      <c r="E61" s="15">
        <v>75</v>
      </c>
      <c r="F61" s="16">
        <v>645</v>
      </c>
      <c r="G61" s="16">
        <v>439</v>
      </c>
      <c r="H61" s="16">
        <v>89</v>
      </c>
      <c r="I61" s="16">
        <v>502</v>
      </c>
      <c r="J61" s="16" t="s">
        <v>61</v>
      </c>
      <c r="K61" s="16">
        <v>98</v>
      </c>
      <c r="L61" s="16">
        <v>93</v>
      </c>
      <c r="M61" s="16">
        <v>62</v>
      </c>
      <c r="N61" s="16">
        <v>4163</v>
      </c>
      <c r="O61" s="16">
        <v>523</v>
      </c>
      <c r="P61" s="16">
        <v>460</v>
      </c>
      <c r="Q61" s="16">
        <v>109</v>
      </c>
      <c r="R61" s="16">
        <v>18</v>
      </c>
      <c r="S61" s="16">
        <v>1</v>
      </c>
      <c r="T61" s="16">
        <v>25</v>
      </c>
      <c r="U61" s="16">
        <v>284</v>
      </c>
      <c r="V61" s="16">
        <v>139</v>
      </c>
      <c r="W61" s="16" t="s">
        <v>61</v>
      </c>
      <c r="X61" s="16" t="s">
        <v>61</v>
      </c>
      <c r="Y61" s="16">
        <v>10</v>
      </c>
      <c r="Z61" s="16">
        <v>70</v>
      </c>
      <c r="AA61" s="16">
        <v>615</v>
      </c>
      <c r="AB61" s="16">
        <v>22</v>
      </c>
      <c r="AC61" s="16">
        <v>3</v>
      </c>
      <c r="AD61" s="16">
        <v>20</v>
      </c>
      <c r="AE61" s="16">
        <v>1080</v>
      </c>
      <c r="AF61" s="16">
        <v>36</v>
      </c>
      <c r="AG61" s="16">
        <v>871</v>
      </c>
      <c r="AH61" s="16">
        <v>99</v>
      </c>
      <c r="AI61" s="16">
        <v>231</v>
      </c>
      <c r="AJ61" s="16">
        <v>77</v>
      </c>
      <c r="AK61" s="16">
        <v>5</v>
      </c>
      <c r="AL61" s="16">
        <v>37</v>
      </c>
      <c r="AM61" s="16">
        <v>3752</v>
      </c>
      <c r="AN61" s="16">
        <v>130</v>
      </c>
      <c r="AO61" s="17" t="s">
        <v>54</v>
      </c>
      <c r="AP61" s="18">
        <v>8683</v>
      </c>
      <c r="AQ61" s="6"/>
    </row>
    <row r="62" spans="1:43" s="19" customFormat="1" ht="15" customHeight="1" x14ac:dyDescent="0.25">
      <c r="A62" s="19" t="s">
        <v>46</v>
      </c>
      <c r="B62" s="20" t="s">
        <v>55</v>
      </c>
      <c r="C62" s="21" t="s">
        <v>56</v>
      </c>
      <c r="D62" s="22">
        <v>2.54</v>
      </c>
      <c r="E62" s="23">
        <v>2.56</v>
      </c>
      <c r="F62" s="24">
        <v>2.61</v>
      </c>
      <c r="G62" s="24">
        <v>2.85</v>
      </c>
      <c r="H62" s="24">
        <v>3.48</v>
      </c>
      <c r="I62" s="24">
        <v>2.19</v>
      </c>
      <c r="J62" s="24" t="s">
        <v>61</v>
      </c>
      <c r="K62" s="24">
        <v>2.67</v>
      </c>
      <c r="L62" s="24">
        <v>2.76</v>
      </c>
      <c r="M62" s="24">
        <v>3.11</v>
      </c>
      <c r="N62" s="24">
        <v>2.5</v>
      </c>
      <c r="O62" s="24">
        <v>2.36</v>
      </c>
      <c r="P62" s="24">
        <v>2.2200000000000002</v>
      </c>
      <c r="Q62" s="24">
        <v>2.37</v>
      </c>
      <c r="R62" s="24">
        <v>3.11</v>
      </c>
      <c r="S62" s="24" t="s">
        <v>60</v>
      </c>
      <c r="T62" s="24">
        <v>2.56</v>
      </c>
      <c r="U62" s="24">
        <v>2.17</v>
      </c>
      <c r="V62" s="24">
        <v>2.46</v>
      </c>
      <c r="W62" s="24" t="s">
        <v>61</v>
      </c>
      <c r="X62" s="24" t="s">
        <v>61</v>
      </c>
      <c r="Y62" s="24">
        <v>2.8</v>
      </c>
      <c r="Z62" s="24">
        <v>2.93</v>
      </c>
      <c r="AA62" s="24">
        <v>2.0699999999999998</v>
      </c>
      <c r="AB62" s="24">
        <v>2.82</v>
      </c>
      <c r="AC62" s="24" t="s">
        <v>60</v>
      </c>
      <c r="AD62" s="24">
        <v>3.35</v>
      </c>
      <c r="AE62" s="24">
        <v>2.72</v>
      </c>
      <c r="AF62" s="24">
        <v>2.86</v>
      </c>
      <c r="AG62" s="24">
        <v>3.91</v>
      </c>
      <c r="AH62" s="24">
        <v>2.87</v>
      </c>
      <c r="AI62" s="24">
        <v>2.4</v>
      </c>
      <c r="AJ62" s="24">
        <v>3.19</v>
      </c>
      <c r="AK62" s="24">
        <v>3.2</v>
      </c>
      <c r="AL62" s="24">
        <v>3.05</v>
      </c>
      <c r="AM62" s="24">
        <v>2.2999999999999998</v>
      </c>
      <c r="AN62" s="24">
        <v>2.48</v>
      </c>
      <c r="AO62" s="17" t="s">
        <v>57</v>
      </c>
      <c r="AP62" s="25" t="s">
        <v>58</v>
      </c>
      <c r="AQ62" s="26"/>
    </row>
    <row r="63" spans="1:43" ht="15" customHeight="1" x14ac:dyDescent="0.25">
      <c r="A63" t="s">
        <v>46</v>
      </c>
      <c r="B63" s="27" t="s">
        <v>68</v>
      </c>
      <c r="C63" s="28">
        <v>5</v>
      </c>
      <c r="D63" s="14">
        <v>120851</v>
      </c>
      <c r="E63" s="29">
        <v>456</v>
      </c>
      <c r="F63" s="30">
        <v>2905</v>
      </c>
      <c r="G63" s="30">
        <v>13035</v>
      </c>
      <c r="H63" s="30">
        <v>7283</v>
      </c>
      <c r="I63" s="30">
        <v>3746</v>
      </c>
      <c r="J63" s="30">
        <v>23</v>
      </c>
      <c r="K63" s="30">
        <v>2023</v>
      </c>
      <c r="L63" s="30">
        <v>1864</v>
      </c>
      <c r="M63" s="30">
        <v>1583</v>
      </c>
      <c r="N63" s="30">
        <v>28054</v>
      </c>
      <c r="O63" s="30">
        <v>2311</v>
      </c>
      <c r="P63" s="30">
        <v>2396</v>
      </c>
      <c r="Q63" s="30">
        <v>1220</v>
      </c>
      <c r="R63" s="30">
        <v>702</v>
      </c>
      <c r="S63" s="30">
        <v>192</v>
      </c>
      <c r="T63" s="30">
        <v>448</v>
      </c>
      <c r="U63" s="30">
        <v>3374</v>
      </c>
      <c r="V63" s="30">
        <v>1274</v>
      </c>
      <c r="W63" s="30">
        <v>99</v>
      </c>
      <c r="X63" s="30">
        <v>23</v>
      </c>
      <c r="Y63" s="30">
        <v>245</v>
      </c>
      <c r="Z63" s="30">
        <v>743</v>
      </c>
      <c r="AA63" s="30">
        <v>2233</v>
      </c>
      <c r="AB63" s="30">
        <v>235</v>
      </c>
      <c r="AC63" s="30">
        <v>375</v>
      </c>
      <c r="AD63" s="30">
        <v>1230</v>
      </c>
      <c r="AE63" s="30">
        <v>11956</v>
      </c>
      <c r="AF63" s="30">
        <v>82</v>
      </c>
      <c r="AG63" s="30">
        <v>2272</v>
      </c>
      <c r="AH63" s="30">
        <v>97</v>
      </c>
      <c r="AI63" s="30">
        <v>3559</v>
      </c>
      <c r="AJ63" s="30">
        <v>552</v>
      </c>
      <c r="AK63" s="30">
        <v>67</v>
      </c>
      <c r="AL63" s="30">
        <v>252</v>
      </c>
      <c r="AM63" s="30">
        <v>22849</v>
      </c>
      <c r="AN63" s="30">
        <v>1093</v>
      </c>
      <c r="AO63" s="31" t="s">
        <v>48</v>
      </c>
      <c r="AP63" s="32" t="s">
        <v>58</v>
      </c>
      <c r="AQ63" s="6"/>
    </row>
    <row r="64" spans="1:43" ht="15" customHeight="1" x14ac:dyDescent="0.25">
      <c r="A64" t="s">
        <v>46</v>
      </c>
      <c r="B64" s="202" t="s">
        <v>68</v>
      </c>
      <c r="C64" s="13">
        <v>4</v>
      </c>
      <c r="D64" s="14">
        <v>198074</v>
      </c>
      <c r="E64" s="15">
        <v>860</v>
      </c>
      <c r="F64" s="16">
        <v>11270</v>
      </c>
      <c r="G64" s="16">
        <v>8416</v>
      </c>
      <c r="H64" s="16">
        <v>2301</v>
      </c>
      <c r="I64" s="16">
        <v>7491</v>
      </c>
      <c r="J64" s="16">
        <v>31</v>
      </c>
      <c r="K64" s="16">
        <v>2282</v>
      </c>
      <c r="L64" s="16">
        <v>2612</v>
      </c>
      <c r="M64" s="16">
        <v>2311</v>
      </c>
      <c r="N64" s="16">
        <v>54228</v>
      </c>
      <c r="O64" s="16">
        <v>5304</v>
      </c>
      <c r="P64" s="16">
        <v>7670</v>
      </c>
      <c r="Q64" s="16">
        <v>1990</v>
      </c>
      <c r="R64" s="16">
        <v>874</v>
      </c>
      <c r="S64" s="16">
        <v>152</v>
      </c>
      <c r="T64" s="16">
        <v>564</v>
      </c>
      <c r="U64" s="16">
        <v>4235</v>
      </c>
      <c r="V64" s="16">
        <v>1843</v>
      </c>
      <c r="W64" s="16">
        <v>12</v>
      </c>
      <c r="X64" s="16">
        <v>5</v>
      </c>
      <c r="Y64" s="16">
        <v>363</v>
      </c>
      <c r="Z64" s="16">
        <v>697</v>
      </c>
      <c r="AA64" s="16">
        <v>7319</v>
      </c>
      <c r="AB64" s="16">
        <v>445</v>
      </c>
      <c r="AC64" s="16">
        <v>243</v>
      </c>
      <c r="AD64" s="16">
        <v>1101</v>
      </c>
      <c r="AE64" s="16">
        <v>16787</v>
      </c>
      <c r="AF64" s="16">
        <v>198</v>
      </c>
      <c r="AG64" s="16">
        <v>3163</v>
      </c>
      <c r="AH64" s="16">
        <v>178</v>
      </c>
      <c r="AI64" s="16">
        <v>4891</v>
      </c>
      <c r="AJ64" s="16">
        <v>933</v>
      </c>
      <c r="AK64" s="16">
        <v>95</v>
      </c>
      <c r="AL64" s="16">
        <v>443</v>
      </c>
      <c r="AM64" s="16">
        <v>44440</v>
      </c>
      <c r="AN64" s="16">
        <v>2327</v>
      </c>
      <c r="AO64" s="17" t="s">
        <v>49</v>
      </c>
      <c r="AP64" s="18">
        <v>487541</v>
      </c>
      <c r="AQ64" s="6"/>
    </row>
    <row r="65" spans="1:43" ht="15" customHeight="1" x14ac:dyDescent="0.25">
      <c r="A65" t="s">
        <v>46</v>
      </c>
      <c r="B65" s="202" t="s">
        <v>68</v>
      </c>
      <c r="C65" s="13">
        <v>3</v>
      </c>
      <c r="D65" s="14">
        <v>253066</v>
      </c>
      <c r="E65" s="15">
        <v>1117</v>
      </c>
      <c r="F65" s="16">
        <v>18061</v>
      </c>
      <c r="G65" s="16">
        <v>7867</v>
      </c>
      <c r="H65" s="16">
        <v>2367</v>
      </c>
      <c r="I65" s="16">
        <v>14046</v>
      </c>
      <c r="J65" s="16">
        <v>71</v>
      </c>
      <c r="K65" s="16">
        <v>1303</v>
      </c>
      <c r="L65" s="16">
        <v>1789</v>
      </c>
      <c r="M65" s="16">
        <v>1521</v>
      </c>
      <c r="N65" s="16">
        <v>76580</v>
      </c>
      <c r="O65" s="16">
        <v>9185</v>
      </c>
      <c r="P65" s="16">
        <v>4755</v>
      </c>
      <c r="Q65" s="16">
        <v>3765</v>
      </c>
      <c r="R65" s="16">
        <v>877</v>
      </c>
      <c r="S65" s="16">
        <v>117</v>
      </c>
      <c r="T65" s="16">
        <v>560</v>
      </c>
      <c r="U65" s="16">
        <v>7385</v>
      </c>
      <c r="V65" s="16">
        <v>1683</v>
      </c>
      <c r="W65" s="16">
        <v>22</v>
      </c>
      <c r="X65" s="16">
        <v>26</v>
      </c>
      <c r="Y65" s="16">
        <v>422</v>
      </c>
      <c r="Z65" s="16">
        <v>1047</v>
      </c>
      <c r="AA65" s="16">
        <v>11604</v>
      </c>
      <c r="AB65" s="16">
        <v>1096</v>
      </c>
      <c r="AC65" s="16">
        <v>105</v>
      </c>
      <c r="AD65" s="16">
        <v>780</v>
      </c>
      <c r="AE65" s="16">
        <v>12707</v>
      </c>
      <c r="AF65" s="16">
        <v>841</v>
      </c>
      <c r="AG65" s="16">
        <v>2933</v>
      </c>
      <c r="AH65" s="16">
        <v>167</v>
      </c>
      <c r="AI65" s="16">
        <v>5754</v>
      </c>
      <c r="AJ65" s="16">
        <v>976</v>
      </c>
      <c r="AK65" s="16">
        <v>146</v>
      </c>
      <c r="AL65" s="16">
        <v>699</v>
      </c>
      <c r="AM65" s="16">
        <v>56288</v>
      </c>
      <c r="AN65" s="16">
        <v>4404</v>
      </c>
      <c r="AO65" s="17" t="s">
        <v>50</v>
      </c>
      <c r="AP65" s="18" t="s">
        <v>58</v>
      </c>
      <c r="AQ65" s="6"/>
    </row>
    <row r="66" spans="1:43" ht="15" customHeight="1" x14ac:dyDescent="0.25">
      <c r="A66" t="s">
        <v>46</v>
      </c>
      <c r="B66" s="202" t="s">
        <v>68</v>
      </c>
      <c r="C66" s="13">
        <v>2</v>
      </c>
      <c r="D66" s="14">
        <v>211992</v>
      </c>
      <c r="E66" s="15">
        <v>830</v>
      </c>
      <c r="F66" s="16">
        <v>10790</v>
      </c>
      <c r="G66" s="16">
        <v>3660</v>
      </c>
      <c r="H66" s="16">
        <v>659</v>
      </c>
      <c r="I66" s="16">
        <v>11975</v>
      </c>
      <c r="J66" s="16">
        <v>24</v>
      </c>
      <c r="K66" s="16">
        <v>619</v>
      </c>
      <c r="L66" s="16">
        <v>1547</v>
      </c>
      <c r="M66" s="16">
        <v>1072</v>
      </c>
      <c r="N66" s="16">
        <v>66295</v>
      </c>
      <c r="O66" s="16">
        <v>9074</v>
      </c>
      <c r="P66" s="16">
        <v>7694</v>
      </c>
      <c r="Q66" s="16">
        <v>1009</v>
      </c>
      <c r="R66" s="16">
        <v>393</v>
      </c>
      <c r="S66" s="16">
        <v>81</v>
      </c>
      <c r="T66" s="16">
        <v>520</v>
      </c>
      <c r="U66" s="16">
        <v>6714</v>
      </c>
      <c r="V66" s="16">
        <v>1117</v>
      </c>
      <c r="W66" s="16">
        <v>12</v>
      </c>
      <c r="X66" s="16">
        <v>9</v>
      </c>
      <c r="Y66" s="16">
        <v>325</v>
      </c>
      <c r="Z66" s="16">
        <v>950</v>
      </c>
      <c r="AA66" s="16">
        <v>16119</v>
      </c>
      <c r="AB66" s="16">
        <v>958</v>
      </c>
      <c r="AC66" s="16">
        <v>171</v>
      </c>
      <c r="AD66" s="16">
        <v>420</v>
      </c>
      <c r="AE66" s="16">
        <v>8017</v>
      </c>
      <c r="AF66" s="16">
        <v>225</v>
      </c>
      <c r="AG66" s="16">
        <v>1008</v>
      </c>
      <c r="AH66" s="16">
        <v>61</v>
      </c>
      <c r="AI66" s="16">
        <v>3594</v>
      </c>
      <c r="AJ66" s="16">
        <v>409</v>
      </c>
      <c r="AK66" s="16">
        <v>77</v>
      </c>
      <c r="AL66" s="16">
        <v>273</v>
      </c>
      <c r="AM66" s="16">
        <v>52352</v>
      </c>
      <c r="AN66" s="16">
        <v>2939</v>
      </c>
      <c r="AO66" s="17" t="s">
        <v>51</v>
      </c>
      <c r="AP66" s="18" t="s">
        <v>58</v>
      </c>
      <c r="AQ66" s="6"/>
    </row>
    <row r="67" spans="1:43" ht="15" customHeight="1" x14ac:dyDescent="0.25">
      <c r="A67" t="s">
        <v>46</v>
      </c>
      <c r="B67" s="202" t="s">
        <v>68</v>
      </c>
      <c r="C67" s="13">
        <v>1</v>
      </c>
      <c r="D67" s="14">
        <v>117068</v>
      </c>
      <c r="E67" s="15">
        <v>634</v>
      </c>
      <c r="F67" s="16">
        <v>1704</v>
      </c>
      <c r="G67" s="16">
        <v>7664</v>
      </c>
      <c r="H67" s="16">
        <v>1529</v>
      </c>
      <c r="I67" s="16">
        <v>7356</v>
      </c>
      <c r="J67" s="16">
        <v>39</v>
      </c>
      <c r="K67" s="16">
        <v>2092</v>
      </c>
      <c r="L67" s="16">
        <v>1395</v>
      </c>
      <c r="M67" s="16">
        <v>882</v>
      </c>
      <c r="N67" s="16">
        <v>18781</v>
      </c>
      <c r="O67" s="16">
        <v>1208</v>
      </c>
      <c r="P67" s="16">
        <v>5463</v>
      </c>
      <c r="Q67" s="16">
        <v>1928</v>
      </c>
      <c r="R67" s="16">
        <v>71</v>
      </c>
      <c r="S67" s="16">
        <v>25</v>
      </c>
      <c r="T67" s="16">
        <v>304</v>
      </c>
      <c r="U67" s="16">
        <v>4204</v>
      </c>
      <c r="V67" s="16">
        <v>1285</v>
      </c>
      <c r="W67" s="16">
        <v>8</v>
      </c>
      <c r="X67" s="16">
        <v>20</v>
      </c>
      <c r="Y67" s="16">
        <v>97</v>
      </c>
      <c r="Z67" s="16">
        <v>445</v>
      </c>
      <c r="AA67" s="16">
        <v>11826</v>
      </c>
      <c r="AB67" s="16">
        <v>158</v>
      </c>
      <c r="AC67" s="16">
        <v>71</v>
      </c>
      <c r="AD67" s="16">
        <v>275</v>
      </c>
      <c r="AE67" s="16">
        <v>9260</v>
      </c>
      <c r="AF67" s="16">
        <v>24</v>
      </c>
      <c r="AG67" s="16">
        <v>111</v>
      </c>
      <c r="AH67" s="16">
        <v>29</v>
      </c>
      <c r="AI67" s="16">
        <v>2715</v>
      </c>
      <c r="AJ67" s="16">
        <v>92</v>
      </c>
      <c r="AK67" s="16">
        <v>14</v>
      </c>
      <c r="AL67" s="16">
        <v>34</v>
      </c>
      <c r="AM67" s="16">
        <v>34404</v>
      </c>
      <c r="AN67" s="16">
        <v>921</v>
      </c>
      <c r="AO67" s="17" t="s">
        <v>52</v>
      </c>
      <c r="AP67" s="18" t="s">
        <v>58</v>
      </c>
      <c r="AQ67" s="6"/>
    </row>
    <row r="68" spans="1:43" ht="15" customHeight="1" x14ac:dyDescent="0.25">
      <c r="A68" t="s">
        <v>46</v>
      </c>
      <c r="B68" s="202" t="s">
        <v>68</v>
      </c>
      <c r="C68" s="13" t="s">
        <v>53</v>
      </c>
      <c r="D68" s="14">
        <v>901051</v>
      </c>
      <c r="E68" s="15">
        <v>3897</v>
      </c>
      <c r="F68" s="16">
        <v>44730</v>
      </c>
      <c r="G68" s="16">
        <v>40642</v>
      </c>
      <c r="H68" s="16">
        <v>14139</v>
      </c>
      <c r="I68" s="16">
        <v>44614</v>
      </c>
      <c r="J68" s="16">
        <v>188</v>
      </c>
      <c r="K68" s="16">
        <v>8319</v>
      </c>
      <c r="L68" s="16">
        <v>9207</v>
      </c>
      <c r="M68" s="16">
        <v>7369</v>
      </c>
      <c r="N68" s="16">
        <v>243938</v>
      </c>
      <c r="O68" s="16">
        <v>27082</v>
      </c>
      <c r="P68" s="16">
        <v>27978</v>
      </c>
      <c r="Q68" s="16">
        <v>9912</v>
      </c>
      <c r="R68" s="16">
        <v>2917</v>
      </c>
      <c r="S68" s="16">
        <v>567</v>
      </c>
      <c r="T68" s="16">
        <v>2396</v>
      </c>
      <c r="U68" s="16">
        <v>25912</v>
      </c>
      <c r="V68" s="16">
        <v>7202</v>
      </c>
      <c r="W68" s="16">
        <v>153</v>
      </c>
      <c r="X68" s="16">
        <v>83</v>
      </c>
      <c r="Y68" s="16">
        <v>1452</v>
      </c>
      <c r="Z68" s="16">
        <v>3882</v>
      </c>
      <c r="AA68" s="16">
        <v>49101</v>
      </c>
      <c r="AB68" s="16">
        <v>2892</v>
      </c>
      <c r="AC68" s="16">
        <v>965</v>
      </c>
      <c r="AD68" s="16">
        <v>3806</v>
      </c>
      <c r="AE68" s="16">
        <v>58727</v>
      </c>
      <c r="AF68" s="16">
        <v>1370</v>
      </c>
      <c r="AG68" s="16">
        <v>9487</v>
      </c>
      <c r="AH68" s="16">
        <v>532</v>
      </c>
      <c r="AI68" s="16">
        <v>20513</v>
      </c>
      <c r="AJ68" s="16">
        <v>2962</v>
      </c>
      <c r="AK68" s="16">
        <v>399</v>
      </c>
      <c r="AL68" s="16">
        <v>1701</v>
      </c>
      <c r="AM68" s="16">
        <v>210333</v>
      </c>
      <c r="AN68" s="16">
        <v>11684</v>
      </c>
      <c r="AO68" s="17" t="s">
        <v>54</v>
      </c>
      <c r="AP68" s="18">
        <v>487541</v>
      </c>
      <c r="AQ68" s="6"/>
    </row>
    <row r="69" spans="1:43" s="19" customFormat="1" ht="15" customHeight="1" x14ac:dyDescent="0.25">
      <c r="A69" s="19" t="s">
        <v>46</v>
      </c>
      <c r="B69" s="20" t="s">
        <v>55</v>
      </c>
      <c r="C69" s="21" t="s">
        <v>56</v>
      </c>
      <c r="D69" s="22">
        <v>2.99</v>
      </c>
      <c r="E69" s="23">
        <v>2.92</v>
      </c>
      <c r="F69" s="24">
        <v>3.06</v>
      </c>
      <c r="G69" s="24">
        <v>3.38</v>
      </c>
      <c r="H69" s="24">
        <v>3.93</v>
      </c>
      <c r="I69" s="24">
        <v>2.74</v>
      </c>
      <c r="J69" s="24">
        <v>2.87</v>
      </c>
      <c r="K69" s="24">
        <v>3.18</v>
      </c>
      <c r="L69" s="24">
        <v>3.22</v>
      </c>
      <c r="M69" s="24">
        <v>3.36</v>
      </c>
      <c r="N69" s="24">
        <v>3.03</v>
      </c>
      <c r="O69" s="24">
        <v>2.94</v>
      </c>
      <c r="P69" s="24">
        <v>2.78</v>
      </c>
      <c r="Q69" s="24">
        <v>2.96</v>
      </c>
      <c r="R69" s="24">
        <v>3.6</v>
      </c>
      <c r="S69" s="24">
        <v>3.71</v>
      </c>
      <c r="T69" s="24">
        <v>3.14</v>
      </c>
      <c r="U69" s="24">
        <v>2.84</v>
      </c>
      <c r="V69" s="24">
        <v>3.1</v>
      </c>
      <c r="W69" s="24">
        <v>4.1900000000000004</v>
      </c>
      <c r="X69" s="24">
        <v>3.02</v>
      </c>
      <c r="Y69" s="24">
        <v>3.23</v>
      </c>
      <c r="Z69" s="24">
        <v>3.09</v>
      </c>
      <c r="AA69" s="24">
        <v>2.4300000000000002</v>
      </c>
      <c r="AB69" s="24">
        <v>2.88</v>
      </c>
      <c r="AC69" s="24">
        <v>3.7</v>
      </c>
      <c r="AD69" s="24">
        <v>3.68</v>
      </c>
      <c r="AE69" s="24">
        <v>3.24</v>
      </c>
      <c r="AF69" s="24">
        <v>3.06</v>
      </c>
      <c r="AG69" s="24">
        <v>3.68</v>
      </c>
      <c r="AH69" s="24">
        <v>3.48</v>
      </c>
      <c r="AI69" s="24">
        <v>3.15</v>
      </c>
      <c r="AJ69" s="24">
        <v>3.49</v>
      </c>
      <c r="AK69" s="24">
        <v>3.31</v>
      </c>
      <c r="AL69" s="24">
        <v>3.36</v>
      </c>
      <c r="AM69" s="24">
        <v>2.85</v>
      </c>
      <c r="AN69" s="24">
        <v>2.98</v>
      </c>
      <c r="AO69" s="17" t="s">
        <v>57</v>
      </c>
      <c r="AP69" s="25" t="s">
        <v>58</v>
      </c>
      <c r="AQ69" s="26"/>
    </row>
    <row r="70" spans="1:43" ht="15" customHeight="1" x14ac:dyDescent="0.25">
      <c r="A70" t="s">
        <v>46</v>
      </c>
      <c r="B70" s="27" t="s">
        <v>69</v>
      </c>
      <c r="C70" s="28">
        <v>5</v>
      </c>
      <c r="D70" s="14">
        <v>215568</v>
      </c>
      <c r="E70" s="29">
        <v>768</v>
      </c>
      <c r="F70" s="30">
        <v>5310</v>
      </c>
      <c r="G70" s="30">
        <v>22892</v>
      </c>
      <c r="H70" s="30">
        <v>15449</v>
      </c>
      <c r="I70" s="30">
        <v>7219</v>
      </c>
      <c r="J70" s="30">
        <v>1947</v>
      </c>
      <c r="K70" s="30">
        <v>3838</v>
      </c>
      <c r="L70" s="30">
        <v>3264</v>
      </c>
      <c r="M70" s="30">
        <v>2771</v>
      </c>
      <c r="N70" s="30">
        <v>43256</v>
      </c>
      <c r="O70" s="30">
        <v>3525</v>
      </c>
      <c r="P70" s="30">
        <v>3553</v>
      </c>
      <c r="Q70" s="30">
        <v>1669</v>
      </c>
      <c r="R70" s="30">
        <v>1133</v>
      </c>
      <c r="S70" s="30">
        <v>248</v>
      </c>
      <c r="T70" s="30">
        <v>641</v>
      </c>
      <c r="U70" s="30">
        <v>4533</v>
      </c>
      <c r="V70" s="30">
        <v>2029</v>
      </c>
      <c r="W70" s="30">
        <v>128</v>
      </c>
      <c r="X70" s="30">
        <v>287</v>
      </c>
      <c r="Y70" s="30">
        <v>396</v>
      </c>
      <c r="Z70" s="30">
        <v>1165</v>
      </c>
      <c r="AA70" s="30">
        <v>3821</v>
      </c>
      <c r="AB70" s="30">
        <v>568</v>
      </c>
      <c r="AC70" s="30">
        <v>1188</v>
      </c>
      <c r="AD70" s="30">
        <v>2983</v>
      </c>
      <c r="AE70" s="30">
        <v>18932</v>
      </c>
      <c r="AF70" s="30">
        <v>151</v>
      </c>
      <c r="AG70" s="30">
        <v>15453</v>
      </c>
      <c r="AH70" s="30">
        <v>612</v>
      </c>
      <c r="AI70" s="30">
        <v>6326</v>
      </c>
      <c r="AJ70" s="30">
        <v>906</v>
      </c>
      <c r="AK70" s="30">
        <v>97</v>
      </c>
      <c r="AL70" s="30">
        <v>642</v>
      </c>
      <c r="AM70" s="30">
        <v>36195</v>
      </c>
      <c r="AN70" s="30">
        <v>1673</v>
      </c>
      <c r="AO70" s="31" t="s">
        <v>48</v>
      </c>
      <c r="AP70" s="32" t="s">
        <v>58</v>
      </c>
      <c r="AQ70" s="6"/>
    </row>
    <row r="71" spans="1:43" ht="15" customHeight="1" x14ac:dyDescent="0.25">
      <c r="A71" t="s">
        <v>46</v>
      </c>
      <c r="B71" s="202" t="s">
        <v>211</v>
      </c>
      <c r="C71" s="13">
        <v>4</v>
      </c>
      <c r="D71" s="14">
        <v>324963</v>
      </c>
      <c r="E71" s="15">
        <v>1488</v>
      </c>
      <c r="F71" s="16">
        <v>18412</v>
      </c>
      <c r="G71" s="16">
        <v>14136</v>
      </c>
      <c r="H71" s="16">
        <v>4402</v>
      </c>
      <c r="I71" s="16">
        <v>13242</v>
      </c>
      <c r="J71" s="16">
        <v>521</v>
      </c>
      <c r="K71" s="16">
        <v>4033</v>
      </c>
      <c r="L71" s="16">
        <v>4044</v>
      </c>
      <c r="M71" s="16">
        <v>3731</v>
      </c>
      <c r="N71" s="16">
        <v>80857</v>
      </c>
      <c r="O71" s="16">
        <v>7749</v>
      </c>
      <c r="P71" s="16">
        <v>11432</v>
      </c>
      <c r="Q71" s="16">
        <v>2678</v>
      </c>
      <c r="R71" s="16">
        <v>1506</v>
      </c>
      <c r="S71" s="16">
        <v>199</v>
      </c>
      <c r="T71" s="16">
        <v>765</v>
      </c>
      <c r="U71" s="16">
        <v>5469</v>
      </c>
      <c r="V71" s="16">
        <v>2889</v>
      </c>
      <c r="W71" s="16">
        <v>47</v>
      </c>
      <c r="X71" s="16">
        <v>47</v>
      </c>
      <c r="Y71" s="16">
        <v>545</v>
      </c>
      <c r="Z71" s="16">
        <v>1103</v>
      </c>
      <c r="AA71" s="16">
        <v>11546</v>
      </c>
      <c r="AB71" s="16">
        <v>853</v>
      </c>
      <c r="AC71" s="16">
        <v>641</v>
      </c>
      <c r="AD71" s="16">
        <v>2148</v>
      </c>
      <c r="AE71" s="16">
        <v>26425</v>
      </c>
      <c r="AF71" s="16">
        <v>331</v>
      </c>
      <c r="AG71" s="16">
        <v>18778</v>
      </c>
      <c r="AH71" s="16">
        <v>1813</v>
      </c>
      <c r="AI71" s="16">
        <v>7879</v>
      </c>
      <c r="AJ71" s="16">
        <v>1629</v>
      </c>
      <c r="AK71" s="16">
        <v>148</v>
      </c>
      <c r="AL71" s="16">
        <v>844</v>
      </c>
      <c r="AM71" s="16">
        <v>69149</v>
      </c>
      <c r="AN71" s="16">
        <v>3484</v>
      </c>
      <c r="AO71" s="17" t="s">
        <v>49</v>
      </c>
      <c r="AP71" s="18">
        <v>877869</v>
      </c>
      <c r="AQ71" s="6"/>
    </row>
    <row r="72" spans="1:43" ht="15" customHeight="1" x14ac:dyDescent="0.25">
      <c r="A72" t="s">
        <v>46</v>
      </c>
      <c r="B72" s="202" t="s">
        <v>211</v>
      </c>
      <c r="C72" s="13">
        <v>3</v>
      </c>
      <c r="D72" s="14">
        <v>416648</v>
      </c>
      <c r="E72" s="15">
        <v>2007</v>
      </c>
      <c r="F72" s="16">
        <v>30160</v>
      </c>
      <c r="G72" s="16">
        <v>13600</v>
      </c>
      <c r="H72" s="16">
        <v>4381</v>
      </c>
      <c r="I72" s="16">
        <v>23437</v>
      </c>
      <c r="J72" s="16">
        <v>332</v>
      </c>
      <c r="K72" s="16">
        <v>2443</v>
      </c>
      <c r="L72" s="16">
        <v>2829</v>
      </c>
      <c r="M72" s="16">
        <v>2387</v>
      </c>
      <c r="N72" s="16">
        <v>121272</v>
      </c>
      <c r="O72" s="16">
        <v>13519</v>
      </c>
      <c r="P72" s="16">
        <v>7392</v>
      </c>
      <c r="Q72" s="16">
        <v>5106</v>
      </c>
      <c r="R72" s="16">
        <v>1636</v>
      </c>
      <c r="S72" s="16">
        <v>166</v>
      </c>
      <c r="T72" s="16">
        <v>781</v>
      </c>
      <c r="U72" s="16">
        <v>9587</v>
      </c>
      <c r="V72" s="16">
        <v>2894</v>
      </c>
      <c r="W72" s="16">
        <v>41</v>
      </c>
      <c r="X72" s="16">
        <v>90</v>
      </c>
      <c r="Y72" s="16">
        <v>654</v>
      </c>
      <c r="Z72" s="16">
        <v>1638</v>
      </c>
      <c r="AA72" s="16">
        <v>18436</v>
      </c>
      <c r="AB72" s="16">
        <v>1964</v>
      </c>
      <c r="AC72" s="16">
        <v>262</v>
      </c>
      <c r="AD72" s="16">
        <v>1452</v>
      </c>
      <c r="AE72" s="16">
        <v>20521</v>
      </c>
      <c r="AF72" s="16">
        <v>1578</v>
      </c>
      <c r="AG72" s="16">
        <v>13042</v>
      </c>
      <c r="AH72" s="16">
        <v>2887</v>
      </c>
      <c r="AI72" s="16">
        <v>8978</v>
      </c>
      <c r="AJ72" s="16">
        <v>1819</v>
      </c>
      <c r="AK72" s="16">
        <v>256</v>
      </c>
      <c r="AL72" s="16">
        <v>1448</v>
      </c>
      <c r="AM72" s="16">
        <v>90770</v>
      </c>
      <c r="AN72" s="16">
        <v>6883</v>
      </c>
      <c r="AO72" s="17" t="s">
        <v>50</v>
      </c>
      <c r="AP72" s="18" t="s">
        <v>58</v>
      </c>
      <c r="AQ72" s="6"/>
    </row>
    <row r="73" spans="1:43" ht="15" customHeight="1" x14ac:dyDescent="0.25">
      <c r="A73" t="s">
        <v>46</v>
      </c>
      <c r="B73" s="202" t="s">
        <v>211</v>
      </c>
      <c r="C73" s="13">
        <v>2</v>
      </c>
      <c r="D73" s="14">
        <v>394863</v>
      </c>
      <c r="E73" s="15">
        <v>1517</v>
      </c>
      <c r="F73" s="16">
        <v>22469</v>
      </c>
      <c r="G73" s="16">
        <v>6720</v>
      </c>
      <c r="H73" s="16">
        <v>1182</v>
      </c>
      <c r="I73" s="16">
        <v>20797</v>
      </c>
      <c r="J73" s="16">
        <v>66</v>
      </c>
      <c r="K73" s="16">
        <v>1139</v>
      </c>
      <c r="L73" s="16">
        <v>2422</v>
      </c>
      <c r="M73" s="16">
        <v>1698</v>
      </c>
      <c r="N73" s="16">
        <v>132516</v>
      </c>
      <c r="O73" s="16">
        <v>16373</v>
      </c>
      <c r="P73" s="16">
        <v>12934</v>
      </c>
      <c r="Q73" s="16">
        <v>1448</v>
      </c>
      <c r="R73" s="16">
        <v>850</v>
      </c>
      <c r="S73" s="16">
        <v>114</v>
      </c>
      <c r="T73" s="16">
        <v>803</v>
      </c>
      <c r="U73" s="16">
        <v>9122</v>
      </c>
      <c r="V73" s="16">
        <v>1988</v>
      </c>
      <c r="W73" s="16">
        <v>28</v>
      </c>
      <c r="X73" s="16">
        <v>33</v>
      </c>
      <c r="Y73" s="16">
        <v>487</v>
      </c>
      <c r="Z73" s="16">
        <v>1584</v>
      </c>
      <c r="AA73" s="16">
        <v>27793</v>
      </c>
      <c r="AB73" s="16">
        <v>1707</v>
      </c>
      <c r="AC73" s="16">
        <v>392</v>
      </c>
      <c r="AD73" s="16">
        <v>829</v>
      </c>
      <c r="AE73" s="16">
        <v>13848</v>
      </c>
      <c r="AF73" s="16">
        <v>533</v>
      </c>
      <c r="AG73" s="16">
        <v>3762</v>
      </c>
      <c r="AH73" s="16">
        <v>1462</v>
      </c>
      <c r="AI73" s="16">
        <v>5979</v>
      </c>
      <c r="AJ73" s="16">
        <v>952</v>
      </c>
      <c r="AK73" s="16">
        <v>186</v>
      </c>
      <c r="AL73" s="16">
        <v>634</v>
      </c>
      <c r="AM73" s="16">
        <v>95143</v>
      </c>
      <c r="AN73" s="16">
        <v>5353</v>
      </c>
      <c r="AO73" s="17" t="s">
        <v>51</v>
      </c>
      <c r="AP73" s="18" t="s">
        <v>58</v>
      </c>
      <c r="AQ73" s="6"/>
    </row>
    <row r="74" spans="1:43" ht="15" customHeight="1" x14ac:dyDescent="0.25">
      <c r="A74" t="s">
        <v>46</v>
      </c>
      <c r="B74" s="202" t="s">
        <v>211</v>
      </c>
      <c r="C74" s="13">
        <v>1</v>
      </c>
      <c r="D74" s="14">
        <v>305823</v>
      </c>
      <c r="E74" s="15">
        <v>1558</v>
      </c>
      <c r="F74" s="16">
        <v>5759</v>
      </c>
      <c r="G74" s="16">
        <v>16826</v>
      </c>
      <c r="H74" s="16">
        <v>2872</v>
      </c>
      <c r="I74" s="16">
        <v>16277</v>
      </c>
      <c r="J74" s="16">
        <v>93</v>
      </c>
      <c r="K74" s="16">
        <v>4227</v>
      </c>
      <c r="L74" s="16">
        <v>2663</v>
      </c>
      <c r="M74" s="16">
        <v>1649</v>
      </c>
      <c r="N74" s="16">
        <v>64907</v>
      </c>
      <c r="O74" s="16">
        <v>4187</v>
      </c>
      <c r="P74" s="16">
        <v>13074</v>
      </c>
      <c r="Q74" s="16">
        <v>3283</v>
      </c>
      <c r="R74" s="16">
        <v>243</v>
      </c>
      <c r="S74" s="16">
        <v>50</v>
      </c>
      <c r="T74" s="16">
        <v>660</v>
      </c>
      <c r="U74" s="16">
        <v>7814</v>
      </c>
      <c r="V74" s="16">
        <v>3130</v>
      </c>
      <c r="W74" s="16">
        <v>13</v>
      </c>
      <c r="X74" s="16">
        <v>44</v>
      </c>
      <c r="Y74" s="16">
        <v>144</v>
      </c>
      <c r="Z74" s="16">
        <v>867</v>
      </c>
      <c r="AA74" s="16">
        <v>30221</v>
      </c>
      <c r="AB74" s="16">
        <v>389</v>
      </c>
      <c r="AC74" s="16">
        <v>150</v>
      </c>
      <c r="AD74" s="16">
        <v>594</v>
      </c>
      <c r="AE74" s="16">
        <v>20541</v>
      </c>
      <c r="AF74" s="16">
        <v>86</v>
      </c>
      <c r="AG74" s="16">
        <v>427</v>
      </c>
      <c r="AH74" s="16">
        <v>359</v>
      </c>
      <c r="AI74" s="16">
        <v>6205</v>
      </c>
      <c r="AJ74" s="16">
        <v>284</v>
      </c>
      <c r="AK74" s="16">
        <v>30</v>
      </c>
      <c r="AL74" s="16">
        <v>133</v>
      </c>
      <c r="AM74" s="16">
        <v>93279</v>
      </c>
      <c r="AN74" s="16">
        <v>2785</v>
      </c>
      <c r="AO74" s="17" t="s">
        <v>52</v>
      </c>
      <c r="AP74" s="18" t="s">
        <v>58</v>
      </c>
      <c r="AQ74" s="6"/>
    </row>
    <row r="75" spans="1:43" ht="15" customHeight="1" x14ac:dyDescent="0.25">
      <c r="A75" t="s">
        <v>46</v>
      </c>
      <c r="B75" s="202" t="s">
        <v>211</v>
      </c>
      <c r="C75" s="13" t="s">
        <v>53</v>
      </c>
      <c r="D75" s="14">
        <v>1657865</v>
      </c>
      <c r="E75" s="15">
        <v>7338</v>
      </c>
      <c r="F75" s="16">
        <v>82110</v>
      </c>
      <c r="G75" s="16">
        <v>74174</v>
      </c>
      <c r="H75" s="16">
        <v>28286</v>
      </c>
      <c r="I75" s="16">
        <v>80972</v>
      </c>
      <c r="J75" s="16">
        <v>2959</v>
      </c>
      <c r="K75" s="16">
        <v>15680</v>
      </c>
      <c r="L75" s="16">
        <v>15222</v>
      </c>
      <c r="M75" s="16">
        <v>12236</v>
      </c>
      <c r="N75" s="16">
        <v>442808</v>
      </c>
      <c r="O75" s="16">
        <v>45353</v>
      </c>
      <c r="P75" s="16">
        <v>48385</v>
      </c>
      <c r="Q75" s="16">
        <v>14184</v>
      </c>
      <c r="R75" s="16">
        <v>5368</v>
      </c>
      <c r="S75" s="16">
        <v>777</v>
      </c>
      <c r="T75" s="16">
        <v>3650</v>
      </c>
      <c r="U75" s="16">
        <v>36525</v>
      </c>
      <c r="V75" s="16">
        <v>12930</v>
      </c>
      <c r="W75" s="16">
        <v>257</v>
      </c>
      <c r="X75" s="16">
        <v>501</v>
      </c>
      <c r="Y75" s="16">
        <v>2226</v>
      </c>
      <c r="Z75" s="16">
        <v>6357</v>
      </c>
      <c r="AA75" s="16">
        <v>91817</v>
      </c>
      <c r="AB75" s="16">
        <v>5481</v>
      </c>
      <c r="AC75" s="16">
        <v>2633</v>
      </c>
      <c r="AD75" s="16">
        <v>8006</v>
      </c>
      <c r="AE75" s="16">
        <v>100267</v>
      </c>
      <c r="AF75" s="16">
        <v>2679</v>
      </c>
      <c r="AG75" s="16">
        <v>51462</v>
      </c>
      <c r="AH75" s="16">
        <v>7133</v>
      </c>
      <c r="AI75" s="16">
        <v>35367</v>
      </c>
      <c r="AJ75" s="16">
        <v>5590</v>
      </c>
      <c r="AK75" s="16">
        <v>717</v>
      </c>
      <c r="AL75" s="16">
        <v>3701</v>
      </c>
      <c r="AM75" s="16">
        <v>384536</v>
      </c>
      <c r="AN75" s="16">
        <v>20178</v>
      </c>
      <c r="AO75" s="17" t="s">
        <v>54</v>
      </c>
      <c r="AP75" s="18">
        <v>877869</v>
      </c>
      <c r="AQ75" s="6"/>
    </row>
    <row r="76" spans="1:43" s="19" customFormat="1" ht="15" customHeight="1" x14ac:dyDescent="0.25">
      <c r="A76" s="19" t="s">
        <v>46</v>
      </c>
      <c r="B76" s="33" t="s">
        <v>55</v>
      </c>
      <c r="C76" s="34" t="s">
        <v>56</v>
      </c>
      <c r="D76" s="48">
        <v>2.85</v>
      </c>
      <c r="E76" s="49">
        <v>2.78</v>
      </c>
      <c r="F76" s="50">
        <v>2.94</v>
      </c>
      <c r="G76" s="50">
        <v>3.26</v>
      </c>
      <c r="H76" s="50">
        <v>4</v>
      </c>
      <c r="I76" s="50">
        <v>2.68</v>
      </c>
      <c r="J76" s="50">
        <v>4.41</v>
      </c>
      <c r="K76" s="50">
        <v>3.13</v>
      </c>
      <c r="L76" s="50">
        <v>3.19</v>
      </c>
      <c r="M76" s="50">
        <v>3.35</v>
      </c>
      <c r="N76" s="50">
        <v>2.79</v>
      </c>
      <c r="O76" s="50">
        <v>2.78</v>
      </c>
      <c r="P76" s="50">
        <v>2.58</v>
      </c>
      <c r="Q76" s="50">
        <v>2.86</v>
      </c>
      <c r="R76" s="50">
        <v>3.45</v>
      </c>
      <c r="S76" s="50">
        <v>3.62</v>
      </c>
      <c r="T76" s="50">
        <v>2.98</v>
      </c>
      <c r="U76" s="50">
        <v>2.72</v>
      </c>
      <c r="V76" s="50">
        <v>2.9</v>
      </c>
      <c r="W76" s="50">
        <v>3.97</v>
      </c>
      <c r="X76" s="50">
        <v>4</v>
      </c>
      <c r="Y76" s="50">
        <v>3.25</v>
      </c>
      <c r="Z76" s="50">
        <v>3.02</v>
      </c>
      <c r="AA76" s="50">
        <v>2.25</v>
      </c>
      <c r="AB76" s="50">
        <v>2.91</v>
      </c>
      <c r="AC76" s="50">
        <v>3.88</v>
      </c>
      <c r="AD76" s="50">
        <v>3.76</v>
      </c>
      <c r="AE76" s="50">
        <v>3.09</v>
      </c>
      <c r="AF76" s="50">
        <v>2.97</v>
      </c>
      <c r="AG76" s="50">
        <v>3.88</v>
      </c>
      <c r="AH76" s="50">
        <v>3.12</v>
      </c>
      <c r="AI76" s="50">
        <v>3.06</v>
      </c>
      <c r="AJ76" s="50">
        <v>3.34</v>
      </c>
      <c r="AK76" s="50">
        <v>3.13</v>
      </c>
      <c r="AL76" s="50">
        <v>3.33</v>
      </c>
      <c r="AM76" s="50">
        <v>2.64</v>
      </c>
      <c r="AN76" s="50">
        <v>2.8</v>
      </c>
      <c r="AO76" s="51" t="s">
        <v>57</v>
      </c>
      <c r="AP76" s="52" t="s">
        <v>58</v>
      </c>
      <c r="AQ76" s="26"/>
    </row>
    <row r="77" spans="1:43" x14ac:dyDescent="0.25"/>
    <row r="78" spans="1:43" x14ac:dyDescent="0.25">
      <c r="B78" s="3" t="s">
        <v>70</v>
      </c>
    </row>
    <row r="79" spans="1:43" x14ac:dyDescent="0.25"/>
    <row r="80" spans="1:43" x14ac:dyDescent="0.25">
      <c r="B80" s="3" t="s">
        <v>71</v>
      </c>
    </row>
    <row r="81" spans="2:2" x14ac:dyDescent="0.25">
      <c r="B81" s="3" t="s">
        <v>207</v>
      </c>
    </row>
    <row r="82" spans="2:2" x14ac:dyDescent="0.25">
      <c r="B82" s="201" t="s">
        <v>209</v>
      </c>
    </row>
  </sheetData>
  <mergeCells count="9">
    <mergeCell ref="B5:B6"/>
    <mergeCell ref="C5:C6"/>
    <mergeCell ref="D5:AL5"/>
    <mergeCell ref="AO5:AP6"/>
    <mergeCell ref="C1:AO1"/>
    <mergeCell ref="AI3:AP3"/>
    <mergeCell ref="B4:AO4"/>
    <mergeCell ref="B3:AH3"/>
    <mergeCell ref="B2:AP2"/>
  </mergeCells>
  <pageMargins left="0.2" right="0.2" top="0.25" bottom="0.25" header="0.3" footer="0.3"/>
  <pageSetup paperSize="5" scale="36" orientation="landscape" cellComments="atEnd"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Q82"/>
  <sheetViews>
    <sheetView topLeftCell="B2" zoomScale="40" zoomScaleNormal="40" workbookViewId="0">
      <selection activeCell="B5" sqref="B5:B6"/>
    </sheetView>
  </sheetViews>
  <sheetFormatPr defaultColWidth="0" defaultRowHeight="15" zeroHeight="1" x14ac:dyDescent="0.25"/>
  <cols>
    <col min="1" max="1" width="0" hidden="1" customWidth="1"/>
    <col min="2" max="2" width="26.7109375" style="3" customWidth="1"/>
    <col min="3" max="3" width="3.85546875" style="45" customWidth="1"/>
    <col min="4" max="4" width="11.140625" style="3" customWidth="1"/>
    <col min="5" max="43" width="11.140625" customWidth="1"/>
    <col min="44" max="16384" width="11.140625" hidden="1"/>
  </cols>
  <sheetData>
    <row r="1" spans="1:43" s="1" customFormat="1" ht="15.75" hidden="1" x14ac:dyDescent="0.25">
      <c r="A1" s="1" t="s">
        <v>72</v>
      </c>
      <c r="B1" s="2" t="s">
        <v>76</v>
      </c>
      <c r="C1" s="206"/>
      <c r="D1" s="207"/>
      <c r="E1" s="207"/>
      <c r="F1" s="207"/>
      <c r="G1" s="207"/>
      <c r="H1" s="207"/>
      <c r="I1" s="207"/>
      <c r="J1" s="207"/>
      <c r="K1" s="207"/>
      <c r="L1" s="207"/>
      <c r="M1" s="207"/>
      <c r="N1" s="207"/>
      <c r="O1" s="207"/>
      <c r="P1" s="207"/>
      <c r="Q1" s="207"/>
      <c r="R1" s="207"/>
      <c r="S1" s="207"/>
      <c r="T1" s="207"/>
      <c r="U1" s="207"/>
      <c r="V1" s="207"/>
      <c r="W1" s="207"/>
      <c r="X1" s="207"/>
      <c r="Y1" s="207"/>
      <c r="Z1" s="207"/>
      <c r="AA1" s="207"/>
      <c r="AB1" s="207"/>
      <c r="AC1" s="207"/>
      <c r="AD1" s="207"/>
      <c r="AE1" s="207"/>
      <c r="AF1" s="207"/>
      <c r="AG1" s="207"/>
      <c r="AH1" s="207"/>
      <c r="AI1" s="207"/>
      <c r="AJ1" s="207"/>
      <c r="AK1" s="207"/>
      <c r="AL1" s="207"/>
      <c r="AM1" s="207"/>
      <c r="AN1" s="207"/>
      <c r="AO1" s="207"/>
    </row>
    <row r="2" spans="1:43" s="1" customFormat="1" ht="15.75" x14ac:dyDescent="0.25">
      <c r="A2" s="1" t="s">
        <v>0</v>
      </c>
      <c r="B2" s="218" t="s">
        <v>77</v>
      </c>
      <c r="C2" s="218"/>
      <c r="D2" s="218"/>
      <c r="E2" s="218"/>
      <c r="F2" s="218"/>
      <c r="G2" s="218"/>
      <c r="H2" s="218"/>
      <c r="I2" s="218"/>
      <c r="J2" s="218"/>
      <c r="K2" s="218"/>
      <c r="L2" s="218"/>
      <c r="M2" s="218"/>
      <c r="N2" s="218"/>
      <c r="O2" s="218"/>
      <c r="P2" s="218"/>
      <c r="Q2" s="218"/>
      <c r="R2" s="218"/>
      <c r="S2" s="218"/>
      <c r="T2" s="218"/>
      <c r="U2" s="218"/>
      <c r="V2" s="218"/>
      <c r="W2" s="218"/>
      <c r="X2" s="218"/>
      <c r="Y2" s="218"/>
      <c r="Z2" s="218"/>
      <c r="AA2" s="218"/>
      <c r="AB2" s="218"/>
      <c r="AC2" s="218"/>
      <c r="AD2" s="218"/>
      <c r="AE2" s="218"/>
      <c r="AF2" s="218"/>
      <c r="AG2" s="218"/>
      <c r="AH2" s="218"/>
      <c r="AI2" s="218"/>
      <c r="AJ2" s="218"/>
      <c r="AK2" s="218"/>
      <c r="AL2" s="218"/>
      <c r="AM2" s="218"/>
      <c r="AN2" s="218"/>
      <c r="AO2" s="218"/>
      <c r="AP2" s="218"/>
    </row>
    <row r="3" spans="1:43" s="1" customFormat="1" ht="15.75" x14ac:dyDescent="0.25">
      <c r="A3" s="1" t="s">
        <v>3</v>
      </c>
      <c r="B3" s="218" t="s">
        <v>2</v>
      </c>
      <c r="C3" s="218"/>
      <c r="D3" s="218"/>
      <c r="E3" s="218"/>
      <c r="F3" s="218"/>
      <c r="G3" s="218"/>
      <c r="H3" s="218"/>
      <c r="I3" s="218"/>
      <c r="J3" s="218"/>
      <c r="K3" s="218"/>
      <c r="L3" s="218"/>
      <c r="M3" s="218"/>
      <c r="N3" s="218"/>
      <c r="O3" s="218"/>
      <c r="P3" s="218"/>
      <c r="Q3" s="218"/>
      <c r="R3" s="218"/>
      <c r="S3" s="218"/>
      <c r="T3" s="218"/>
      <c r="U3" s="218"/>
      <c r="V3" s="218"/>
      <c r="W3" s="218"/>
      <c r="X3" s="218"/>
      <c r="Y3" s="218"/>
      <c r="Z3" s="218"/>
      <c r="AA3" s="218"/>
      <c r="AB3" s="218"/>
      <c r="AC3" s="218"/>
      <c r="AD3" s="218"/>
      <c r="AE3" s="218"/>
      <c r="AF3" s="218"/>
      <c r="AG3" s="218"/>
      <c r="AH3" s="218"/>
      <c r="AI3" s="220" t="s">
        <v>215</v>
      </c>
      <c r="AJ3" s="221"/>
      <c r="AK3" s="221"/>
      <c r="AL3" s="221"/>
      <c r="AM3" s="221"/>
      <c r="AN3" s="221"/>
      <c r="AO3" s="221"/>
      <c r="AP3" s="221"/>
    </row>
    <row r="4" spans="1:43" x14ac:dyDescent="0.25">
      <c r="A4" t="s">
        <v>4</v>
      </c>
      <c r="B4" s="217" t="s">
        <v>5</v>
      </c>
      <c r="C4" s="217"/>
      <c r="D4" s="217"/>
      <c r="E4" s="217"/>
      <c r="F4" s="217"/>
      <c r="G4" s="217"/>
      <c r="H4" s="217"/>
      <c r="I4" s="217"/>
      <c r="J4" s="217"/>
      <c r="K4" s="217"/>
      <c r="L4" s="217"/>
      <c r="M4" s="217"/>
      <c r="N4" s="217"/>
      <c r="O4" s="217"/>
      <c r="P4" s="217"/>
      <c r="Q4" s="217"/>
      <c r="R4" s="217"/>
      <c r="S4" s="217"/>
      <c r="T4" s="217"/>
      <c r="U4" s="217"/>
      <c r="V4" s="217"/>
      <c r="W4" s="217"/>
      <c r="X4" s="217"/>
      <c r="Y4" s="217"/>
      <c r="Z4" s="217"/>
      <c r="AA4" s="217"/>
      <c r="AB4" s="217"/>
      <c r="AC4" s="217"/>
      <c r="AD4" s="217"/>
      <c r="AE4" s="217"/>
      <c r="AF4" s="217"/>
      <c r="AG4" s="217"/>
      <c r="AH4" s="217"/>
      <c r="AI4" s="217"/>
      <c r="AJ4" s="217"/>
      <c r="AK4" s="217"/>
      <c r="AL4" s="217"/>
      <c r="AM4" s="217"/>
      <c r="AN4" s="217"/>
      <c r="AO4" s="217"/>
    </row>
    <row r="5" spans="1:43" ht="14.45" customHeight="1" x14ac:dyDescent="0.25">
      <c r="A5" t="s">
        <v>9</v>
      </c>
      <c r="B5" s="208" t="s">
        <v>5</v>
      </c>
      <c r="C5" s="209" t="s">
        <v>6</v>
      </c>
      <c r="D5" s="222" t="s">
        <v>7</v>
      </c>
      <c r="E5" s="222"/>
      <c r="F5" s="222"/>
      <c r="G5" s="222"/>
      <c r="H5" s="222"/>
      <c r="I5" s="222"/>
      <c r="J5" s="222"/>
      <c r="K5" s="222"/>
      <c r="L5" s="222"/>
      <c r="M5" s="222"/>
      <c r="N5" s="222"/>
      <c r="O5" s="222"/>
      <c r="P5" s="222"/>
      <c r="Q5" s="222"/>
      <c r="R5" s="222"/>
      <c r="S5" s="222"/>
      <c r="T5" s="222"/>
      <c r="U5" s="222"/>
      <c r="V5" s="222"/>
      <c r="W5" s="222"/>
      <c r="X5" s="222"/>
      <c r="Y5" s="222"/>
      <c r="Z5" s="222"/>
      <c r="AA5" s="222"/>
      <c r="AB5" s="222"/>
      <c r="AC5" s="222"/>
      <c r="AD5" s="222"/>
      <c r="AE5" s="222"/>
      <c r="AF5" s="222"/>
      <c r="AG5" s="222"/>
      <c r="AH5" s="222"/>
      <c r="AI5" s="222"/>
      <c r="AJ5" s="222"/>
      <c r="AK5" s="222"/>
      <c r="AL5" s="222"/>
      <c r="AM5" s="4"/>
      <c r="AN5" s="5"/>
      <c r="AO5" s="213" t="s">
        <v>8</v>
      </c>
      <c r="AP5" s="214"/>
      <c r="AQ5" s="6"/>
    </row>
    <row r="6" spans="1:43" s="7" customFormat="1" ht="141" customHeight="1" x14ac:dyDescent="0.25">
      <c r="A6" s="7" t="s">
        <v>75</v>
      </c>
      <c r="B6" s="208"/>
      <c r="C6" s="209"/>
      <c r="D6" s="8" t="s">
        <v>10</v>
      </c>
      <c r="E6" s="9" t="s">
        <v>11</v>
      </c>
      <c r="F6" s="10" t="s">
        <v>12</v>
      </c>
      <c r="G6" s="10" t="s">
        <v>13</v>
      </c>
      <c r="H6" s="10" t="s">
        <v>14</v>
      </c>
      <c r="I6" s="10" t="s">
        <v>15</v>
      </c>
      <c r="J6" s="9" t="s">
        <v>16</v>
      </c>
      <c r="K6" s="9" t="s">
        <v>17</v>
      </c>
      <c r="L6" s="9" t="s">
        <v>18</v>
      </c>
      <c r="M6" s="9" t="s">
        <v>19</v>
      </c>
      <c r="N6" s="9" t="s">
        <v>20</v>
      </c>
      <c r="O6" s="9" t="s">
        <v>21</v>
      </c>
      <c r="P6" s="9" t="s">
        <v>22</v>
      </c>
      <c r="Q6" s="9" t="s">
        <v>23</v>
      </c>
      <c r="R6" s="9" t="s">
        <v>24</v>
      </c>
      <c r="S6" s="9" t="s">
        <v>25</v>
      </c>
      <c r="T6" s="9" t="s">
        <v>26</v>
      </c>
      <c r="U6" s="9" t="s">
        <v>27</v>
      </c>
      <c r="V6" s="9" t="s">
        <v>28</v>
      </c>
      <c r="W6" s="9" t="s">
        <v>29</v>
      </c>
      <c r="X6" s="9" t="s">
        <v>30</v>
      </c>
      <c r="Y6" s="9" t="s">
        <v>31</v>
      </c>
      <c r="Z6" s="10" t="s">
        <v>32</v>
      </c>
      <c r="AA6" s="10" t="s">
        <v>33</v>
      </c>
      <c r="AB6" s="10" t="s">
        <v>34</v>
      </c>
      <c r="AC6" s="9" t="s">
        <v>35</v>
      </c>
      <c r="AD6" s="9" t="s">
        <v>36</v>
      </c>
      <c r="AE6" s="10" t="s">
        <v>37</v>
      </c>
      <c r="AF6" s="10" t="s">
        <v>38</v>
      </c>
      <c r="AG6" s="9" t="s">
        <v>39</v>
      </c>
      <c r="AH6" s="200" t="s">
        <v>208</v>
      </c>
      <c r="AI6" s="10" t="s">
        <v>40</v>
      </c>
      <c r="AJ6" s="9" t="s">
        <v>41</v>
      </c>
      <c r="AK6" s="9" t="s">
        <v>42</v>
      </c>
      <c r="AL6" s="9" t="s">
        <v>43</v>
      </c>
      <c r="AM6" s="10" t="s">
        <v>44</v>
      </c>
      <c r="AN6" s="10" t="s">
        <v>45</v>
      </c>
      <c r="AO6" s="224"/>
      <c r="AP6" s="216"/>
      <c r="AQ6" s="11"/>
    </row>
    <row r="7" spans="1:43" ht="15" customHeight="1" x14ac:dyDescent="0.25">
      <c r="A7" t="s">
        <v>46</v>
      </c>
      <c r="B7" s="46" t="s">
        <v>47</v>
      </c>
      <c r="C7" s="13">
        <v>5</v>
      </c>
      <c r="D7" s="14">
        <v>1935</v>
      </c>
      <c r="E7" s="15">
        <v>6</v>
      </c>
      <c r="F7" s="16">
        <v>30</v>
      </c>
      <c r="G7" s="16">
        <v>290</v>
      </c>
      <c r="H7" s="16">
        <v>149</v>
      </c>
      <c r="I7" s="16">
        <v>16</v>
      </c>
      <c r="J7" s="16">
        <v>9</v>
      </c>
      <c r="K7" s="16">
        <v>18</v>
      </c>
      <c r="L7" s="16">
        <v>65</v>
      </c>
      <c r="M7" s="16">
        <v>41</v>
      </c>
      <c r="N7" s="16">
        <v>52</v>
      </c>
      <c r="O7" s="16">
        <v>157</v>
      </c>
      <c r="P7" s="16">
        <v>29</v>
      </c>
      <c r="Q7" s="16">
        <v>17</v>
      </c>
      <c r="R7" s="16">
        <v>20</v>
      </c>
      <c r="S7" s="16">
        <v>6</v>
      </c>
      <c r="T7" s="16">
        <v>10</v>
      </c>
      <c r="U7" s="16">
        <v>93</v>
      </c>
      <c r="V7" s="16">
        <v>25</v>
      </c>
      <c r="W7" s="16">
        <v>2</v>
      </c>
      <c r="X7" s="16">
        <v>1</v>
      </c>
      <c r="Y7" s="16">
        <v>3</v>
      </c>
      <c r="Z7" s="16">
        <v>21</v>
      </c>
      <c r="AA7" s="16">
        <v>14</v>
      </c>
      <c r="AB7" s="16">
        <v>3</v>
      </c>
      <c r="AC7" s="16">
        <v>18</v>
      </c>
      <c r="AD7" s="16">
        <v>54</v>
      </c>
      <c r="AE7" s="16">
        <v>214</v>
      </c>
      <c r="AF7" s="16" t="s">
        <v>60</v>
      </c>
      <c r="AG7" s="16">
        <v>212</v>
      </c>
      <c r="AH7" s="16">
        <v>4</v>
      </c>
      <c r="AI7" s="16">
        <v>88</v>
      </c>
      <c r="AJ7" s="16">
        <v>159</v>
      </c>
      <c r="AK7" s="16">
        <v>17</v>
      </c>
      <c r="AL7" s="16">
        <v>80</v>
      </c>
      <c r="AM7" s="16">
        <v>8</v>
      </c>
      <c r="AN7" s="16">
        <v>4</v>
      </c>
      <c r="AO7" s="47" t="s">
        <v>48</v>
      </c>
      <c r="AP7" s="18" t="s">
        <v>58</v>
      </c>
      <c r="AQ7" s="6"/>
    </row>
    <row r="8" spans="1:43" ht="15" customHeight="1" x14ac:dyDescent="0.25">
      <c r="A8" t="s">
        <v>46</v>
      </c>
      <c r="B8" s="202" t="s">
        <v>47</v>
      </c>
      <c r="C8" s="13">
        <v>4</v>
      </c>
      <c r="D8" s="14">
        <v>3770</v>
      </c>
      <c r="E8" s="15">
        <v>20</v>
      </c>
      <c r="F8" s="16">
        <v>156</v>
      </c>
      <c r="G8" s="16">
        <v>320</v>
      </c>
      <c r="H8" s="16">
        <v>80</v>
      </c>
      <c r="I8" s="16">
        <v>35</v>
      </c>
      <c r="J8" s="16">
        <v>5</v>
      </c>
      <c r="K8" s="16">
        <v>45</v>
      </c>
      <c r="L8" s="16">
        <v>142</v>
      </c>
      <c r="M8" s="16">
        <v>102</v>
      </c>
      <c r="N8" s="16">
        <v>99</v>
      </c>
      <c r="O8" s="16">
        <v>429</v>
      </c>
      <c r="P8" s="16">
        <v>172</v>
      </c>
      <c r="Q8" s="16">
        <v>31</v>
      </c>
      <c r="R8" s="16">
        <v>41</v>
      </c>
      <c r="S8" s="16">
        <v>11</v>
      </c>
      <c r="T8" s="16">
        <v>20</v>
      </c>
      <c r="U8" s="16">
        <v>189</v>
      </c>
      <c r="V8" s="16">
        <v>40</v>
      </c>
      <c r="W8" s="16">
        <v>6</v>
      </c>
      <c r="X8" s="16">
        <v>1</v>
      </c>
      <c r="Y8" s="16">
        <v>6</v>
      </c>
      <c r="Z8" s="16">
        <v>21</v>
      </c>
      <c r="AA8" s="16">
        <v>62</v>
      </c>
      <c r="AB8" s="16">
        <v>8</v>
      </c>
      <c r="AC8" s="16">
        <v>20</v>
      </c>
      <c r="AD8" s="16">
        <v>72</v>
      </c>
      <c r="AE8" s="16">
        <v>508</v>
      </c>
      <c r="AF8" s="16" t="s">
        <v>60</v>
      </c>
      <c r="AG8" s="16">
        <v>386</v>
      </c>
      <c r="AH8" s="16">
        <v>17</v>
      </c>
      <c r="AI8" s="16">
        <v>184</v>
      </c>
      <c r="AJ8" s="16">
        <v>312</v>
      </c>
      <c r="AK8" s="16">
        <v>53</v>
      </c>
      <c r="AL8" s="16">
        <v>122</v>
      </c>
      <c r="AM8" s="16">
        <v>42</v>
      </c>
      <c r="AN8" s="16">
        <v>12</v>
      </c>
      <c r="AO8" s="17" t="s">
        <v>49</v>
      </c>
      <c r="AP8" s="18" t="s">
        <v>58</v>
      </c>
      <c r="AQ8" s="6"/>
    </row>
    <row r="9" spans="1:43" ht="15" customHeight="1" x14ac:dyDescent="0.25">
      <c r="A9" t="s">
        <v>46</v>
      </c>
      <c r="B9" s="202" t="s">
        <v>47</v>
      </c>
      <c r="C9" s="13">
        <v>3</v>
      </c>
      <c r="D9" s="14">
        <v>5875</v>
      </c>
      <c r="E9" s="15">
        <v>45</v>
      </c>
      <c r="F9" s="16">
        <v>376</v>
      </c>
      <c r="G9" s="16">
        <v>416</v>
      </c>
      <c r="H9" s="16">
        <v>96</v>
      </c>
      <c r="I9" s="16">
        <v>106</v>
      </c>
      <c r="J9" s="16">
        <v>11</v>
      </c>
      <c r="K9" s="16">
        <v>31</v>
      </c>
      <c r="L9" s="16">
        <v>126</v>
      </c>
      <c r="M9" s="16">
        <v>110</v>
      </c>
      <c r="N9" s="16">
        <v>192</v>
      </c>
      <c r="O9" s="16">
        <v>1031</v>
      </c>
      <c r="P9" s="16">
        <v>133</v>
      </c>
      <c r="Q9" s="16">
        <v>72</v>
      </c>
      <c r="R9" s="16">
        <v>56</v>
      </c>
      <c r="S9" s="16">
        <v>15</v>
      </c>
      <c r="T9" s="16">
        <v>29</v>
      </c>
      <c r="U9" s="16">
        <v>450</v>
      </c>
      <c r="V9" s="16">
        <v>37</v>
      </c>
      <c r="W9" s="16">
        <v>11</v>
      </c>
      <c r="X9" s="16">
        <v>3</v>
      </c>
      <c r="Y9" s="16">
        <v>13</v>
      </c>
      <c r="Z9" s="16">
        <v>40</v>
      </c>
      <c r="AA9" s="16">
        <v>107</v>
      </c>
      <c r="AB9" s="16">
        <v>28</v>
      </c>
      <c r="AC9" s="16">
        <v>17</v>
      </c>
      <c r="AD9" s="16">
        <v>66</v>
      </c>
      <c r="AE9" s="16">
        <v>563</v>
      </c>
      <c r="AF9" s="16" t="s">
        <v>60</v>
      </c>
      <c r="AG9" s="16">
        <v>378</v>
      </c>
      <c r="AH9" s="16">
        <v>57</v>
      </c>
      <c r="AI9" s="16">
        <v>394</v>
      </c>
      <c r="AJ9" s="16">
        <v>393</v>
      </c>
      <c r="AK9" s="16">
        <v>78</v>
      </c>
      <c r="AL9" s="16">
        <v>307</v>
      </c>
      <c r="AM9" s="16">
        <v>52</v>
      </c>
      <c r="AN9" s="16">
        <v>35</v>
      </c>
      <c r="AO9" s="17" t="s">
        <v>50</v>
      </c>
      <c r="AP9" s="18">
        <v>18310</v>
      </c>
      <c r="AQ9" s="6"/>
    </row>
    <row r="10" spans="1:43" ht="15" customHeight="1" x14ac:dyDescent="0.25">
      <c r="A10" t="s">
        <v>46</v>
      </c>
      <c r="B10" s="202" t="s">
        <v>47</v>
      </c>
      <c r="C10" s="13">
        <v>2</v>
      </c>
      <c r="D10" s="14">
        <v>6920</v>
      </c>
      <c r="E10" s="15">
        <v>45</v>
      </c>
      <c r="F10" s="16">
        <v>612</v>
      </c>
      <c r="G10" s="16">
        <v>269</v>
      </c>
      <c r="H10" s="16">
        <v>42</v>
      </c>
      <c r="I10" s="16">
        <v>115</v>
      </c>
      <c r="J10" s="16">
        <v>1</v>
      </c>
      <c r="K10" s="16">
        <v>21</v>
      </c>
      <c r="L10" s="16">
        <v>160</v>
      </c>
      <c r="M10" s="16">
        <v>106</v>
      </c>
      <c r="N10" s="16">
        <v>340</v>
      </c>
      <c r="O10" s="16">
        <v>1966</v>
      </c>
      <c r="P10" s="16">
        <v>305</v>
      </c>
      <c r="Q10" s="16">
        <v>25</v>
      </c>
      <c r="R10" s="16">
        <v>54</v>
      </c>
      <c r="S10" s="16">
        <v>4</v>
      </c>
      <c r="T10" s="16">
        <v>52</v>
      </c>
      <c r="U10" s="16">
        <v>643</v>
      </c>
      <c r="V10" s="16">
        <v>41</v>
      </c>
      <c r="W10" s="16">
        <v>8</v>
      </c>
      <c r="X10" s="16">
        <v>5</v>
      </c>
      <c r="Y10" s="16">
        <v>10</v>
      </c>
      <c r="Z10" s="16">
        <v>59</v>
      </c>
      <c r="AA10" s="16">
        <v>248</v>
      </c>
      <c r="AB10" s="16">
        <v>59</v>
      </c>
      <c r="AC10" s="16">
        <v>35</v>
      </c>
      <c r="AD10" s="16">
        <v>55</v>
      </c>
      <c r="AE10" s="16">
        <v>392</v>
      </c>
      <c r="AF10" s="16" t="s">
        <v>60</v>
      </c>
      <c r="AG10" s="16">
        <v>165</v>
      </c>
      <c r="AH10" s="16">
        <v>33</v>
      </c>
      <c r="AI10" s="16">
        <v>456</v>
      </c>
      <c r="AJ10" s="16">
        <v>219</v>
      </c>
      <c r="AK10" s="16">
        <v>61</v>
      </c>
      <c r="AL10" s="16">
        <v>178</v>
      </c>
      <c r="AM10" s="16">
        <v>82</v>
      </c>
      <c r="AN10" s="16">
        <v>54</v>
      </c>
      <c r="AO10" s="17" t="s">
        <v>51</v>
      </c>
      <c r="AP10" s="18" t="s">
        <v>58</v>
      </c>
      <c r="AQ10" s="6"/>
    </row>
    <row r="11" spans="1:43" ht="15" customHeight="1" x14ac:dyDescent="0.25">
      <c r="A11" t="s">
        <v>46</v>
      </c>
      <c r="B11" s="202" t="s">
        <v>47</v>
      </c>
      <c r="C11" s="13">
        <v>1</v>
      </c>
      <c r="D11" s="14">
        <v>9386</v>
      </c>
      <c r="E11" s="15">
        <v>68</v>
      </c>
      <c r="F11" s="16">
        <v>267</v>
      </c>
      <c r="G11" s="16">
        <v>1394</v>
      </c>
      <c r="H11" s="16">
        <v>115</v>
      </c>
      <c r="I11" s="16">
        <v>244</v>
      </c>
      <c r="J11" s="16">
        <v>2</v>
      </c>
      <c r="K11" s="16">
        <v>136</v>
      </c>
      <c r="L11" s="16">
        <v>486</v>
      </c>
      <c r="M11" s="16">
        <v>217</v>
      </c>
      <c r="N11" s="16">
        <v>271</v>
      </c>
      <c r="O11" s="16">
        <v>1055</v>
      </c>
      <c r="P11" s="16">
        <v>624</v>
      </c>
      <c r="Q11" s="16">
        <v>120</v>
      </c>
      <c r="R11" s="16">
        <v>19</v>
      </c>
      <c r="S11" s="16">
        <v>7</v>
      </c>
      <c r="T11" s="16">
        <v>86</v>
      </c>
      <c r="U11" s="16">
        <v>1264</v>
      </c>
      <c r="V11" s="16">
        <v>123</v>
      </c>
      <c r="W11" s="16">
        <v>2</v>
      </c>
      <c r="X11" s="16">
        <v>2</v>
      </c>
      <c r="Y11" s="16">
        <v>7</v>
      </c>
      <c r="Z11" s="16">
        <v>51</v>
      </c>
      <c r="AA11" s="16">
        <v>366</v>
      </c>
      <c r="AB11" s="16">
        <v>32</v>
      </c>
      <c r="AC11" s="16">
        <v>30</v>
      </c>
      <c r="AD11" s="16">
        <v>49</v>
      </c>
      <c r="AE11" s="16">
        <v>1090</v>
      </c>
      <c r="AF11" s="16" t="s">
        <v>60</v>
      </c>
      <c r="AG11" s="16">
        <v>40</v>
      </c>
      <c r="AH11" s="16">
        <v>17</v>
      </c>
      <c r="AI11" s="16">
        <v>920</v>
      </c>
      <c r="AJ11" s="16">
        <v>72</v>
      </c>
      <c r="AK11" s="16">
        <v>8</v>
      </c>
      <c r="AL11" s="16">
        <v>31</v>
      </c>
      <c r="AM11" s="16">
        <v>134</v>
      </c>
      <c r="AN11" s="16">
        <v>37</v>
      </c>
      <c r="AO11" s="17" t="s">
        <v>52</v>
      </c>
      <c r="AP11" s="18" t="s">
        <v>58</v>
      </c>
      <c r="AQ11" s="6"/>
    </row>
    <row r="12" spans="1:43" ht="15" customHeight="1" x14ac:dyDescent="0.25">
      <c r="A12" t="s">
        <v>46</v>
      </c>
      <c r="B12" s="202" t="s">
        <v>47</v>
      </c>
      <c r="C12" s="13" t="s">
        <v>53</v>
      </c>
      <c r="D12" s="14">
        <v>27886</v>
      </c>
      <c r="E12" s="15">
        <v>184</v>
      </c>
      <c r="F12" s="16">
        <v>1441</v>
      </c>
      <c r="G12" s="16">
        <v>2689</v>
      </c>
      <c r="H12" s="16">
        <v>482</v>
      </c>
      <c r="I12" s="16">
        <v>516</v>
      </c>
      <c r="J12" s="16">
        <v>28</v>
      </c>
      <c r="K12" s="16">
        <v>251</v>
      </c>
      <c r="L12" s="16">
        <v>979</v>
      </c>
      <c r="M12" s="16">
        <v>576</v>
      </c>
      <c r="N12" s="16">
        <v>954</v>
      </c>
      <c r="O12" s="16">
        <v>4638</v>
      </c>
      <c r="P12" s="16">
        <v>1263</v>
      </c>
      <c r="Q12" s="16">
        <v>265</v>
      </c>
      <c r="R12" s="16">
        <v>190</v>
      </c>
      <c r="S12" s="16">
        <v>43</v>
      </c>
      <c r="T12" s="16">
        <v>197</v>
      </c>
      <c r="U12" s="16">
        <v>2639</v>
      </c>
      <c r="V12" s="16">
        <v>266</v>
      </c>
      <c r="W12" s="16">
        <v>29</v>
      </c>
      <c r="X12" s="16">
        <v>12</v>
      </c>
      <c r="Y12" s="16">
        <v>39</v>
      </c>
      <c r="Z12" s="16">
        <v>192</v>
      </c>
      <c r="AA12" s="16">
        <v>797</v>
      </c>
      <c r="AB12" s="16">
        <v>130</v>
      </c>
      <c r="AC12" s="16">
        <v>120</v>
      </c>
      <c r="AD12" s="16">
        <v>296</v>
      </c>
      <c r="AE12" s="16">
        <v>2767</v>
      </c>
      <c r="AF12" s="16">
        <v>2</v>
      </c>
      <c r="AG12" s="16">
        <v>1181</v>
      </c>
      <c r="AH12" s="16">
        <v>128</v>
      </c>
      <c r="AI12" s="16">
        <v>2042</v>
      </c>
      <c r="AJ12" s="16">
        <v>1155</v>
      </c>
      <c r="AK12" s="16">
        <v>217</v>
      </c>
      <c r="AL12" s="16">
        <v>718</v>
      </c>
      <c r="AM12" s="16">
        <v>318</v>
      </c>
      <c r="AN12" s="16">
        <v>142</v>
      </c>
      <c r="AO12" s="17" t="s">
        <v>54</v>
      </c>
      <c r="AP12" s="18">
        <v>18310</v>
      </c>
      <c r="AQ12" s="6"/>
    </row>
    <row r="13" spans="1:43" s="19" customFormat="1" ht="15" customHeight="1" x14ac:dyDescent="0.25">
      <c r="A13" s="19" t="s">
        <v>46</v>
      </c>
      <c r="B13" s="20" t="s">
        <v>55</v>
      </c>
      <c r="C13" s="21" t="s">
        <v>56</v>
      </c>
      <c r="D13" s="22">
        <v>2.35</v>
      </c>
      <c r="E13" s="23">
        <v>2.19</v>
      </c>
      <c r="F13" s="24">
        <v>2.35</v>
      </c>
      <c r="G13" s="24">
        <v>2.2000000000000002</v>
      </c>
      <c r="H13" s="24">
        <v>3.22</v>
      </c>
      <c r="I13" s="24">
        <v>1.96</v>
      </c>
      <c r="J13" s="24">
        <v>3.64</v>
      </c>
      <c r="K13" s="24">
        <v>2.16</v>
      </c>
      <c r="L13" s="24">
        <v>2.12</v>
      </c>
      <c r="M13" s="24">
        <v>2.38</v>
      </c>
      <c r="N13" s="24">
        <v>2.29</v>
      </c>
      <c r="O13" s="24">
        <v>2.2799999999999998</v>
      </c>
      <c r="P13" s="24">
        <v>1.95</v>
      </c>
      <c r="Q13" s="24">
        <v>2.25</v>
      </c>
      <c r="R13" s="24">
        <v>2.94</v>
      </c>
      <c r="S13" s="24">
        <v>3.12</v>
      </c>
      <c r="T13" s="24">
        <v>2.0699999999999998</v>
      </c>
      <c r="U13" s="24">
        <v>1.94</v>
      </c>
      <c r="V13" s="24">
        <v>2.2599999999999998</v>
      </c>
      <c r="W13" s="24">
        <v>2.93</v>
      </c>
      <c r="X13" s="24">
        <v>2.5</v>
      </c>
      <c r="Y13" s="24">
        <v>2.69</v>
      </c>
      <c r="Z13" s="24">
        <v>2.4900000000000002</v>
      </c>
      <c r="AA13" s="24">
        <v>1.88</v>
      </c>
      <c r="AB13" s="24">
        <v>2.16</v>
      </c>
      <c r="AC13" s="24">
        <v>2.68</v>
      </c>
      <c r="AD13" s="24">
        <v>3.09</v>
      </c>
      <c r="AE13" s="24">
        <v>2.41</v>
      </c>
      <c r="AF13" s="24" t="s">
        <v>60</v>
      </c>
      <c r="AG13" s="24">
        <v>3.48</v>
      </c>
      <c r="AH13" s="24">
        <v>2.67</v>
      </c>
      <c r="AI13" s="24">
        <v>2.0499999999999998</v>
      </c>
      <c r="AJ13" s="24">
        <v>3.23</v>
      </c>
      <c r="AK13" s="24">
        <v>3.05</v>
      </c>
      <c r="AL13" s="24">
        <v>3.06</v>
      </c>
      <c r="AM13" s="24">
        <v>2.08</v>
      </c>
      <c r="AN13" s="24">
        <v>2.2400000000000002</v>
      </c>
      <c r="AO13" s="17" t="s">
        <v>57</v>
      </c>
      <c r="AP13" s="25" t="s">
        <v>58</v>
      </c>
      <c r="AQ13" s="26"/>
    </row>
    <row r="14" spans="1:43" ht="15" customHeight="1" x14ac:dyDescent="0.25">
      <c r="A14" t="s">
        <v>46</v>
      </c>
      <c r="B14" s="27" t="s">
        <v>59</v>
      </c>
      <c r="C14" s="28">
        <v>5</v>
      </c>
      <c r="D14" s="14">
        <v>634</v>
      </c>
      <c r="E14" s="29">
        <v>1</v>
      </c>
      <c r="F14" s="30">
        <v>16</v>
      </c>
      <c r="G14" s="30">
        <v>96</v>
      </c>
      <c r="H14" s="30">
        <v>72</v>
      </c>
      <c r="I14" s="30">
        <v>3</v>
      </c>
      <c r="J14" s="30" t="s">
        <v>60</v>
      </c>
      <c r="K14" s="30">
        <v>9</v>
      </c>
      <c r="L14" s="30">
        <v>25</v>
      </c>
      <c r="M14" s="30">
        <v>16</v>
      </c>
      <c r="N14" s="30">
        <v>18</v>
      </c>
      <c r="O14" s="30">
        <v>65</v>
      </c>
      <c r="P14" s="30">
        <v>13</v>
      </c>
      <c r="Q14" s="30">
        <v>13</v>
      </c>
      <c r="R14" s="30">
        <v>3</v>
      </c>
      <c r="S14" s="30">
        <v>2</v>
      </c>
      <c r="T14" s="30">
        <v>4</v>
      </c>
      <c r="U14" s="30">
        <v>55</v>
      </c>
      <c r="V14" s="30">
        <v>7</v>
      </c>
      <c r="W14" s="30" t="s">
        <v>61</v>
      </c>
      <c r="X14" s="30" t="s">
        <v>60</v>
      </c>
      <c r="Y14" s="30" t="s">
        <v>61</v>
      </c>
      <c r="Z14" s="30">
        <v>10</v>
      </c>
      <c r="AA14" s="30">
        <v>8</v>
      </c>
      <c r="AB14" s="30" t="s">
        <v>61</v>
      </c>
      <c r="AC14" s="30">
        <v>4</v>
      </c>
      <c r="AD14" s="30">
        <v>25</v>
      </c>
      <c r="AE14" s="30">
        <v>81</v>
      </c>
      <c r="AF14" s="30" t="s">
        <v>61</v>
      </c>
      <c r="AG14" s="30">
        <v>17</v>
      </c>
      <c r="AH14" s="30" t="s">
        <v>61</v>
      </c>
      <c r="AI14" s="30">
        <v>34</v>
      </c>
      <c r="AJ14" s="30">
        <v>16</v>
      </c>
      <c r="AK14" s="30">
        <v>2</v>
      </c>
      <c r="AL14" s="30">
        <v>11</v>
      </c>
      <c r="AM14" s="30">
        <v>3</v>
      </c>
      <c r="AN14" s="30">
        <v>5</v>
      </c>
      <c r="AO14" s="31" t="s">
        <v>48</v>
      </c>
      <c r="AP14" s="32" t="s">
        <v>58</v>
      </c>
      <c r="AQ14" s="6"/>
    </row>
    <row r="15" spans="1:43" ht="15" customHeight="1" x14ac:dyDescent="0.25">
      <c r="A15" t="s">
        <v>46</v>
      </c>
      <c r="B15" s="202" t="s">
        <v>59</v>
      </c>
      <c r="C15" s="13">
        <v>4</v>
      </c>
      <c r="D15" s="14">
        <v>1392</v>
      </c>
      <c r="E15" s="15">
        <v>9</v>
      </c>
      <c r="F15" s="16">
        <v>90</v>
      </c>
      <c r="G15" s="16">
        <v>119</v>
      </c>
      <c r="H15" s="16">
        <v>51</v>
      </c>
      <c r="I15" s="16">
        <v>14</v>
      </c>
      <c r="J15" s="16" t="s">
        <v>60</v>
      </c>
      <c r="K15" s="16">
        <v>12</v>
      </c>
      <c r="L15" s="16">
        <v>63</v>
      </c>
      <c r="M15" s="16">
        <v>42</v>
      </c>
      <c r="N15" s="16">
        <v>52</v>
      </c>
      <c r="O15" s="16">
        <v>264</v>
      </c>
      <c r="P15" s="16">
        <v>81</v>
      </c>
      <c r="Q15" s="16">
        <v>19</v>
      </c>
      <c r="R15" s="16">
        <v>7</v>
      </c>
      <c r="S15" s="16">
        <v>2</v>
      </c>
      <c r="T15" s="16">
        <v>8</v>
      </c>
      <c r="U15" s="16">
        <v>108</v>
      </c>
      <c r="V15" s="16">
        <v>16</v>
      </c>
      <c r="W15" s="16">
        <v>1</v>
      </c>
      <c r="X15" s="16" t="s">
        <v>60</v>
      </c>
      <c r="Y15" s="16">
        <v>1</v>
      </c>
      <c r="Z15" s="16">
        <v>10</v>
      </c>
      <c r="AA15" s="16">
        <v>23</v>
      </c>
      <c r="AB15" s="16">
        <v>6</v>
      </c>
      <c r="AC15" s="16">
        <v>13</v>
      </c>
      <c r="AD15" s="16">
        <v>39</v>
      </c>
      <c r="AE15" s="16">
        <v>146</v>
      </c>
      <c r="AF15" s="16">
        <v>1</v>
      </c>
      <c r="AG15" s="16">
        <v>37</v>
      </c>
      <c r="AH15" s="16">
        <v>1</v>
      </c>
      <c r="AI15" s="16">
        <v>80</v>
      </c>
      <c r="AJ15" s="16">
        <v>30</v>
      </c>
      <c r="AK15" s="16">
        <v>8</v>
      </c>
      <c r="AL15" s="16">
        <v>23</v>
      </c>
      <c r="AM15" s="16">
        <v>14</v>
      </c>
      <c r="AN15" s="16">
        <v>2</v>
      </c>
      <c r="AO15" s="17" t="s">
        <v>49</v>
      </c>
      <c r="AP15" s="18" t="s">
        <v>58</v>
      </c>
      <c r="AQ15" s="6"/>
    </row>
    <row r="16" spans="1:43" ht="15" customHeight="1" x14ac:dyDescent="0.25">
      <c r="A16" t="s">
        <v>46</v>
      </c>
      <c r="B16" s="202" t="s">
        <v>59</v>
      </c>
      <c r="C16" s="13">
        <v>3</v>
      </c>
      <c r="D16" s="14">
        <v>2178</v>
      </c>
      <c r="E16" s="15">
        <v>10</v>
      </c>
      <c r="F16" s="16">
        <v>167</v>
      </c>
      <c r="G16" s="16">
        <v>165</v>
      </c>
      <c r="H16" s="16">
        <v>50</v>
      </c>
      <c r="I16" s="16">
        <v>56</v>
      </c>
      <c r="J16" s="16" t="s">
        <v>60</v>
      </c>
      <c r="K16" s="16">
        <v>18</v>
      </c>
      <c r="L16" s="16">
        <v>73</v>
      </c>
      <c r="M16" s="16">
        <v>30</v>
      </c>
      <c r="N16" s="16">
        <v>73</v>
      </c>
      <c r="O16" s="16">
        <v>588</v>
      </c>
      <c r="P16" s="16">
        <v>48</v>
      </c>
      <c r="Q16" s="16">
        <v>30</v>
      </c>
      <c r="R16" s="16">
        <v>15</v>
      </c>
      <c r="S16" s="16">
        <v>7</v>
      </c>
      <c r="T16" s="16">
        <v>17</v>
      </c>
      <c r="U16" s="16">
        <v>259</v>
      </c>
      <c r="V16" s="16">
        <v>14</v>
      </c>
      <c r="W16" s="16">
        <v>2</v>
      </c>
      <c r="X16" s="16" t="s">
        <v>60</v>
      </c>
      <c r="Y16" s="16">
        <v>4</v>
      </c>
      <c r="Z16" s="16">
        <v>7</v>
      </c>
      <c r="AA16" s="16">
        <v>58</v>
      </c>
      <c r="AB16" s="16">
        <v>9</v>
      </c>
      <c r="AC16" s="16">
        <v>3</v>
      </c>
      <c r="AD16" s="16">
        <v>37</v>
      </c>
      <c r="AE16" s="16">
        <v>113</v>
      </c>
      <c r="AF16" s="16">
        <v>4</v>
      </c>
      <c r="AG16" s="16">
        <v>58</v>
      </c>
      <c r="AH16" s="16">
        <v>8</v>
      </c>
      <c r="AI16" s="16">
        <v>138</v>
      </c>
      <c r="AJ16" s="16">
        <v>33</v>
      </c>
      <c r="AK16" s="16">
        <v>9</v>
      </c>
      <c r="AL16" s="16">
        <v>37</v>
      </c>
      <c r="AM16" s="16">
        <v>18</v>
      </c>
      <c r="AN16" s="16">
        <v>18</v>
      </c>
      <c r="AO16" s="17" t="s">
        <v>50</v>
      </c>
      <c r="AP16" s="18">
        <v>4749</v>
      </c>
      <c r="AQ16" s="6"/>
    </row>
    <row r="17" spans="1:43" ht="15" customHeight="1" x14ac:dyDescent="0.25">
      <c r="A17" t="s">
        <v>46</v>
      </c>
      <c r="B17" s="202" t="s">
        <v>59</v>
      </c>
      <c r="C17" s="13">
        <v>2</v>
      </c>
      <c r="D17" s="14">
        <v>2408</v>
      </c>
      <c r="E17" s="15">
        <v>17</v>
      </c>
      <c r="F17" s="16">
        <v>153</v>
      </c>
      <c r="G17" s="16">
        <v>101</v>
      </c>
      <c r="H17" s="16">
        <v>20</v>
      </c>
      <c r="I17" s="16">
        <v>68</v>
      </c>
      <c r="J17" s="16" t="s">
        <v>60</v>
      </c>
      <c r="K17" s="16">
        <v>7</v>
      </c>
      <c r="L17" s="16">
        <v>78</v>
      </c>
      <c r="M17" s="16">
        <v>33</v>
      </c>
      <c r="N17" s="16">
        <v>84</v>
      </c>
      <c r="O17" s="16">
        <v>850</v>
      </c>
      <c r="P17" s="16">
        <v>112</v>
      </c>
      <c r="Q17" s="16">
        <v>11</v>
      </c>
      <c r="R17" s="16">
        <v>19</v>
      </c>
      <c r="S17" s="16">
        <v>4</v>
      </c>
      <c r="T17" s="16">
        <v>20</v>
      </c>
      <c r="U17" s="16">
        <v>308</v>
      </c>
      <c r="V17" s="16">
        <v>8</v>
      </c>
      <c r="W17" s="16">
        <v>1</v>
      </c>
      <c r="X17" s="16" t="s">
        <v>60</v>
      </c>
      <c r="Y17" s="16">
        <v>4</v>
      </c>
      <c r="Z17" s="16">
        <v>11</v>
      </c>
      <c r="AA17" s="16">
        <v>68</v>
      </c>
      <c r="AB17" s="16">
        <v>17</v>
      </c>
      <c r="AC17" s="16">
        <v>20</v>
      </c>
      <c r="AD17" s="16">
        <v>19</v>
      </c>
      <c r="AE17" s="16">
        <v>94</v>
      </c>
      <c r="AF17" s="16">
        <v>1</v>
      </c>
      <c r="AG17" s="16">
        <v>35</v>
      </c>
      <c r="AH17" s="16">
        <v>1</v>
      </c>
      <c r="AI17" s="16">
        <v>140</v>
      </c>
      <c r="AJ17" s="16">
        <v>33</v>
      </c>
      <c r="AK17" s="16">
        <v>4</v>
      </c>
      <c r="AL17" s="16">
        <v>24</v>
      </c>
      <c r="AM17" s="16">
        <v>24</v>
      </c>
      <c r="AN17" s="16">
        <v>19</v>
      </c>
      <c r="AO17" s="17" t="s">
        <v>51</v>
      </c>
      <c r="AP17" s="18" t="s">
        <v>58</v>
      </c>
      <c r="AQ17" s="6"/>
    </row>
    <row r="18" spans="1:43" ht="15" customHeight="1" x14ac:dyDescent="0.25">
      <c r="A18" t="s">
        <v>46</v>
      </c>
      <c r="B18" s="202" t="s">
        <v>59</v>
      </c>
      <c r="C18" s="13">
        <v>1</v>
      </c>
      <c r="D18" s="14">
        <v>2491</v>
      </c>
      <c r="E18" s="15">
        <v>19</v>
      </c>
      <c r="F18" s="16">
        <v>69</v>
      </c>
      <c r="G18" s="16">
        <v>464</v>
      </c>
      <c r="H18" s="16">
        <v>57</v>
      </c>
      <c r="I18" s="16">
        <v>86</v>
      </c>
      <c r="J18" s="16" t="s">
        <v>60</v>
      </c>
      <c r="K18" s="16">
        <v>34</v>
      </c>
      <c r="L18" s="16">
        <v>150</v>
      </c>
      <c r="M18" s="16">
        <v>39</v>
      </c>
      <c r="N18" s="16">
        <v>72</v>
      </c>
      <c r="O18" s="16">
        <v>329</v>
      </c>
      <c r="P18" s="16">
        <v>100</v>
      </c>
      <c r="Q18" s="16">
        <v>42</v>
      </c>
      <c r="R18" s="16">
        <v>4</v>
      </c>
      <c r="S18" s="16">
        <v>1</v>
      </c>
      <c r="T18" s="16">
        <v>20</v>
      </c>
      <c r="U18" s="16">
        <v>364</v>
      </c>
      <c r="V18" s="16">
        <v>16</v>
      </c>
      <c r="W18" s="16">
        <v>1</v>
      </c>
      <c r="X18" s="16" t="s">
        <v>60</v>
      </c>
      <c r="Y18" s="16">
        <v>2</v>
      </c>
      <c r="Z18" s="16">
        <v>15</v>
      </c>
      <c r="AA18" s="16">
        <v>108</v>
      </c>
      <c r="AB18" s="16">
        <v>5</v>
      </c>
      <c r="AC18" s="16">
        <v>7</v>
      </c>
      <c r="AD18" s="16">
        <v>17</v>
      </c>
      <c r="AE18" s="16">
        <v>167</v>
      </c>
      <c r="AF18" s="16" t="s">
        <v>61</v>
      </c>
      <c r="AG18" s="16">
        <v>8</v>
      </c>
      <c r="AH18" s="16">
        <v>1</v>
      </c>
      <c r="AI18" s="16">
        <v>218</v>
      </c>
      <c r="AJ18" s="16">
        <v>9</v>
      </c>
      <c r="AK18" s="16" t="s">
        <v>61</v>
      </c>
      <c r="AL18" s="16">
        <v>4</v>
      </c>
      <c r="AM18" s="16">
        <v>39</v>
      </c>
      <c r="AN18" s="16">
        <v>22</v>
      </c>
      <c r="AO18" s="17" t="s">
        <v>52</v>
      </c>
      <c r="AP18" s="18" t="s">
        <v>58</v>
      </c>
      <c r="AQ18" s="6"/>
    </row>
    <row r="19" spans="1:43" ht="15" customHeight="1" x14ac:dyDescent="0.25">
      <c r="A19" t="s">
        <v>46</v>
      </c>
      <c r="B19" s="202" t="s">
        <v>59</v>
      </c>
      <c r="C19" s="13" t="s">
        <v>53</v>
      </c>
      <c r="D19" s="14">
        <v>9103</v>
      </c>
      <c r="E19" s="15">
        <v>56</v>
      </c>
      <c r="F19" s="16">
        <v>495</v>
      </c>
      <c r="G19" s="16">
        <v>945</v>
      </c>
      <c r="H19" s="16">
        <v>250</v>
      </c>
      <c r="I19" s="16">
        <v>227</v>
      </c>
      <c r="J19" s="16">
        <v>2</v>
      </c>
      <c r="K19" s="16">
        <v>80</v>
      </c>
      <c r="L19" s="16">
        <v>389</v>
      </c>
      <c r="M19" s="16">
        <v>160</v>
      </c>
      <c r="N19" s="16">
        <v>299</v>
      </c>
      <c r="O19" s="16">
        <v>2096</v>
      </c>
      <c r="P19" s="16">
        <v>354</v>
      </c>
      <c r="Q19" s="16">
        <v>115</v>
      </c>
      <c r="R19" s="16">
        <v>48</v>
      </c>
      <c r="S19" s="16">
        <v>16</v>
      </c>
      <c r="T19" s="16">
        <v>69</v>
      </c>
      <c r="U19" s="16">
        <v>1094</v>
      </c>
      <c r="V19" s="16">
        <v>61</v>
      </c>
      <c r="W19" s="16">
        <v>5</v>
      </c>
      <c r="X19" s="16">
        <v>2</v>
      </c>
      <c r="Y19" s="16">
        <v>11</v>
      </c>
      <c r="Z19" s="16">
        <v>53</v>
      </c>
      <c r="AA19" s="16">
        <v>265</v>
      </c>
      <c r="AB19" s="16">
        <v>37</v>
      </c>
      <c r="AC19" s="16">
        <v>47</v>
      </c>
      <c r="AD19" s="16">
        <v>137</v>
      </c>
      <c r="AE19" s="16">
        <v>601</v>
      </c>
      <c r="AF19" s="16">
        <v>6</v>
      </c>
      <c r="AG19" s="16">
        <v>155</v>
      </c>
      <c r="AH19" s="16">
        <v>11</v>
      </c>
      <c r="AI19" s="16">
        <v>610</v>
      </c>
      <c r="AJ19" s="16">
        <v>121</v>
      </c>
      <c r="AK19" s="16">
        <v>23</v>
      </c>
      <c r="AL19" s="16">
        <v>99</v>
      </c>
      <c r="AM19" s="16">
        <v>98</v>
      </c>
      <c r="AN19" s="16">
        <v>66</v>
      </c>
      <c r="AO19" s="17" t="s">
        <v>54</v>
      </c>
      <c r="AP19" s="18">
        <v>4749</v>
      </c>
      <c r="AQ19" s="6"/>
    </row>
    <row r="20" spans="1:43" s="19" customFormat="1" ht="15" customHeight="1" x14ac:dyDescent="0.25">
      <c r="A20" s="19" t="s">
        <v>46</v>
      </c>
      <c r="B20" s="20" t="s">
        <v>55</v>
      </c>
      <c r="C20" s="21" t="s">
        <v>56</v>
      </c>
      <c r="D20" s="22">
        <v>2.48</v>
      </c>
      <c r="E20" s="23">
        <v>2.21</v>
      </c>
      <c r="F20" s="24">
        <v>2.66</v>
      </c>
      <c r="G20" s="24">
        <v>2.2400000000000002</v>
      </c>
      <c r="H20" s="24">
        <v>3.24</v>
      </c>
      <c r="I20" s="24">
        <v>2.0299999999999998</v>
      </c>
      <c r="J20" s="24" t="s">
        <v>60</v>
      </c>
      <c r="K20" s="24">
        <v>2.44</v>
      </c>
      <c r="L20" s="24">
        <v>2.3199999999999998</v>
      </c>
      <c r="M20" s="24">
        <v>2.77</v>
      </c>
      <c r="N20" s="24">
        <v>2.5299999999999998</v>
      </c>
      <c r="O20" s="24">
        <v>2.4700000000000002</v>
      </c>
      <c r="P20" s="24">
        <v>2.42</v>
      </c>
      <c r="Q20" s="24">
        <v>2.57</v>
      </c>
      <c r="R20" s="24">
        <v>2.71</v>
      </c>
      <c r="S20" s="24">
        <v>3</v>
      </c>
      <c r="T20" s="24">
        <v>2.36</v>
      </c>
      <c r="U20" s="24">
        <v>2.25</v>
      </c>
      <c r="V20" s="24">
        <v>2.84</v>
      </c>
      <c r="W20" s="24">
        <v>2.6</v>
      </c>
      <c r="X20" s="24" t="s">
        <v>60</v>
      </c>
      <c r="Y20" s="24">
        <v>2.36</v>
      </c>
      <c r="Z20" s="24">
        <v>2.79</v>
      </c>
      <c r="AA20" s="24">
        <v>2.08</v>
      </c>
      <c r="AB20" s="24">
        <v>2.4300000000000002</v>
      </c>
      <c r="AC20" s="24">
        <v>2.72</v>
      </c>
      <c r="AD20" s="24">
        <v>3.26</v>
      </c>
      <c r="AE20" s="24">
        <v>2.8</v>
      </c>
      <c r="AF20" s="24">
        <v>3</v>
      </c>
      <c r="AG20" s="24">
        <v>3.13</v>
      </c>
      <c r="AH20" s="24">
        <v>2.82</v>
      </c>
      <c r="AI20" s="24">
        <v>2.2999999999999998</v>
      </c>
      <c r="AJ20" s="24">
        <v>3.09</v>
      </c>
      <c r="AK20" s="24">
        <v>3.35</v>
      </c>
      <c r="AL20" s="24">
        <v>3.13</v>
      </c>
      <c r="AM20" s="24">
        <v>2.16</v>
      </c>
      <c r="AN20" s="24">
        <v>2.23</v>
      </c>
      <c r="AO20" s="17" t="s">
        <v>57</v>
      </c>
      <c r="AP20" s="25" t="s">
        <v>58</v>
      </c>
      <c r="AQ20" s="26"/>
    </row>
    <row r="21" spans="1:43" ht="15" customHeight="1" x14ac:dyDescent="0.25">
      <c r="A21" t="s">
        <v>46</v>
      </c>
      <c r="B21" s="27" t="s">
        <v>62</v>
      </c>
      <c r="C21" s="28">
        <v>5</v>
      </c>
      <c r="D21" s="14">
        <v>52881</v>
      </c>
      <c r="E21" s="29">
        <v>194</v>
      </c>
      <c r="F21" s="30">
        <v>1427</v>
      </c>
      <c r="G21" s="30">
        <v>5934</v>
      </c>
      <c r="H21" s="30">
        <v>8076</v>
      </c>
      <c r="I21" s="30">
        <v>936</v>
      </c>
      <c r="J21" s="30">
        <v>1181</v>
      </c>
      <c r="K21" s="30">
        <v>1223</v>
      </c>
      <c r="L21" s="30">
        <v>3302</v>
      </c>
      <c r="M21" s="30">
        <v>2335</v>
      </c>
      <c r="N21" s="30">
        <v>948</v>
      </c>
      <c r="O21" s="30">
        <v>4635</v>
      </c>
      <c r="P21" s="30">
        <v>1003</v>
      </c>
      <c r="Q21" s="30">
        <v>431</v>
      </c>
      <c r="R21" s="30">
        <v>242</v>
      </c>
      <c r="S21" s="30">
        <v>23</v>
      </c>
      <c r="T21" s="30">
        <v>354</v>
      </c>
      <c r="U21" s="30">
        <v>3297</v>
      </c>
      <c r="V21" s="30">
        <v>413</v>
      </c>
      <c r="W21" s="30">
        <v>6</v>
      </c>
      <c r="X21" s="30">
        <v>208</v>
      </c>
      <c r="Y21" s="30">
        <v>77</v>
      </c>
      <c r="Z21" s="30">
        <v>249</v>
      </c>
      <c r="AA21" s="30">
        <v>372</v>
      </c>
      <c r="AB21" s="30">
        <v>163</v>
      </c>
      <c r="AC21" s="30">
        <v>1445</v>
      </c>
      <c r="AD21" s="30">
        <v>2777</v>
      </c>
      <c r="AE21" s="30">
        <v>5123</v>
      </c>
      <c r="AF21" s="30">
        <v>2</v>
      </c>
      <c r="AG21" s="30">
        <v>931</v>
      </c>
      <c r="AH21" s="30">
        <v>102</v>
      </c>
      <c r="AI21" s="30">
        <v>4336</v>
      </c>
      <c r="AJ21" s="30">
        <v>508</v>
      </c>
      <c r="AK21" s="30">
        <v>39</v>
      </c>
      <c r="AL21" s="30">
        <v>335</v>
      </c>
      <c r="AM21" s="30">
        <v>165</v>
      </c>
      <c r="AN21" s="30">
        <v>89</v>
      </c>
      <c r="AO21" s="31" t="s">
        <v>48</v>
      </c>
      <c r="AP21" s="32" t="s">
        <v>58</v>
      </c>
      <c r="AQ21" s="6"/>
    </row>
    <row r="22" spans="1:43" ht="15" customHeight="1" x14ac:dyDescent="0.25">
      <c r="A22" t="s">
        <v>46</v>
      </c>
      <c r="B22" s="202" t="s">
        <v>62</v>
      </c>
      <c r="C22" s="13">
        <v>4</v>
      </c>
      <c r="D22" s="14">
        <v>62015</v>
      </c>
      <c r="E22" s="15">
        <v>348</v>
      </c>
      <c r="F22" s="16">
        <v>4084</v>
      </c>
      <c r="G22" s="16">
        <v>5196</v>
      </c>
      <c r="H22" s="16">
        <v>3093</v>
      </c>
      <c r="I22" s="16">
        <v>1664</v>
      </c>
      <c r="J22" s="16">
        <v>428</v>
      </c>
      <c r="K22" s="16">
        <v>1289</v>
      </c>
      <c r="L22" s="16">
        <v>4617</v>
      </c>
      <c r="M22" s="16">
        <v>3199</v>
      </c>
      <c r="N22" s="16">
        <v>1242</v>
      </c>
      <c r="O22" s="16">
        <v>9119</v>
      </c>
      <c r="P22" s="16">
        <v>2436</v>
      </c>
      <c r="Q22" s="16">
        <v>458</v>
      </c>
      <c r="R22" s="16">
        <v>507</v>
      </c>
      <c r="S22" s="16">
        <v>57</v>
      </c>
      <c r="T22" s="16">
        <v>470</v>
      </c>
      <c r="U22" s="16">
        <v>4288</v>
      </c>
      <c r="V22" s="16">
        <v>456</v>
      </c>
      <c r="W22" s="16">
        <v>17</v>
      </c>
      <c r="X22" s="16">
        <v>95</v>
      </c>
      <c r="Y22" s="16">
        <v>132</v>
      </c>
      <c r="Z22" s="16">
        <v>181</v>
      </c>
      <c r="AA22" s="16">
        <v>1262</v>
      </c>
      <c r="AB22" s="16">
        <v>251</v>
      </c>
      <c r="AC22" s="16">
        <v>1213</v>
      </c>
      <c r="AD22" s="16">
        <v>2646</v>
      </c>
      <c r="AE22" s="16">
        <v>5094</v>
      </c>
      <c r="AF22" s="16">
        <v>6</v>
      </c>
      <c r="AG22" s="16">
        <v>1636</v>
      </c>
      <c r="AH22" s="16">
        <v>157</v>
      </c>
      <c r="AI22" s="16">
        <v>4904</v>
      </c>
      <c r="AJ22" s="16">
        <v>569</v>
      </c>
      <c r="AK22" s="16">
        <v>83</v>
      </c>
      <c r="AL22" s="16">
        <v>412</v>
      </c>
      <c r="AM22" s="16">
        <v>230</v>
      </c>
      <c r="AN22" s="16">
        <v>176</v>
      </c>
      <c r="AO22" s="17" t="s">
        <v>49</v>
      </c>
      <c r="AP22" s="18" t="s">
        <v>58</v>
      </c>
      <c r="AQ22" s="6"/>
    </row>
    <row r="23" spans="1:43" ht="15" customHeight="1" x14ac:dyDescent="0.25">
      <c r="A23" t="s">
        <v>46</v>
      </c>
      <c r="B23" s="202" t="s">
        <v>62</v>
      </c>
      <c r="C23" s="13">
        <v>3</v>
      </c>
      <c r="D23" s="14">
        <v>67807</v>
      </c>
      <c r="E23" s="15">
        <v>404</v>
      </c>
      <c r="F23" s="16">
        <v>5956</v>
      </c>
      <c r="G23" s="16">
        <v>5866</v>
      </c>
      <c r="H23" s="16">
        <v>3463</v>
      </c>
      <c r="I23" s="16">
        <v>2722</v>
      </c>
      <c r="J23" s="16">
        <v>374</v>
      </c>
      <c r="K23" s="16">
        <v>842</v>
      </c>
      <c r="L23" s="16">
        <v>3177</v>
      </c>
      <c r="M23" s="16">
        <v>1908</v>
      </c>
      <c r="N23" s="16">
        <v>1318</v>
      </c>
      <c r="O23" s="16">
        <v>12453</v>
      </c>
      <c r="P23" s="16">
        <v>1364</v>
      </c>
      <c r="Q23" s="16">
        <v>743</v>
      </c>
      <c r="R23" s="16">
        <v>722</v>
      </c>
      <c r="S23" s="16">
        <v>70</v>
      </c>
      <c r="T23" s="16">
        <v>470</v>
      </c>
      <c r="U23" s="16">
        <v>7429</v>
      </c>
      <c r="V23" s="16">
        <v>378</v>
      </c>
      <c r="W23" s="16">
        <v>32</v>
      </c>
      <c r="X23" s="16">
        <v>194</v>
      </c>
      <c r="Y23" s="16">
        <v>155</v>
      </c>
      <c r="Z23" s="16">
        <v>270</v>
      </c>
      <c r="AA23" s="16">
        <v>2041</v>
      </c>
      <c r="AB23" s="16">
        <v>717</v>
      </c>
      <c r="AC23" s="16">
        <v>629</v>
      </c>
      <c r="AD23" s="16">
        <v>1840</v>
      </c>
      <c r="AE23" s="16">
        <v>3213</v>
      </c>
      <c r="AF23" s="16">
        <v>16</v>
      </c>
      <c r="AG23" s="16">
        <v>1446</v>
      </c>
      <c r="AH23" s="16">
        <v>143</v>
      </c>
      <c r="AI23" s="16">
        <v>5571</v>
      </c>
      <c r="AJ23" s="16">
        <v>584</v>
      </c>
      <c r="AK23" s="16">
        <v>137</v>
      </c>
      <c r="AL23" s="16">
        <v>544</v>
      </c>
      <c r="AM23" s="16">
        <v>330</v>
      </c>
      <c r="AN23" s="16">
        <v>286</v>
      </c>
      <c r="AO23" s="17" t="s">
        <v>50</v>
      </c>
      <c r="AP23" s="18">
        <v>106433</v>
      </c>
      <c r="AQ23" s="6"/>
    </row>
    <row r="24" spans="1:43" ht="15" customHeight="1" x14ac:dyDescent="0.25">
      <c r="A24" t="s">
        <v>46</v>
      </c>
      <c r="B24" s="202" t="s">
        <v>62</v>
      </c>
      <c r="C24" s="13">
        <v>2</v>
      </c>
      <c r="D24" s="14">
        <v>51177</v>
      </c>
      <c r="E24" s="15">
        <v>305</v>
      </c>
      <c r="F24" s="16">
        <v>3840</v>
      </c>
      <c r="G24" s="16">
        <v>3261</v>
      </c>
      <c r="H24" s="16">
        <v>978</v>
      </c>
      <c r="I24" s="16">
        <v>2298</v>
      </c>
      <c r="J24" s="16">
        <v>81</v>
      </c>
      <c r="K24" s="16">
        <v>378</v>
      </c>
      <c r="L24" s="16">
        <v>3007</v>
      </c>
      <c r="M24" s="16">
        <v>1190</v>
      </c>
      <c r="N24" s="16">
        <v>1139</v>
      </c>
      <c r="O24" s="16">
        <v>10945</v>
      </c>
      <c r="P24" s="16">
        <v>2152</v>
      </c>
      <c r="Q24" s="16">
        <v>209</v>
      </c>
      <c r="R24" s="16">
        <v>356</v>
      </c>
      <c r="S24" s="16">
        <v>34</v>
      </c>
      <c r="T24" s="16">
        <v>465</v>
      </c>
      <c r="U24" s="16">
        <v>7074</v>
      </c>
      <c r="V24" s="16">
        <v>272</v>
      </c>
      <c r="W24" s="16">
        <v>25</v>
      </c>
      <c r="X24" s="16">
        <v>63</v>
      </c>
      <c r="Y24" s="16">
        <v>141</v>
      </c>
      <c r="Z24" s="16">
        <v>189</v>
      </c>
      <c r="AA24" s="16">
        <v>2882</v>
      </c>
      <c r="AB24" s="16">
        <v>779</v>
      </c>
      <c r="AC24" s="16">
        <v>961</v>
      </c>
      <c r="AD24" s="16">
        <v>1029</v>
      </c>
      <c r="AE24" s="16">
        <v>1851</v>
      </c>
      <c r="AF24" s="16">
        <v>1</v>
      </c>
      <c r="AG24" s="16">
        <v>423</v>
      </c>
      <c r="AH24" s="16">
        <v>43</v>
      </c>
      <c r="AI24" s="16">
        <v>3861</v>
      </c>
      <c r="AJ24" s="16">
        <v>205</v>
      </c>
      <c r="AK24" s="16">
        <v>59</v>
      </c>
      <c r="AL24" s="16">
        <v>177</v>
      </c>
      <c r="AM24" s="16">
        <v>309</v>
      </c>
      <c r="AN24" s="16">
        <v>195</v>
      </c>
      <c r="AO24" s="17" t="s">
        <v>51</v>
      </c>
      <c r="AP24" s="18" t="s">
        <v>58</v>
      </c>
      <c r="AQ24" s="6"/>
    </row>
    <row r="25" spans="1:43" ht="15" customHeight="1" x14ac:dyDescent="0.25">
      <c r="A25" t="s">
        <v>46</v>
      </c>
      <c r="B25" s="202" t="s">
        <v>62</v>
      </c>
      <c r="C25" s="13">
        <v>1</v>
      </c>
      <c r="D25" s="14">
        <v>46669</v>
      </c>
      <c r="E25" s="15">
        <v>281</v>
      </c>
      <c r="F25" s="16">
        <v>986</v>
      </c>
      <c r="G25" s="16">
        <v>9598</v>
      </c>
      <c r="H25" s="16">
        <v>2645</v>
      </c>
      <c r="I25" s="16">
        <v>1867</v>
      </c>
      <c r="J25" s="16">
        <v>79</v>
      </c>
      <c r="K25" s="16">
        <v>1548</v>
      </c>
      <c r="L25" s="16">
        <v>3728</v>
      </c>
      <c r="M25" s="16">
        <v>1431</v>
      </c>
      <c r="N25" s="16">
        <v>514</v>
      </c>
      <c r="O25" s="16">
        <v>2414</v>
      </c>
      <c r="P25" s="16">
        <v>1939</v>
      </c>
      <c r="Q25" s="16">
        <v>448</v>
      </c>
      <c r="R25" s="16">
        <v>92</v>
      </c>
      <c r="S25" s="16">
        <v>16</v>
      </c>
      <c r="T25" s="16">
        <v>321</v>
      </c>
      <c r="U25" s="16">
        <v>6114</v>
      </c>
      <c r="V25" s="16">
        <v>366</v>
      </c>
      <c r="W25" s="16">
        <v>8</v>
      </c>
      <c r="X25" s="16">
        <v>99</v>
      </c>
      <c r="Y25" s="16">
        <v>81</v>
      </c>
      <c r="Z25" s="16">
        <v>78</v>
      </c>
      <c r="AA25" s="16">
        <v>2722</v>
      </c>
      <c r="AB25" s="16">
        <v>200</v>
      </c>
      <c r="AC25" s="16">
        <v>568</v>
      </c>
      <c r="AD25" s="16">
        <v>926</v>
      </c>
      <c r="AE25" s="16">
        <v>2730</v>
      </c>
      <c r="AF25" s="16">
        <v>3</v>
      </c>
      <c r="AG25" s="16">
        <v>63</v>
      </c>
      <c r="AH25" s="16">
        <v>9</v>
      </c>
      <c r="AI25" s="16">
        <v>4364</v>
      </c>
      <c r="AJ25" s="16">
        <v>32</v>
      </c>
      <c r="AK25" s="16">
        <v>3</v>
      </c>
      <c r="AL25" s="16">
        <v>19</v>
      </c>
      <c r="AM25" s="16">
        <v>270</v>
      </c>
      <c r="AN25" s="16">
        <v>107</v>
      </c>
      <c r="AO25" s="17" t="s">
        <v>52</v>
      </c>
      <c r="AP25" s="18" t="s">
        <v>58</v>
      </c>
      <c r="AQ25" s="6"/>
    </row>
    <row r="26" spans="1:43" ht="15" customHeight="1" x14ac:dyDescent="0.25">
      <c r="A26" t="s">
        <v>46</v>
      </c>
      <c r="B26" s="202" t="s">
        <v>62</v>
      </c>
      <c r="C26" s="13" t="s">
        <v>53</v>
      </c>
      <c r="D26" s="14">
        <v>280549</v>
      </c>
      <c r="E26" s="15">
        <v>1532</v>
      </c>
      <c r="F26" s="16">
        <v>16293</v>
      </c>
      <c r="G26" s="16">
        <v>29855</v>
      </c>
      <c r="H26" s="16">
        <v>18255</v>
      </c>
      <c r="I26" s="16">
        <v>9487</v>
      </c>
      <c r="J26" s="16">
        <v>2143</v>
      </c>
      <c r="K26" s="16">
        <v>5280</v>
      </c>
      <c r="L26" s="16">
        <v>17831</v>
      </c>
      <c r="M26" s="16">
        <v>10063</v>
      </c>
      <c r="N26" s="16">
        <v>5161</v>
      </c>
      <c r="O26" s="16">
        <v>39566</v>
      </c>
      <c r="P26" s="16">
        <v>8894</v>
      </c>
      <c r="Q26" s="16">
        <v>2289</v>
      </c>
      <c r="R26" s="16">
        <v>1919</v>
      </c>
      <c r="S26" s="16">
        <v>200</v>
      </c>
      <c r="T26" s="16">
        <v>2080</v>
      </c>
      <c r="U26" s="16">
        <v>28202</v>
      </c>
      <c r="V26" s="16">
        <v>1885</v>
      </c>
      <c r="W26" s="16">
        <v>88</v>
      </c>
      <c r="X26" s="16">
        <v>659</v>
      </c>
      <c r="Y26" s="16">
        <v>586</v>
      </c>
      <c r="Z26" s="16">
        <v>967</v>
      </c>
      <c r="AA26" s="16">
        <v>9279</v>
      </c>
      <c r="AB26" s="16">
        <v>2110</v>
      </c>
      <c r="AC26" s="16">
        <v>4816</v>
      </c>
      <c r="AD26" s="16">
        <v>9218</v>
      </c>
      <c r="AE26" s="16">
        <v>18011</v>
      </c>
      <c r="AF26" s="16">
        <v>28</v>
      </c>
      <c r="AG26" s="16">
        <v>4499</v>
      </c>
      <c r="AH26" s="16">
        <v>454</v>
      </c>
      <c r="AI26" s="16">
        <v>23036</v>
      </c>
      <c r="AJ26" s="16">
        <v>1898</v>
      </c>
      <c r="AK26" s="16">
        <v>321</v>
      </c>
      <c r="AL26" s="16">
        <v>1487</v>
      </c>
      <c r="AM26" s="16">
        <v>1304</v>
      </c>
      <c r="AN26" s="16">
        <v>853</v>
      </c>
      <c r="AO26" s="17" t="s">
        <v>54</v>
      </c>
      <c r="AP26" s="18">
        <v>106433</v>
      </c>
      <c r="AQ26" s="6"/>
    </row>
    <row r="27" spans="1:43" s="19" customFormat="1" ht="15" customHeight="1" x14ac:dyDescent="0.25">
      <c r="A27" s="19" t="s">
        <v>46</v>
      </c>
      <c r="B27" s="20" t="s">
        <v>55</v>
      </c>
      <c r="C27" s="21" t="s">
        <v>56</v>
      </c>
      <c r="D27" s="22">
        <v>3.08</v>
      </c>
      <c r="E27" s="23">
        <v>2.91</v>
      </c>
      <c r="F27" s="24">
        <v>3.07</v>
      </c>
      <c r="G27" s="24">
        <v>2.82</v>
      </c>
      <c r="H27" s="24">
        <v>3.71</v>
      </c>
      <c r="I27" s="24">
        <v>2.74</v>
      </c>
      <c r="J27" s="24">
        <v>4.1900000000000004</v>
      </c>
      <c r="K27" s="24">
        <v>3.05</v>
      </c>
      <c r="L27" s="24">
        <v>3.04</v>
      </c>
      <c r="M27" s="24">
        <v>3.38</v>
      </c>
      <c r="N27" s="24">
        <v>3.19</v>
      </c>
      <c r="O27" s="24">
        <v>3.07</v>
      </c>
      <c r="P27" s="24">
        <v>2.82</v>
      </c>
      <c r="Q27" s="24">
        <v>3.09</v>
      </c>
      <c r="R27" s="24">
        <v>3.24</v>
      </c>
      <c r="S27" s="24">
        <v>3.19</v>
      </c>
      <c r="T27" s="24">
        <v>3.03</v>
      </c>
      <c r="U27" s="24">
        <v>2.7</v>
      </c>
      <c r="V27" s="24">
        <v>3.15</v>
      </c>
      <c r="W27" s="24">
        <v>2.86</v>
      </c>
      <c r="X27" s="24">
        <v>3.38</v>
      </c>
      <c r="Y27" s="24">
        <v>2.97</v>
      </c>
      <c r="Z27" s="24">
        <v>3.35</v>
      </c>
      <c r="AA27" s="24">
        <v>2.3199999999999998</v>
      </c>
      <c r="AB27" s="24">
        <v>2.71</v>
      </c>
      <c r="AC27" s="24">
        <v>3.42</v>
      </c>
      <c r="AD27" s="24">
        <v>3.58</v>
      </c>
      <c r="AE27" s="24">
        <v>3.45</v>
      </c>
      <c r="AF27" s="24">
        <v>3.11</v>
      </c>
      <c r="AG27" s="24">
        <v>3.66</v>
      </c>
      <c r="AH27" s="24">
        <v>3.66</v>
      </c>
      <c r="AI27" s="24">
        <v>3.04</v>
      </c>
      <c r="AJ27" s="24">
        <v>3.69</v>
      </c>
      <c r="AK27" s="24">
        <v>3.3</v>
      </c>
      <c r="AL27" s="24">
        <v>3.58</v>
      </c>
      <c r="AM27" s="24">
        <v>2.78</v>
      </c>
      <c r="AN27" s="24">
        <v>2.94</v>
      </c>
      <c r="AO27" s="17" t="s">
        <v>57</v>
      </c>
      <c r="AP27" s="25" t="s">
        <v>58</v>
      </c>
      <c r="AQ27" s="26"/>
    </row>
    <row r="28" spans="1:43" ht="15" customHeight="1" x14ac:dyDescent="0.25">
      <c r="A28" t="s">
        <v>46</v>
      </c>
      <c r="B28" s="27" t="s">
        <v>63</v>
      </c>
      <c r="C28" s="28">
        <v>5</v>
      </c>
      <c r="D28" s="14">
        <v>4679</v>
      </c>
      <c r="E28" s="29">
        <v>22</v>
      </c>
      <c r="F28" s="30">
        <v>63</v>
      </c>
      <c r="G28" s="30">
        <v>679</v>
      </c>
      <c r="H28" s="30">
        <v>490</v>
      </c>
      <c r="I28" s="30">
        <v>36</v>
      </c>
      <c r="J28" s="30" t="s">
        <v>61</v>
      </c>
      <c r="K28" s="30">
        <v>59</v>
      </c>
      <c r="L28" s="30">
        <v>198</v>
      </c>
      <c r="M28" s="30">
        <v>104</v>
      </c>
      <c r="N28" s="30">
        <v>105</v>
      </c>
      <c r="O28" s="30">
        <v>527</v>
      </c>
      <c r="P28" s="30">
        <v>79</v>
      </c>
      <c r="Q28" s="30">
        <v>51</v>
      </c>
      <c r="R28" s="30">
        <v>69</v>
      </c>
      <c r="S28" s="30">
        <v>4</v>
      </c>
      <c r="T28" s="30">
        <v>44</v>
      </c>
      <c r="U28" s="30">
        <v>458</v>
      </c>
      <c r="V28" s="30">
        <v>95</v>
      </c>
      <c r="W28" s="30">
        <v>2</v>
      </c>
      <c r="X28" s="30">
        <v>3</v>
      </c>
      <c r="Y28" s="30">
        <v>4</v>
      </c>
      <c r="Z28" s="30">
        <v>40</v>
      </c>
      <c r="AA28" s="30">
        <v>7</v>
      </c>
      <c r="AB28" s="30">
        <v>5</v>
      </c>
      <c r="AC28" s="30">
        <v>37</v>
      </c>
      <c r="AD28" s="30">
        <v>118</v>
      </c>
      <c r="AE28" s="30">
        <v>844</v>
      </c>
      <c r="AF28" s="30" t="s">
        <v>61</v>
      </c>
      <c r="AG28" s="30">
        <v>103</v>
      </c>
      <c r="AH28" s="30">
        <v>8</v>
      </c>
      <c r="AI28" s="30">
        <v>189</v>
      </c>
      <c r="AJ28" s="30">
        <v>123</v>
      </c>
      <c r="AK28" s="30">
        <v>13</v>
      </c>
      <c r="AL28" s="30">
        <v>52</v>
      </c>
      <c r="AM28" s="30">
        <v>41</v>
      </c>
      <c r="AN28" s="30">
        <v>7</v>
      </c>
      <c r="AO28" s="31" t="s">
        <v>48</v>
      </c>
      <c r="AP28" s="32" t="s">
        <v>58</v>
      </c>
      <c r="AQ28" s="6"/>
    </row>
    <row r="29" spans="1:43" ht="15" customHeight="1" x14ac:dyDescent="0.25">
      <c r="A29" t="s">
        <v>46</v>
      </c>
      <c r="B29" s="202" t="s">
        <v>63</v>
      </c>
      <c r="C29" s="13">
        <v>4</v>
      </c>
      <c r="D29" s="14">
        <v>11706</v>
      </c>
      <c r="E29" s="15">
        <v>73</v>
      </c>
      <c r="F29" s="16">
        <v>560</v>
      </c>
      <c r="G29" s="16">
        <v>1063</v>
      </c>
      <c r="H29" s="16">
        <v>360</v>
      </c>
      <c r="I29" s="16">
        <v>115</v>
      </c>
      <c r="J29" s="16">
        <v>2</v>
      </c>
      <c r="K29" s="16">
        <v>134</v>
      </c>
      <c r="L29" s="16">
        <v>643</v>
      </c>
      <c r="M29" s="16">
        <v>353</v>
      </c>
      <c r="N29" s="16">
        <v>343</v>
      </c>
      <c r="O29" s="16">
        <v>2138</v>
      </c>
      <c r="P29" s="16">
        <v>511</v>
      </c>
      <c r="Q29" s="16">
        <v>138</v>
      </c>
      <c r="R29" s="16">
        <v>146</v>
      </c>
      <c r="S29" s="16">
        <v>13</v>
      </c>
      <c r="T29" s="16">
        <v>102</v>
      </c>
      <c r="U29" s="16">
        <v>937</v>
      </c>
      <c r="V29" s="16">
        <v>249</v>
      </c>
      <c r="W29" s="16">
        <v>3</v>
      </c>
      <c r="X29" s="16">
        <v>2</v>
      </c>
      <c r="Y29" s="16">
        <v>25</v>
      </c>
      <c r="Z29" s="16">
        <v>71</v>
      </c>
      <c r="AA29" s="16">
        <v>115</v>
      </c>
      <c r="AB29" s="16">
        <v>15</v>
      </c>
      <c r="AC29" s="16">
        <v>73</v>
      </c>
      <c r="AD29" s="16">
        <v>231</v>
      </c>
      <c r="AE29" s="16">
        <v>1810</v>
      </c>
      <c r="AF29" s="16" t="s">
        <v>61</v>
      </c>
      <c r="AG29" s="16">
        <v>311</v>
      </c>
      <c r="AH29" s="16">
        <v>33</v>
      </c>
      <c r="AI29" s="16">
        <v>589</v>
      </c>
      <c r="AJ29" s="16">
        <v>247</v>
      </c>
      <c r="AK29" s="16">
        <v>37</v>
      </c>
      <c r="AL29" s="16">
        <v>118</v>
      </c>
      <c r="AM29" s="16">
        <v>101</v>
      </c>
      <c r="AN29" s="16">
        <v>45</v>
      </c>
      <c r="AO29" s="17" t="s">
        <v>49</v>
      </c>
      <c r="AP29" s="18" t="s">
        <v>58</v>
      </c>
      <c r="AQ29" s="6"/>
    </row>
    <row r="30" spans="1:43" ht="15" customHeight="1" x14ac:dyDescent="0.25">
      <c r="A30" t="s">
        <v>46</v>
      </c>
      <c r="B30" s="202" t="s">
        <v>63</v>
      </c>
      <c r="C30" s="13">
        <v>3</v>
      </c>
      <c r="D30" s="14">
        <v>22416</v>
      </c>
      <c r="E30" s="15">
        <v>132</v>
      </c>
      <c r="F30" s="16">
        <v>1891</v>
      </c>
      <c r="G30" s="16">
        <v>1575</v>
      </c>
      <c r="H30" s="16">
        <v>566</v>
      </c>
      <c r="I30" s="16">
        <v>403</v>
      </c>
      <c r="J30" s="16">
        <v>16</v>
      </c>
      <c r="K30" s="16">
        <v>103</v>
      </c>
      <c r="L30" s="16">
        <v>761</v>
      </c>
      <c r="M30" s="16">
        <v>423</v>
      </c>
      <c r="N30" s="16">
        <v>725</v>
      </c>
      <c r="O30" s="16">
        <v>6038</v>
      </c>
      <c r="P30" s="16">
        <v>441</v>
      </c>
      <c r="Q30" s="16">
        <v>315</v>
      </c>
      <c r="R30" s="16">
        <v>334</v>
      </c>
      <c r="S30" s="16">
        <v>18</v>
      </c>
      <c r="T30" s="16">
        <v>136</v>
      </c>
      <c r="U30" s="16">
        <v>2375</v>
      </c>
      <c r="V30" s="16">
        <v>315</v>
      </c>
      <c r="W30" s="16">
        <v>12</v>
      </c>
      <c r="X30" s="16">
        <v>13</v>
      </c>
      <c r="Y30" s="16">
        <v>34</v>
      </c>
      <c r="Z30" s="16">
        <v>114</v>
      </c>
      <c r="AA30" s="16">
        <v>283</v>
      </c>
      <c r="AB30" s="16">
        <v>77</v>
      </c>
      <c r="AC30" s="16">
        <v>40</v>
      </c>
      <c r="AD30" s="16">
        <v>240</v>
      </c>
      <c r="AE30" s="16">
        <v>1891</v>
      </c>
      <c r="AF30" s="16">
        <v>9</v>
      </c>
      <c r="AG30" s="16">
        <v>543</v>
      </c>
      <c r="AH30" s="16">
        <v>41</v>
      </c>
      <c r="AI30" s="16">
        <v>1346</v>
      </c>
      <c r="AJ30" s="16">
        <v>461</v>
      </c>
      <c r="AK30" s="16">
        <v>50</v>
      </c>
      <c r="AL30" s="16">
        <v>300</v>
      </c>
      <c r="AM30" s="16">
        <v>229</v>
      </c>
      <c r="AN30" s="16">
        <v>166</v>
      </c>
      <c r="AO30" s="17" t="s">
        <v>50</v>
      </c>
      <c r="AP30" s="18">
        <v>71094</v>
      </c>
      <c r="AQ30" s="6"/>
    </row>
    <row r="31" spans="1:43" ht="15" customHeight="1" x14ac:dyDescent="0.25">
      <c r="A31" t="s">
        <v>46</v>
      </c>
      <c r="B31" s="202" t="s">
        <v>63</v>
      </c>
      <c r="C31" s="13">
        <v>2</v>
      </c>
      <c r="D31" s="14">
        <v>33827</v>
      </c>
      <c r="E31" s="15">
        <v>150</v>
      </c>
      <c r="F31" s="16">
        <v>3336</v>
      </c>
      <c r="G31" s="16">
        <v>1231</v>
      </c>
      <c r="H31" s="16">
        <v>212</v>
      </c>
      <c r="I31" s="16">
        <v>686</v>
      </c>
      <c r="J31" s="16">
        <v>10</v>
      </c>
      <c r="K31" s="16">
        <v>80</v>
      </c>
      <c r="L31" s="16">
        <v>1015</v>
      </c>
      <c r="M31" s="16">
        <v>465</v>
      </c>
      <c r="N31" s="16">
        <v>1371</v>
      </c>
      <c r="O31" s="16">
        <v>13202</v>
      </c>
      <c r="P31" s="16">
        <v>1281</v>
      </c>
      <c r="Q31" s="16">
        <v>113</v>
      </c>
      <c r="R31" s="16">
        <v>265</v>
      </c>
      <c r="S31" s="16">
        <v>22</v>
      </c>
      <c r="T31" s="16">
        <v>225</v>
      </c>
      <c r="U31" s="16">
        <v>3541</v>
      </c>
      <c r="V31" s="16">
        <v>243</v>
      </c>
      <c r="W31" s="16">
        <v>14</v>
      </c>
      <c r="X31" s="16">
        <v>9</v>
      </c>
      <c r="Y31" s="16">
        <v>41</v>
      </c>
      <c r="Z31" s="16">
        <v>174</v>
      </c>
      <c r="AA31" s="16">
        <v>743</v>
      </c>
      <c r="AB31" s="16">
        <v>182</v>
      </c>
      <c r="AC31" s="16">
        <v>107</v>
      </c>
      <c r="AD31" s="16">
        <v>199</v>
      </c>
      <c r="AE31" s="16">
        <v>1598</v>
      </c>
      <c r="AF31" s="16">
        <v>7</v>
      </c>
      <c r="AG31" s="16">
        <v>377</v>
      </c>
      <c r="AH31" s="16">
        <v>19</v>
      </c>
      <c r="AI31" s="16">
        <v>1741</v>
      </c>
      <c r="AJ31" s="16">
        <v>341</v>
      </c>
      <c r="AK31" s="16">
        <v>67</v>
      </c>
      <c r="AL31" s="16">
        <v>203</v>
      </c>
      <c r="AM31" s="16">
        <v>319</v>
      </c>
      <c r="AN31" s="16">
        <v>238</v>
      </c>
      <c r="AO31" s="17" t="s">
        <v>51</v>
      </c>
      <c r="AP31" s="18" t="s">
        <v>58</v>
      </c>
      <c r="AQ31" s="6"/>
    </row>
    <row r="32" spans="1:43" ht="15" customHeight="1" x14ac:dyDescent="0.25">
      <c r="A32" t="s">
        <v>46</v>
      </c>
      <c r="B32" s="202" t="s">
        <v>63</v>
      </c>
      <c r="C32" s="13">
        <v>1</v>
      </c>
      <c r="D32" s="14">
        <v>57509</v>
      </c>
      <c r="E32" s="15">
        <v>263</v>
      </c>
      <c r="F32" s="16">
        <v>2556</v>
      </c>
      <c r="G32" s="16">
        <v>8323</v>
      </c>
      <c r="H32" s="16">
        <v>749</v>
      </c>
      <c r="I32" s="16">
        <v>1847</v>
      </c>
      <c r="J32" s="16">
        <v>39</v>
      </c>
      <c r="K32" s="16">
        <v>537</v>
      </c>
      <c r="L32" s="16">
        <v>3551</v>
      </c>
      <c r="M32" s="16">
        <v>1220</v>
      </c>
      <c r="N32" s="16">
        <v>1521</v>
      </c>
      <c r="O32" s="16">
        <v>10071</v>
      </c>
      <c r="P32" s="16">
        <v>3374</v>
      </c>
      <c r="Q32" s="16">
        <v>589</v>
      </c>
      <c r="R32" s="16">
        <v>130</v>
      </c>
      <c r="S32" s="16">
        <v>9</v>
      </c>
      <c r="T32" s="16">
        <v>353</v>
      </c>
      <c r="U32" s="16">
        <v>7591</v>
      </c>
      <c r="V32" s="16">
        <v>692</v>
      </c>
      <c r="W32" s="16">
        <v>11</v>
      </c>
      <c r="X32" s="16">
        <v>19</v>
      </c>
      <c r="Y32" s="16">
        <v>41</v>
      </c>
      <c r="Z32" s="16">
        <v>190</v>
      </c>
      <c r="AA32" s="16">
        <v>1898</v>
      </c>
      <c r="AB32" s="16">
        <v>134</v>
      </c>
      <c r="AC32" s="16">
        <v>126</v>
      </c>
      <c r="AD32" s="16">
        <v>395</v>
      </c>
      <c r="AE32" s="16">
        <v>4753</v>
      </c>
      <c r="AF32" s="16">
        <v>3</v>
      </c>
      <c r="AG32" s="16">
        <v>149</v>
      </c>
      <c r="AH32" s="16">
        <v>15</v>
      </c>
      <c r="AI32" s="16">
        <v>4894</v>
      </c>
      <c r="AJ32" s="16">
        <v>139</v>
      </c>
      <c r="AK32" s="16">
        <v>15</v>
      </c>
      <c r="AL32" s="16">
        <v>60</v>
      </c>
      <c r="AM32" s="16">
        <v>883</v>
      </c>
      <c r="AN32" s="16">
        <v>369</v>
      </c>
      <c r="AO32" s="17" t="s">
        <v>52</v>
      </c>
      <c r="AP32" s="18" t="s">
        <v>58</v>
      </c>
      <c r="AQ32" s="6"/>
    </row>
    <row r="33" spans="1:43" ht="15" customHeight="1" x14ac:dyDescent="0.25">
      <c r="A33" t="s">
        <v>46</v>
      </c>
      <c r="B33" s="202" t="s">
        <v>63</v>
      </c>
      <c r="C33" s="13" t="s">
        <v>53</v>
      </c>
      <c r="D33" s="14">
        <v>130137</v>
      </c>
      <c r="E33" s="15">
        <v>640</v>
      </c>
      <c r="F33" s="16">
        <v>8406</v>
      </c>
      <c r="G33" s="16">
        <v>12871</v>
      </c>
      <c r="H33" s="16">
        <v>2377</v>
      </c>
      <c r="I33" s="16">
        <v>3087</v>
      </c>
      <c r="J33" s="16">
        <v>67</v>
      </c>
      <c r="K33" s="16">
        <v>913</v>
      </c>
      <c r="L33" s="16">
        <v>6168</v>
      </c>
      <c r="M33" s="16">
        <v>2565</v>
      </c>
      <c r="N33" s="16">
        <v>4065</v>
      </c>
      <c r="O33" s="16">
        <v>31976</v>
      </c>
      <c r="P33" s="16">
        <v>5686</v>
      </c>
      <c r="Q33" s="16">
        <v>1206</v>
      </c>
      <c r="R33" s="16">
        <v>944</v>
      </c>
      <c r="S33" s="16">
        <v>66</v>
      </c>
      <c r="T33" s="16">
        <v>860</v>
      </c>
      <c r="U33" s="16">
        <v>14902</v>
      </c>
      <c r="V33" s="16">
        <v>1594</v>
      </c>
      <c r="W33" s="16">
        <v>42</v>
      </c>
      <c r="X33" s="16">
        <v>46</v>
      </c>
      <c r="Y33" s="16">
        <v>145</v>
      </c>
      <c r="Z33" s="16">
        <v>589</v>
      </c>
      <c r="AA33" s="16">
        <v>3046</v>
      </c>
      <c r="AB33" s="16">
        <v>413</v>
      </c>
      <c r="AC33" s="16">
        <v>383</v>
      </c>
      <c r="AD33" s="16">
        <v>1183</v>
      </c>
      <c r="AE33" s="16">
        <v>10896</v>
      </c>
      <c r="AF33" s="16">
        <v>19</v>
      </c>
      <c r="AG33" s="16">
        <v>1483</v>
      </c>
      <c r="AH33" s="16">
        <v>116</v>
      </c>
      <c r="AI33" s="16">
        <v>8759</v>
      </c>
      <c r="AJ33" s="16">
        <v>1311</v>
      </c>
      <c r="AK33" s="16">
        <v>182</v>
      </c>
      <c r="AL33" s="16">
        <v>733</v>
      </c>
      <c r="AM33" s="16">
        <v>1573</v>
      </c>
      <c r="AN33" s="16">
        <v>825</v>
      </c>
      <c r="AO33" s="17" t="s">
        <v>54</v>
      </c>
      <c r="AP33" s="18">
        <v>71094</v>
      </c>
      <c r="AQ33" s="6"/>
    </row>
    <row r="34" spans="1:43" s="19" customFormat="1" ht="15" customHeight="1" x14ac:dyDescent="0.25">
      <c r="A34" s="19" t="s">
        <v>46</v>
      </c>
      <c r="B34" s="20" t="s">
        <v>55</v>
      </c>
      <c r="C34" s="21" t="s">
        <v>56</v>
      </c>
      <c r="D34" s="22">
        <v>2.02</v>
      </c>
      <c r="E34" s="23">
        <v>2.13</v>
      </c>
      <c r="F34" s="24">
        <v>2.08</v>
      </c>
      <c r="G34" s="24">
        <v>1.8</v>
      </c>
      <c r="H34" s="24">
        <v>2.84</v>
      </c>
      <c r="I34" s="24">
        <v>1.64</v>
      </c>
      <c r="J34" s="24">
        <v>1.72</v>
      </c>
      <c r="K34" s="24">
        <v>2.0099999999999998</v>
      </c>
      <c r="L34" s="24">
        <v>1.85</v>
      </c>
      <c r="M34" s="24">
        <v>2.09</v>
      </c>
      <c r="N34" s="24">
        <v>2.0499999999999998</v>
      </c>
      <c r="O34" s="24">
        <v>2.06</v>
      </c>
      <c r="P34" s="24">
        <v>1.71</v>
      </c>
      <c r="Q34" s="24">
        <v>2.13</v>
      </c>
      <c r="R34" s="24">
        <v>2.74</v>
      </c>
      <c r="S34" s="24">
        <v>2.71</v>
      </c>
      <c r="T34" s="24">
        <v>2.14</v>
      </c>
      <c r="U34" s="24">
        <v>1.87</v>
      </c>
      <c r="V34" s="24">
        <v>2.25</v>
      </c>
      <c r="W34" s="24">
        <v>2.31</v>
      </c>
      <c r="X34" s="24">
        <v>2.15</v>
      </c>
      <c r="Y34" s="24">
        <v>2.38</v>
      </c>
      <c r="Z34" s="24">
        <v>2.3199999999999998</v>
      </c>
      <c r="AA34" s="24">
        <v>1.55</v>
      </c>
      <c r="AB34" s="24">
        <v>1.97</v>
      </c>
      <c r="AC34" s="24">
        <v>2.4500000000000002</v>
      </c>
      <c r="AD34" s="24">
        <v>2.56</v>
      </c>
      <c r="AE34" s="24">
        <v>2.2999999999999998</v>
      </c>
      <c r="AF34" s="24">
        <v>2.3199999999999998</v>
      </c>
      <c r="AG34" s="24">
        <v>2.89</v>
      </c>
      <c r="AH34" s="24">
        <v>3</v>
      </c>
      <c r="AI34" s="24">
        <v>1.79</v>
      </c>
      <c r="AJ34" s="24">
        <v>2.9</v>
      </c>
      <c r="AK34" s="24">
        <v>2.81</v>
      </c>
      <c r="AL34" s="24">
        <v>2.86</v>
      </c>
      <c r="AM34" s="24">
        <v>1.79</v>
      </c>
      <c r="AN34" s="24">
        <v>1.89</v>
      </c>
      <c r="AO34" s="17" t="s">
        <v>57</v>
      </c>
      <c r="AP34" s="25" t="s">
        <v>58</v>
      </c>
      <c r="AQ34" s="26"/>
    </row>
    <row r="35" spans="1:43" ht="15" customHeight="1" x14ac:dyDescent="0.25">
      <c r="A35" t="s">
        <v>46</v>
      </c>
      <c r="B35" s="27" t="s">
        <v>64</v>
      </c>
      <c r="C35" s="28">
        <v>5</v>
      </c>
      <c r="D35" s="14">
        <v>9588</v>
      </c>
      <c r="E35" s="29">
        <v>38</v>
      </c>
      <c r="F35" s="30">
        <v>69</v>
      </c>
      <c r="G35" s="30">
        <v>992</v>
      </c>
      <c r="H35" s="30">
        <v>717</v>
      </c>
      <c r="I35" s="30">
        <v>34</v>
      </c>
      <c r="J35" s="30">
        <v>1</v>
      </c>
      <c r="K35" s="30">
        <v>49</v>
      </c>
      <c r="L35" s="30">
        <v>266</v>
      </c>
      <c r="M35" s="30">
        <v>142</v>
      </c>
      <c r="N35" s="30">
        <v>121</v>
      </c>
      <c r="O35" s="30">
        <v>519</v>
      </c>
      <c r="P35" s="30">
        <v>125</v>
      </c>
      <c r="Q35" s="30">
        <v>49</v>
      </c>
      <c r="R35" s="30">
        <v>38</v>
      </c>
      <c r="S35" s="30">
        <v>5</v>
      </c>
      <c r="T35" s="30">
        <v>36</v>
      </c>
      <c r="U35" s="30">
        <v>667</v>
      </c>
      <c r="V35" s="30">
        <v>99</v>
      </c>
      <c r="W35" s="30">
        <v>8</v>
      </c>
      <c r="X35" s="30" t="s">
        <v>61</v>
      </c>
      <c r="Y35" s="30">
        <v>2</v>
      </c>
      <c r="Z35" s="30">
        <v>26</v>
      </c>
      <c r="AA35" s="30">
        <v>25</v>
      </c>
      <c r="AB35" s="30">
        <v>8</v>
      </c>
      <c r="AC35" s="30">
        <v>58</v>
      </c>
      <c r="AD35" s="30">
        <v>142</v>
      </c>
      <c r="AE35" s="30">
        <v>661</v>
      </c>
      <c r="AF35" s="30">
        <v>1</v>
      </c>
      <c r="AG35" s="30">
        <v>3965</v>
      </c>
      <c r="AH35" s="30">
        <v>254</v>
      </c>
      <c r="AI35" s="30">
        <v>235</v>
      </c>
      <c r="AJ35" s="30">
        <v>135</v>
      </c>
      <c r="AK35" s="30">
        <v>13</v>
      </c>
      <c r="AL35" s="30">
        <v>64</v>
      </c>
      <c r="AM35" s="30">
        <v>14</v>
      </c>
      <c r="AN35" s="30">
        <v>10</v>
      </c>
      <c r="AO35" s="31" t="s">
        <v>48</v>
      </c>
      <c r="AP35" s="32" t="s">
        <v>58</v>
      </c>
      <c r="AQ35" s="6"/>
    </row>
    <row r="36" spans="1:43" ht="15" customHeight="1" x14ac:dyDescent="0.25">
      <c r="A36" t="s">
        <v>46</v>
      </c>
      <c r="B36" s="202" t="s">
        <v>64</v>
      </c>
      <c r="C36" s="13">
        <v>4</v>
      </c>
      <c r="D36" s="14">
        <v>17714</v>
      </c>
      <c r="E36" s="15">
        <v>98</v>
      </c>
      <c r="F36" s="16">
        <v>498</v>
      </c>
      <c r="G36" s="16">
        <v>1450</v>
      </c>
      <c r="H36" s="16">
        <v>500</v>
      </c>
      <c r="I36" s="16">
        <v>124</v>
      </c>
      <c r="J36" s="16">
        <v>3</v>
      </c>
      <c r="K36" s="16">
        <v>111</v>
      </c>
      <c r="L36" s="16">
        <v>821</v>
      </c>
      <c r="M36" s="16">
        <v>462</v>
      </c>
      <c r="N36" s="16">
        <v>368</v>
      </c>
      <c r="O36" s="16">
        <v>1982</v>
      </c>
      <c r="P36" s="16">
        <v>703</v>
      </c>
      <c r="Q36" s="16">
        <v>92</v>
      </c>
      <c r="R36" s="16">
        <v>129</v>
      </c>
      <c r="S36" s="16">
        <v>7</v>
      </c>
      <c r="T36" s="16">
        <v>53</v>
      </c>
      <c r="U36" s="16">
        <v>1206</v>
      </c>
      <c r="V36" s="16">
        <v>145</v>
      </c>
      <c r="W36" s="16">
        <v>39</v>
      </c>
      <c r="X36" s="16" t="s">
        <v>61</v>
      </c>
      <c r="Y36" s="16">
        <v>7</v>
      </c>
      <c r="Z36" s="16">
        <v>34</v>
      </c>
      <c r="AA36" s="16">
        <v>166</v>
      </c>
      <c r="AB36" s="16">
        <v>16</v>
      </c>
      <c r="AC36" s="16">
        <v>89</v>
      </c>
      <c r="AD36" s="16">
        <v>299</v>
      </c>
      <c r="AE36" s="16">
        <v>1472</v>
      </c>
      <c r="AF36" s="16">
        <v>3</v>
      </c>
      <c r="AG36" s="16">
        <v>4706</v>
      </c>
      <c r="AH36" s="16">
        <v>967</v>
      </c>
      <c r="AI36" s="16">
        <v>633</v>
      </c>
      <c r="AJ36" s="16">
        <v>279</v>
      </c>
      <c r="AK36" s="16">
        <v>37</v>
      </c>
      <c r="AL36" s="16">
        <v>129</v>
      </c>
      <c r="AM36" s="16">
        <v>58</v>
      </c>
      <c r="AN36" s="16">
        <v>28</v>
      </c>
      <c r="AO36" s="17" t="s">
        <v>49</v>
      </c>
      <c r="AP36" s="18" t="s">
        <v>58</v>
      </c>
      <c r="AQ36" s="6"/>
    </row>
    <row r="37" spans="1:43" ht="15" customHeight="1" x14ac:dyDescent="0.25">
      <c r="A37" t="s">
        <v>46</v>
      </c>
      <c r="B37" s="202" t="s">
        <v>64</v>
      </c>
      <c r="C37" s="13">
        <v>3</v>
      </c>
      <c r="D37" s="14">
        <v>28698</v>
      </c>
      <c r="E37" s="15">
        <v>195</v>
      </c>
      <c r="F37" s="16">
        <v>1772</v>
      </c>
      <c r="G37" s="16">
        <v>2216</v>
      </c>
      <c r="H37" s="16">
        <v>780</v>
      </c>
      <c r="I37" s="16">
        <v>363</v>
      </c>
      <c r="J37" s="16">
        <v>9</v>
      </c>
      <c r="K37" s="16">
        <v>101</v>
      </c>
      <c r="L37" s="16">
        <v>927</v>
      </c>
      <c r="M37" s="16">
        <v>488</v>
      </c>
      <c r="N37" s="16">
        <v>779</v>
      </c>
      <c r="O37" s="16">
        <v>6166</v>
      </c>
      <c r="P37" s="16">
        <v>586</v>
      </c>
      <c r="Q37" s="16">
        <v>207</v>
      </c>
      <c r="R37" s="16">
        <v>404</v>
      </c>
      <c r="S37" s="16">
        <v>32</v>
      </c>
      <c r="T37" s="16">
        <v>83</v>
      </c>
      <c r="U37" s="16">
        <v>3208</v>
      </c>
      <c r="V37" s="16">
        <v>165</v>
      </c>
      <c r="W37" s="16">
        <v>42</v>
      </c>
      <c r="X37" s="16">
        <v>6</v>
      </c>
      <c r="Y37" s="16">
        <v>22</v>
      </c>
      <c r="Z37" s="16">
        <v>71</v>
      </c>
      <c r="AA37" s="16">
        <v>430</v>
      </c>
      <c r="AB37" s="16">
        <v>108</v>
      </c>
      <c r="AC37" s="16">
        <v>73</v>
      </c>
      <c r="AD37" s="16">
        <v>306</v>
      </c>
      <c r="AE37" s="16">
        <v>1543</v>
      </c>
      <c r="AF37" s="16">
        <v>9</v>
      </c>
      <c r="AG37" s="16">
        <v>3289</v>
      </c>
      <c r="AH37" s="16">
        <v>1843</v>
      </c>
      <c r="AI37" s="16">
        <v>1498</v>
      </c>
      <c r="AJ37" s="16">
        <v>409</v>
      </c>
      <c r="AK37" s="16">
        <v>58</v>
      </c>
      <c r="AL37" s="16">
        <v>319</v>
      </c>
      <c r="AM37" s="16">
        <v>95</v>
      </c>
      <c r="AN37" s="16">
        <v>96</v>
      </c>
      <c r="AO37" s="17" t="s">
        <v>50</v>
      </c>
      <c r="AP37" s="18">
        <v>71724</v>
      </c>
      <c r="AQ37" s="6"/>
    </row>
    <row r="38" spans="1:43" ht="15" customHeight="1" x14ac:dyDescent="0.25">
      <c r="A38" t="s">
        <v>46</v>
      </c>
      <c r="B38" s="202" t="s">
        <v>64</v>
      </c>
      <c r="C38" s="13">
        <v>2</v>
      </c>
      <c r="D38" s="14">
        <v>37527</v>
      </c>
      <c r="E38" s="15">
        <v>176</v>
      </c>
      <c r="F38" s="16">
        <v>3038</v>
      </c>
      <c r="G38" s="16">
        <v>1665</v>
      </c>
      <c r="H38" s="16">
        <v>280</v>
      </c>
      <c r="I38" s="16">
        <v>693</v>
      </c>
      <c r="J38" s="16">
        <v>10</v>
      </c>
      <c r="K38" s="16">
        <v>69</v>
      </c>
      <c r="L38" s="16">
        <v>1388</v>
      </c>
      <c r="M38" s="16">
        <v>522</v>
      </c>
      <c r="N38" s="16">
        <v>1546</v>
      </c>
      <c r="O38" s="16">
        <v>13058</v>
      </c>
      <c r="P38" s="16">
        <v>1469</v>
      </c>
      <c r="Q38" s="16">
        <v>94</v>
      </c>
      <c r="R38" s="16">
        <v>391</v>
      </c>
      <c r="S38" s="16">
        <v>33</v>
      </c>
      <c r="T38" s="16">
        <v>119</v>
      </c>
      <c r="U38" s="16">
        <v>4939</v>
      </c>
      <c r="V38" s="16">
        <v>127</v>
      </c>
      <c r="W38" s="16">
        <v>19</v>
      </c>
      <c r="X38" s="16">
        <v>6</v>
      </c>
      <c r="Y38" s="16">
        <v>15</v>
      </c>
      <c r="Z38" s="16">
        <v>118</v>
      </c>
      <c r="AA38" s="16">
        <v>1091</v>
      </c>
      <c r="AB38" s="16">
        <v>266</v>
      </c>
      <c r="AC38" s="16">
        <v>138</v>
      </c>
      <c r="AD38" s="16">
        <v>303</v>
      </c>
      <c r="AE38" s="16">
        <v>1362</v>
      </c>
      <c r="AF38" s="16">
        <v>3</v>
      </c>
      <c r="AG38" s="16">
        <v>748</v>
      </c>
      <c r="AH38" s="16">
        <v>1007</v>
      </c>
      <c r="AI38" s="16">
        <v>1936</v>
      </c>
      <c r="AJ38" s="16">
        <v>298</v>
      </c>
      <c r="AK38" s="16">
        <v>65</v>
      </c>
      <c r="AL38" s="16">
        <v>231</v>
      </c>
      <c r="AM38" s="16">
        <v>189</v>
      </c>
      <c r="AN38" s="16">
        <v>115</v>
      </c>
      <c r="AO38" s="17" t="s">
        <v>51</v>
      </c>
      <c r="AP38" s="18" t="s">
        <v>58</v>
      </c>
      <c r="AQ38" s="6"/>
    </row>
    <row r="39" spans="1:43" ht="15" customHeight="1" x14ac:dyDescent="0.25">
      <c r="A39" t="s">
        <v>46</v>
      </c>
      <c r="B39" s="202" t="s">
        <v>64</v>
      </c>
      <c r="C39" s="13">
        <v>1</v>
      </c>
      <c r="D39" s="14">
        <v>55227</v>
      </c>
      <c r="E39" s="15">
        <v>332</v>
      </c>
      <c r="F39" s="16">
        <v>1512</v>
      </c>
      <c r="G39" s="16">
        <v>9352</v>
      </c>
      <c r="H39" s="16">
        <v>1149</v>
      </c>
      <c r="I39" s="16">
        <v>1566</v>
      </c>
      <c r="J39" s="16">
        <v>9</v>
      </c>
      <c r="K39" s="16">
        <v>496</v>
      </c>
      <c r="L39" s="16">
        <v>4633</v>
      </c>
      <c r="M39" s="16">
        <v>1385</v>
      </c>
      <c r="N39" s="16">
        <v>1185</v>
      </c>
      <c r="O39" s="16">
        <v>6481</v>
      </c>
      <c r="P39" s="16">
        <v>3013</v>
      </c>
      <c r="Q39" s="16">
        <v>367</v>
      </c>
      <c r="R39" s="16">
        <v>150</v>
      </c>
      <c r="S39" s="16">
        <v>31</v>
      </c>
      <c r="T39" s="16">
        <v>188</v>
      </c>
      <c r="U39" s="16">
        <v>10496</v>
      </c>
      <c r="V39" s="16">
        <v>243</v>
      </c>
      <c r="W39" s="16">
        <v>5</v>
      </c>
      <c r="X39" s="16">
        <v>18</v>
      </c>
      <c r="Y39" s="16">
        <v>44</v>
      </c>
      <c r="Z39" s="16">
        <v>123</v>
      </c>
      <c r="AA39" s="16">
        <v>2183</v>
      </c>
      <c r="AB39" s="16">
        <v>170</v>
      </c>
      <c r="AC39" s="16">
        <v>160</v>
      </c>
      <c r="AD39" s="16">
        <v>522</v>
      </c>
      <c r="AE39" s="16">
        <v>3746</v>
      </c>
      <c r="AF39" s="16" t="s">
        <v>61</v>
      </c>
      <c r="AG39" s="16">
        <v>70</v>
      </c>
      <c r="AH39" s="16">
        <v>325</v>
      </c>
      <c r="AI39" s="16">
        <v>4693</v>
      </c>
      <c r="AJ39" s="16">
        <v>91</v>
      </c>
      <c r="AK39" s="16">
        <v>16</v>
      </c>
      <c r="AL39" s="16">
        <v>59</v>
      </c>
      <c r="AM39" s="16">
        <v>302</v>
      </c>
      <c r="AN39" s="16">
        <v>112</v>
      </c>
      <c r="AO39" s="17" t="s">
        <v>52</v>
      </c>
      <c r="AP39" s="18" t="s">
        <v>58</v>
      </c>
      <c r="AQ39" s="6"/>
    </row>
    <row r="40" spans="1:43" ht="15" customHeight="1" x14ac:dyDescent="0.25">
      <c r="A40" t="s">
        <v>46</v>
      </c>
      <c r="B40" s="202" t="s">
        <v>64</v>
      </c>
      <c r="C40" s="13" t="s">
        <v>53</v>
      </c>
      <c r="D40" s="14">
        <v>148754</v>
      </c>
      <c r="E40" s="15">
        <v>839</v>
      </c>
      <c r="F40" s="16">
        <v>6889</v>
      </c>
      <c r="G40" s="16">
        <v>15675</v>
      </c>
      <c r="H40" s="16">
        <v>3426</v>
      </c>
      <c r="I40" s="16">
        <v>2780</v>
      </c>
      <c r="J40" s="16">
        <v>32</v>
      </c>
      <c r="K40" s="16">
        <v>826</v>
      </c>
      <c r="L40" s="16">
        <v>8035</v>
      </c>
      <c r="M40" s="16">
        <v>2999</v>
      </c>
      <c r="N40" s="16">
        <v>3999</v>
      </c>
      <c r="O40" s="16">
        <v>28206</v>
      </c>
      <c r="P40" s="16">
        <v>5896</v>
      </c>
      <c r="Q40" s="16">
        <v>809</v>
      </c>
      <c r="R40" s="16">
        <v>1112</v>
      </c>
      <c r="S40" s="16">
        <v>108</v>
      </c>
      <c r="T40" s="16">
        <v>479</v>
      </c>
      <c r="U40" s="16">
        <v>20516</v>
      </c>
      <c r="V40" s="16">
        <v>779</v>
      </c>
      <c r="W40" s="16">
        <v>113</v>
      </c>
      <c r="X40" s="16">
        <v>30</v>
      </c>
      <c r="Y40" s="16">
        <v>90</v>
      </c>
      <c r="Z40" s="16">
        <v>372</v>
      </c>
      <c r="AA40" s="16">
        <v>3895</v>
      </c>
      <c r="AB40" s="16">
        <v>568</v>
      </c>
      <c r="AC40" s="16">
        <v>518</v>
      </c>
      <c r="AD40" s="16">
        <v>1572</v>
      </c>
      <c r="AE40" s="16">
        <v>8784</v>
      </c>
      <c r="AF40" s="16">
        <v>16</v>
      </c>
      <c r="AG40" s="16">
        <v>12778</v>
      </c>
      <c r="AH40" s="16">
        <v>4396</v>
      </c>
      <c r="AI40" s="16">
        <v>8995</v>
      </c>
      <c r="AJ40" s="16">
        <v>1212</v>
      </c>
      <c r="AK40" s="16">
        <v>189</v>
      </c>
      <c r="AL40" s="16">
        <v>802</v>
      </c>
      <c r="AM40" s="16">
        <v>658</v>
      </c>
      <c r="AN40" s="16">
        <v>361</v>
      </c>
      <c r="AO40" s="17" t="s">
        <v>54</v>
      </c>
      <c r="AP40" s="18">
        <v>71724</v>
      </c>
      <c r="AQ40" s="6"/>
    </row>
    <row r="41" spans="1:43" s="19" customFormat="1" ht="15" customHeight="1" x14ac:dyDescent="0.25">
      <c r="A41" s="19" t="s">
        <v>46</v>
      </c>
      <c r="B41" s="20" t="s">
        <v>55</v>
      </c>
      <c r="C41" s="21" t="s">
        <v>56</v>
      </c>
      <c r="D41" s="22">
        <v>2.25</v>
      </c>
      <c r="E41" s="23">
        <v>2.21</v>
      </c>
      <c r="F41" s="24">
        <v>2.21</v>
      </c>
      <c r="G41" s="24">
        <v>1.92</v>
      </c>
      <c r="H41" s="24">
        <v>2.81</v>
      </c>
      <c r="I41" s="24">
        <v>1.69</v>
      </c>
      <c r="J41" s="24">
        <v>2.2799999999999998</v>
      </c>
      <c r="K41" s="24">
        <v>1.97</v>
      </c>
      <c r="L41" s="24">
        <v>1.84</v>
      </c>
      <c r="M41" s="24">
        <v>2.15</v>
      </c>
      <c r="N41" s="24">
        <v>2.17</v>
      </c>
      <c r="O41" s="24">
        <v>2.1800000000000002</v>
      </c>
      <c r="P41" s="24">
        <v>1.89</v>
      </c>
      <c r="Q41" s="24">
        <v>2.21</v>
      </c>
      <c r="R41" s="24">
        <v>2.56</v>
      </c>
      <c r="S41" s="24">
        <v>2.2799999999999998</v>
      </c>
      <c r="T41" s="24">
        <v>2.23</v>
      </c>
      <c r="U41" s="24">
        <v>1.86</v>
      </c>
      <c r="V41" s="24">
        <v>2.65</v>
      </c>
      <c r="W41" s="24">
        <v>3.23</v>
      </c>
      <c r="X41" s="24">
        <v>1.6</v>
      </c>
      <c r="Y41" s="24">
        <v>1.98</v>
      </c>
      <c r="Z41" s="24">
        <v>2.25</v>
      </c>
      <c r="AA41" s="24">
        <v>1.65</v>
      </c>
      <c r="AB41" s="24">
        <v>1.99</v>
      </c>
      <c r="AC41" s="24">
        <v>2.5099999999999998</v>
      </c>
      <c r="AD41" s="24">
        <v>2.5099999999999998</v>
      </c>
      <c r="AE41" s="24">
        <v>2.31</v>
      </c>
      <c r="AF41" s="24">
        <v>3.13</v>
      </c>
      <c r="AG41" s="24">
        <v>3.92</v>
      </c>
      <c r="AH41" s="24">
        <v>2.96</v>
      </c>
      <c r="AI41" s="24">
        <v>1.86</v>
      </c>
      <c r="AJ41" s="24">
        <v>3.06</v>
      </c>
      <c r="AK41" s="24">
        <v>2.82</v>
      </c>
      <c r="AL41" s="24">
        <v>2.89</v>
      </c>
      <c r="AM41" s="24">
        <v>1.93</v>
      </c>
      <c r="AN41" s="24">
        <v>2.19</v>
      </c>
      <c r="AO41" s="17" t="s">
        <v>57</v>
      </c>
      <c r="AP41" s="25" t="s">
        <v>58</v>
      </c>
      <c r="AQ41" s="26"/>
    </row>
    <row r="42" spans="1:43" ht="15" customHeight="1" x14ac:dyDescent="0.25">
      <c r="A42" t="s">
        <v>46</v>
      </c>
      <c r="B42" s="27" t="s">
        <v>65</v>
      </c>
      <c r="C42" s="28">
        <v>5</v>
      </c>
      <c r="D42" s="14">
        <v>8173</v>
      </c>
      <c r="E42" s="29">
        <v>72</v>
      </c>
      <c r="F42" s="30">
        <v>179</v>
      </c>
      <c r="G42" s="30">
        <v>985</v>
      </c>
      <c r="H42" s="30">
        <v>937</v>
      </c>
      <c r="I42" s="30">
        <v>106</v>
      </c>
      <c r="J42" s="30">
        <v>16</v>
      </c>
      <c r="K42" s="30">
        <v>123</v>
      </c>
      <c r="L42" s="30">
        <v>399</v>
      </c>
      <c r="M42" s="30">
        <v>278</v>
      </c>
      <c r="N42" s="30">
        <v>205</v>
      </c>
      <c r="O42" s="30">
        <v>1025</v>
      </c>
      <c r="P42" s="30">
        <v>191</v>
      </c>
      <c r="Q42" s="30">
        <v>103</v>
      </c>
      <c r="R42" s="30">
        <v>74</v>
      </c>
      <c r="S42" s="30">
        <v>15</v>
      </c>
      <c r="T42" s="30">
        <v>87</v>
      </c>
      <c r="U42" s="30">
        <v>608</v>
      </c>
      <c r="V42" s="30">
        <v>112</v>
      </c>
      <c r="W42" s="30">
        <v>1</v>
      </c>
      <c r="X42" s="30">
        <v>19</v>
      </c>
      <c r="Y42" s="30">
        <v>20</v>
      </c>
      <c r="Z42" s="30">
        <v>48</v>
      </c>
      <c r="AA42" s="30">
        <v>68</v>
      </c>
      <c r="AB42" s="30">
        <v>20</v>
      </c>
      <c r="AC42" s="30">
        <v>166</v>
      </c>
      <c r="AD42" s="30">
        <v>372</v>
      </c>
      <c r="AE42" s="30">
        <v>915</v>
      </c>
      <c r="AF42" s="30">
        <v>1</v>
      </c>
      <c r="AG42" s="30">
        <v>287</v>
      </c>
      <c r="AH42" s="30">
        <v>25</v>
      </c>
      <c r="AI42" s="30">
        <v>448</v>
      </c>
      <c r="AJ42" s="30">
        <v>119</v>
      </c>
      <c r="AK42" s="30">
        <v>7</v>
      </c>
      <c r="AL42" s="30">
        <v>70</v>
      </c>
      <c r="AM42" s="30">
        <v>45</v>
      </c>
      <c r="AN42" s="30">
        <v>27</v>
      </c>
      <c r="AO42" s="31" t="s">
        <v>48</v>
      </c>
      <c r="AP42" s="32" t="s">
        <v>58</v>
      </c>
      <c r="AQ42" s="6"/>
    </row>
    <row r="43" spans="1:43" ht="15" customHeight="1" x14ac:dyDescent="0.25">
      <c r="A43" t="s">
        <v>46</v>
      </c>
      <c r="B43" s="202" t="s">
        <v>210</v>
      </c>
      <c r="C43" s="13">
        <v>4</v>
      </c>
      <c r="D43" s="14">
        <v>11566</v>
      </c>
      <c r="E43" s="15">
        <v>105</v>
      </c>
      <c r="F43" s="16">
        <v>711</v>
      </c>
      <c r="G43" s="16">
        <v>899</v>
      </c>
      <c r="H43" s="16">
        <v>428</v>
      </c>
      <c r="I43" s="16">
        <v>196</v>
      </c>
      <c r="J43" s="16">
        <v>22</v>
      </c>
      <c r="K43" s="16">
        <v>153</v>
      </c>
      <c r="L43" s="16">
        <v>661</v>
      </c>
      <c r="M43" s="16">
        <v>457</v>
      </c>
      <c r="N43" s="16">
        <v>312</v>
      </c>
      <c r="O43" s="16">
        <v>2051</v>
      </c>
      <c r="P43" s="16">
        <v>566</v>
      </c>
      <c r="Q43" s="16">
        <v>148</v>
      </c>
      <c r="R43" s="16">
        <v>158</v>
      </c>
      <c r="S43" s="16">
        <v>28</v>
      </c>
      <c r="T43" s="16">
        <v>111</v>
      </c>
      <c r="U43" s="16">
        <v>958</v>
      </c>
      <c r="V43" s="16">
        <v>140</v>
      </c>
      <c r="W43" s="16">
        <v>9</v>
      </c>
      <c r="X43" s="16">
        <v>5</v>
      </c>
      <c r="Y43" s="16">
        <v>19</v>
      </c>
      <c r="Z43" s="16">
        <v>40</v>
      </c>
      <c r="AA43" s="16">
        <v>232</v>
      </c>
      <c r="AB43" s="16">
        <v>25</v>
      </c>
      <c r="AC43" s="16">
        <v>140</v>
      </c>
      <c r="AD43" s="16">
        <v>341</v>
      </c>
      <c r="AE43" s="16">
        <v>1091</v>
      </c>
      <c r="AF43" s="16">
        <v>3</v>
      </c>
      <c r="AG43" s="16">
        <v>383</v>
      </c>
      <c r="AH43" s="16">
        <v>45</v>
      </c>
      <c r="AI43" s="16">
        <v>703</v>
      </c>
      <c r="AJ43" s="16">
        <v>181</v>
      </c>
      <c r="AK43" s="16">
        <v>22</v>
      </c>
      <c r="AL43" s="16">
        <v>85</v>
      </c>
      <c r="AM43" s="16">
        <v>96</v>
      </c>
      <c r="AN43" s="16">
        <v>42</v>
      </c>
      <c r="AO43" s="17" t="s">
        <v>49</v>
      </c>
      <c r="AP43" s="18" t="s">
        <v>58</v>
      </c>
      <c r="AQ43" s="6"/>
    </row>
    <row r="44" spans="1:43" ht="15" customHeight="1" x14ac:dyDescent="0.25">
      <c r="A44" t="s">
        <v>46</v>
      </c>
      <c r="B44" s="202" t="s">
        <v>210</v>
      </c>
      <c r="C44" s="13">
        <v>3</v>
      </c>
      <c r="D44" s="14">
        <v>14218</v>
      </c>
      <c r="E44" s="15">
        <v>101</v>
      </c>
      <c r="F44" s="16">
        <v>1127</v>
      </c>
      <c r="G44" s="16">
        <v>1094</v>
      </c>
      <c r="H44" s="16">
        <v>486</v>
      </c>
      <c r="I44" s="16">
        <v>388</v>
      </c>
      <c r="J44" s="16">
        <v>37</v>
      </c>
      <c r="K44" s="16">
        <v>101</v>
      </c>
      <c r="L44" s="16">
        <v>547</v>
      </c>
      <c r="M44" s="16">
        <v>305</v>
      </c>
      <c r="N44" s="16">
        <v>339</v>
      </c>
      <c r="O44" s="16">
        <v>3239</v>
      </c>
      <c r="P44" s="16">
        <v>369</v>
      </c>
      <c r="Q44" s="16">
        <v>244</v>
      </c>
      <c r="R44" s="16">
        <v>190</v>
      </c>
      <c r="S44" s="16">
        <v>25</v>
      </c>
      <c r="T44" s="16">
        <v>116</v>
      </c>
      <c r="U44" s="16">
        <v>1654</v>
      </c>
      <c r="V44" s="16">
        <v>108</v>
      </c>
      <c r="W44" s="16">
        <v>18</v>
      </c>
      <c r="X44" s="16">
        <v>16</v>
      </c>
      <c r="Y44" s="16">
        <v>44</v>
      </c>
      <c r="Z44" s="16">
        <v>68</v>
      </c>
      <c r="AA44" s="16">
        <v>336</v>
      </c>
      <c r="AB44" s="16">
        <v>88</v>
      </c>
      <c r="AC44" s="16">
        <v>77</v>
      </c>
      <c r="AD44" s="16">
        <v>272</v>
      </c>
      <c r="AE44" s="16">
        <v>813</v>
      </c>
      <c r="AF44" s="16">
        <v>4</v>
      </c>
      <c r="AG44" s="16">
        <v>368</v>
      </c>
      <c r="AH44" s="16">
        <v>56</v>
      </c>
      <c r="AI44" s="16">
        <v>989</v>
      </c>
      <c r="AJ44" s="16">
        <v>206</v>
      </c>
      <c r="AK44" s="16">
        <v>44</v>
      </c>
      <c r="AL44" s="16">
        <v>173</v>
      </c>
      <c r="AM44" s="16">
        <v>95</v>
      </c>
      <c r="AN44" s="16">
        <v>81</v>
      </c>
      <c r="AO44" s="17" t="s">
        <v>50</v>
      </c>
      <c r="AP44" s="18">
        <v>25495</v>
      </c>
      <c r="AQ44" s="6"/>
    </row>
    <row r="45" spans="1:43" ht="15" customHeight="1" x14ac:dyDescent="0.25">
      <c r="A45" t="s">
        <v>46</v>
      </c>
      <c r="B45" s="202" t="s">
        <v>210</v>
      </c>
      <c r="C45" s="13">
        <v>2</v>
      </c>
      <c r="D45" s="14">
        <v>12121</v>
      </c>
      <c r="E45" s="15">
        <v>72</v>
      </c>
      <c r="F45" s="16">
        <v>878</v>
      </c>
      <c r="G45" s="16">
        <v>620</v>
      </c>
      <c r="H45" s="16">
        <v>130</v>
      </c>
      <c r="I45" s="16">
        <v>387</v>
      </c>
      <c r="J45" s="16">
        <v>17</v>
      </c>
      <c r="K45" s="16">
        <v>54</v>
      </c>
      <c r="L45" s="16">
        <v>515</v>
      </c>
      <c r="M45" s="16">
        <v>243</v>
      </c>
      <c r="N45" s="16">
        <v>386</v>
      </c>
      <c r="O45" s="16">
        <v>3326</v>
      </c>
      <c r="P45" s="16">
        <v>494</v>
      </c>
      <c r="Q45" s="16">
        <v>51</v>
      </c>
      <c r="R45" s="16">
        <v>120</v>
      </c>
      <c r="S45" s="16">
        <v>12</v>
      </c>
      <c r="T45" s="16">
        <v>126</v>
      </c>
      <c r="U45" s="16">
        <v>1664</v>
      </c>
      <c r="V45" s="16">
        <v>71</v>
      </c>
      <c r="W45" s="16">
        <v>15</v>
      </c>
      <c r="X45" s="16">
        <v>7</v>
      </c>
      <c r="Y45" s="16">
        <v>38</v>
      </c>
      <c r="Z45" s="16">
        <v>64</v>
      </c>
      <c r="AA45" s="16">
        <v>534</v>
      </c>
      <c r="AB45" s="16">
        <v>143</v>
      </c>
      <c r="AC45" s="16">
        <v>99</v>
      </c>
      <c r="AD45" s="16">
        <v>157</v>
      </c>
      <c r="AE45" s="16">
        <v>518</v>
      </c>
      <c r="AF45" s="16">
        <v>2</v>
      </c>
      <c r="AG45" s="16">
        <v>161</v>
      </c>
      <c r="AH45" s="16">
        <v>29</v>
      </c>
      <c r="AI45" s="16">
        <v>787</v>
      </c>
      <c r="AJ45" s="16">
        <v>117</v>
      </c>
      <c r="AK45" s="16">
        <v>27</v>
      </c>
      <c r="AL45" s="16">
        <v>88</v>
      </c>
      <c r="AM45" s="16">
        <v>110</v>
      </c>
      <c r="AN45" s="16">
        <v>59</v>
      </c>
      <c r="AO45" s="17" t="s">
        <v>51</v>
      </c>
      <c r="AP45" s="18" t="s">
        <v>58</v>
      </c>
      <c r="AQ45" s="6"/>
    </row>
    <row r="46" spans="1:43" ht="15" customHeight="1" x14ac:dyDescent="0.25">
      <c r="A46" t="s">
        <v>46</v>
      </c>
      <c r="B46" s="202" t="s">
        <v>210</v>
      </c>
      <c r="C46" s="13">
        <v>1</v>
      </c>
      <c r="D46" s="14">
        <v>12002</v>
      </c>
      <c r="E46" s="15">
        <v>81</v>
      </c>
      <c r="F46" s="16">
        <v>306</v>
      </c>
      <c r="G46" s="16">
        <v>2018</v>
      </c>
      <c r="H46" s="16">
        <v>363</v>
      </c>
      <c r="I46" s="16">
        <v>382</v>
      </c>
      <c r="J46" s="16">
        <v>7</v>
      </c>
      <c r="K46" s="16">
        <v>259</v>
      </c>
      <c r="L46" s="16">
        <v>844</v>
      </c>
      <c r="M46" s="16">
        <v>392</v>
      </c>
      <c r="N46" s="16">
        <v>225</v>
      </c>
      <c r="O46" s="16">
        <v>1208</v>
      </c>
      <c r="P46" s="16">
        <v>602</v>
      </c>
      <c r="Q46" s="16">
        <v>151</v>
      </c>
      <c r="R46" s="16">
        <v>31</v>
      </c>
      <c r="S46" s="16">
        <v>7</v>
      </c>
      <c r="T46" s="16">
        <v>111</v>
      </c>
      <c r="U46" s="16">
        <v>1746</v>
      </c>
      <c r="V46" s="16">
        <v>116</v>
      </c>
      <c r="W46" s="16">
        <v>9</v>
      </c>
      <c r="X46" s="16">
        <v>13</v>
      </c>
      <c r="Y46" s="16">
        <v>23</v>
      </c>
      <c r="Z46" s="16">
        <v>39</v>
      </c>
      <c r="AA46" s="16">
        <v>555</v>
      </c>
      <c r="AB46" s="16">
        <v>37</v>
      </c>
      <c r="AC46" s="16">
        <v>93</v>
      </c>
      <c r="AD46" s="16">
        <v>142</v>
      </c>
      <c r="AE46" s="16">
        <v>875</v>
      </c>
      <c r="AF46" s="16">
        <v>2</v>
      </c>
      <c r="AG46" s="16">
        <v>39</v>
      </c>
      <c r="AH46" s="16">
        <v>10</v>
      </c>
      <c r="AI46" s="16">
        <v>1093</v>
      </c>
      <c r="AJ46" s="16">
        <v>20</v>
      </c>
      <c r="AK46" s="16">
        <v>3</v>
      </c>
      <c r="AL46" s="16">
        <v>12</v>
      </c>
      <c r="AM46" s="16">
        <v>118</v>
      </c>
      <c r="AN46" s="16">
        <v>70</v>
      </c>
      <c r="AO46" s="17" t="s">
        <v>52</v>
      </c>
      <c r="AP46" s="18" t="s">
        <v>58</v>
      </c>
      <c r="AQ46" s="6"/>
    </row>
    <row r="47" spans="1:43" ht="15" customHeight="1" x14ac:dyDescent="0.25">
      <c r="A47" t="s">
        <v>46</v>
      </c>
      <c r="B47" s="202" t="s">
        <v>210</v>
      </c>
      <c r="C47" s="13" t="s">
        <v>53</v>
      </c>
      <c r="D47" s="14">
        <v>58080</v>
      </c>
      <c r="E47" s="15">
        <v>431</v>
      </c>
      <c r="F47" s="16">
        <v>3201</v>
      </c>
      <c r="G47" s="16">
        <v>5616</v>
      </c>
      <c r="H47" s="16">
        <v>2344</v>
      </c>
      <c r="I47" s="16">
        <v>1459</v>
      </c>
      <c r="J47" s="16">
        <v>99</v>
      </c>
      <c r="K47" s="16">
        <v>690</v>
      </c>
      <c r="L47" s="16">
        <v>2966</v>
      </c>
      <c r="M47" s="16">
        <v>1675</v>
      </c>
      <c r="N47" s="16">
        <v>1467</v>
      </c>
      <c r="O47" s="16">
        <v>10849</v>
      </c>
      <c r="P47" s="16">
        <v>2222</v>
      </c>
      <c r="Q47" s="16">
        <v>697</v>
      </c>
      <c r="R47" s="16">
        <v>573</v>
      </c>
      <c r="S47" s="16">
        <v>87</v>
      </c>
      <c r="T47" s="16">
        <v>551</v>
      </c>
      <c r="U47" s="16">
        <v>6630</v>
      </c>
      <c r="V47" s="16">
        <v>547</v>
      </c>
      <c r="W47" s="16">
        <v>52</v>
      </c>
      <c r="X47" s="16">
        <v>60</v>
      </c>
      <c r="Y47" s="16">
        <v>144</v>
      </c>
      <c r="Z47" s="16">
        <v>259</v>
      </c>
      <c r="AA47" s="16">
        <v>1725</v>
      </c>
      <c r="AB47" s="16">
        <v>313</v>
      </c>
      <c r="AC47" s="16">
        <v>575</v>
      </c>
      <c r="AD47" s="16">
        <v>1284</v>
      </c>
      <c r="AE47" s="16">
        <v>4212</v>
      </c>
      <c r="AF47" s="16">
        <v>12</v>
      </c>
      <c r="AG47" s="16">
        <v>1238</v>
      </c>
      <c r="AH47" s="16">
        <v>165</v>
      </c>
      <c r="AI47" s="16">
        <v>4020</v>
      </c>
      <c r="AJ47" s="16">
        <v>643</v>
      </c>
      <c r="AK47" s="16">
        <v>103</v>
      </c>
      <c r="AL47" s="16">
        <v>428</v>
      </c>
      <c r="AM47" s="16">
        <v>464</v>
      </c>
      <c r="AN47" s="16">
        <v>279</v>
      </c>
      <c r="AO47" s="17" t="s">
        <v>54</v>
      </c>
      <c r="AP47" s="18">
        <v>25495</v>
      </c>
      <c r="AQ47" s="6"/>
    </row>
    <row r="48" spans="1:43" s="19" customFormat="1" ht="15" customHeight="1" x14ac:dyDescent="0.25">
      <c r="A48" s="19" t="s">
        <v>46</v>
      </c>
      <c r="B48" s="20" t="s">
        <v>55</v>
      </c>
      <c r="C48" s="21" t="s">
        <v>56</v>
      </c>
      <c r="D48" s="22">
        <v>2.86</v>
      </c>
      <c r="E48" s="23">
        <v>3.03</v>
      </c>
      <c r="F48" s="24">
        <v>2.87</v>
      </c>
      <c r="G48" s="24">
        <v>2.68</v>
      </c>
      <c r="H48" s="24">
        <v>3.62</v>
      </c>
      <c r="I48" s="24">
        <v>2.4900000000000002</v>
      </c>
      <c r="J48" s="24">
        <v>3.23</v>
      </c>
      <c r="K48" s="24">
        <v>2.75</v>
      </c>
      <c r="L48" s="24">
        <v>2.75</v>
      </c>
      <c r="M48" s="24">
        <v>2.99</v>
      </c>
      <c r="N48" s="24">
        <v>2.92</v>
      </c>
      <c r="O48" s="24">
        <v>2.85</v>
      </c>
      <c r="P48" s="24">
        <v>2.66</v>
      </c>
      <c r="Q48" s="24">
        <v>3</v>
      </c>
      <c r="R48" s="24">
        <v>3.22</v>
      </c>
      <c r="S48" s="24">
        <v>3.37</v>
      </c>
      <c r="T48" s="24">
        <v>2.89</v>
      </c>
      <c r="U48" s="24">
        <v>2.5499999999999998</v>
      </c>
      <c r="V48" s="24">
        <v>3.11</v>
      </c>
      <c r="W48" s="24">
        <v>2.58</v>
      </c>
      <c r="X48" s="24">
        <v>3.17</v>
      </c>
      <c r="Y48" s="24">
        <v>2.83</v>
      </c>
      <c r="Z48" s="24">
        <v>2.98</v>
      </c>
      <c r="AA48" s="24">
        <v>2.2599999999999998</v>
      </c>
      <c r="AB48" s="24">
        <v>2.5099999999999998</v>
      </c>
      <c r="AC48" s="24">
        <v>3.33</v>
      </c>
      <c r="AD48" s="24">
        <v>3.5</v>
      </c>
      <c r="AE48" s="24">
        <v>3.16</v>
      </c>
      <c r="AF48" s="24">
        <v>2.92</v>
      </c>
      <c r="AG48" s="24">
        <v>3.58</v>
      </c>
      <c r="AH48" s="24">
        <v>3.28</v>
      </c>
      <c r="AI48" s="24">
        <v>2.66</v>
      </c>
      <c r="AJ48" s="24">
        <v>3.41</v>
      </c>
      <c r="AK48" s="24">
        <v>3.03</v>
      </c>
      <c r="AL48" s="24">
        <v>3.26</v>
      </c>
      <c r="AM48" s="24">
        <v>2.66</v>
      </c>
      <c r="AN48" s="24">
        <v>2.63</v>
      </c>
      <c r="AO48" s="17" t="s">
        <v>57</v>
      </c>
      <c r="AP48" s="25" t="s">
        <v>58</v>
      </c>
      <c r="AQ48" s="26"/>
    </row>
    <row r="49" spans="1:43" ht="15" customHeight="1" x14ac:dyDescent="0.25">
      <c r="A49" t="s">
        <v>46</v>
      </c>
      <c r="B49" s="27" t="s">
        <v>66</v>
      </c>
      <c r="C49" s="28">
        <v>5</v>
      </c>
      <c r="D49" s="14">
        <v>12059</v>
      </c>
      <c r="E49" s="29">
        <v>53</v>
      </c>
      <c r="F49" s="30">
        <v>136</v>
      </c>
      <c r="G49" s="30">
        <v>1224</v>
      </c>
      <c r="H49" s="30">
        <v>1023</v>
      </c>
      <c r="I49" s="30">
        <v>72</v>
      </c>
      <c r="J49" s="30">
        <v>1</v>
      </c>
      <c r="K49" s="30">
        <v>106</v>
      </c>
      <c r="L49" s="30">
        <v>475</v>
      </c>
      <c r="M49" s="30">
        <v>241</v>
      </c>
      <c r="N49" s="30">
        <v>193</v>
      </c>
      <c r="O49" s="30">
        <v>863</v>
      </c>
      <c r="P49" s="30">
        <v>184</v>
      </c>
      <c r="Q49" s="30">
        <v>93</v>
      </c>
      <c r="R49" s="30">
        <v>75</v>
      </c>
      <c r="S49" s="30">
        <v>8</v>
      </c>
      <c r="T49" s="30">
        <v>101</v>
      </c>
      <c r="U49" s="30">
        <v>652</v>
      </c>
      <c r="V49" s="30">
        <v>147</v>
      </c>
      <c r="W49" s="30">
        <v>40</v>
      </c>
      <c r="X49" s="30">
        <v>1</v>
      </c>
      <c r="Y49" s="30">
        <v>1</v>
      </c>
      <c r="Z49" s="30">
        <v>53</v>
      </c>
      <c r="AA49" s="30">
        <v>47</v>
      </c>
      <c r="AB49" s="30">
        <v>4</v>
      </c>
      <c r="AC49" s="30">
        <v>107</v>
      </c>
      <c r="AD49" s="30">
        <v>265</v>
      </c>
      <c r="AE49" s="30">
        <v>930</v>
      </c>
      <c r="AF49" s="30">
        <v>1</v>
      </c>
      <c r="AG49" s="30">
        <v>3834</v>
      </c>
      <c r="AH49" s="30">
        <v>321</v>
      </c>
      <c r="AI49" s="30">
        <v>369</v>
      </c>
      <c r="AJ49" s="30">
        <v>219</v>
      </c>
      <c r="AK49" s="30">
        <v>34</v>
      </c>
      <c r="AL49" s="30">
        <v>105</v>
      </c>
      <c r="AM49" s="30">
        <v>64</v>
      </c>
      <c r="AN49" s="30">
        <v>17</v>
      </c>
      <c r="AO49" s="31" t="s">
        <v>48</v>
      </c>
      <c r="AP49" s="32" t="s">
        <v>58</v>
      </c>
      <c r="AQ49" s="6"/>
    </row>
    <row r="50" spans="1:43" ht="15" customHeight="1" x14ac:dyDescent="0.25">
      <c r="A50" t="s">
        <v>46</v>
      </c>
      <c r="B50" s="202" t="s">
        <v>66</v>
      </c>
      <c r="C50" s="13">
        <v>4</v>
      </c>
      <c r="D50" s="14">
        <v>20248</v>
      </c>
      <c r="E50" s="15">
        <v>145</v>
      </c>
      <c r="F50" s="16">
        <v>755</v>
      </c>
      <c r="G50" s="16">
        <v>1462</v>
      </c>
      <c r="H50" s="16">
        <v>582</v>
      </c>
      <c r="I50" s="16">
        <v>185</v>
      </c>
      <c r="J50" s="16">
        <v>2</v>
      </c>
      <c r="K50" s="16">
        <v>161</v>
      </c>
      <c r="L50" s="16">
        <v>1060</v>
      </c>
      <c r="M50" s="16">
        <v>588</v>
      </c>
      <c r="N50" s="16">
        <v>405</v>
      </c>
      <c r="O50" s="16">
        <v>2637</v>
      </c>
      <c r="P50" s="16">
        <v>793</v>
      </c>
      <c r="Q50" s="16">
        <v>167</v>
      </c>
      <c r="R50" s="16">
        <v>188</v>
      </c>
      <c r="S50" s="16">
        <v>14</v>
      </c>
      <c r="T50" s="16">
        <v>134</v>
      </c>
      <c r="U50" s="16">
        <v>1259</v>
      </c>
      <c r="V50" s="16">
        <v>264</v>
      </c>
      <c r="W50" s="16">
        <v>96</v>
      </c>
      <c r="X50" s="16">
        <v>4</v>
      </c>
      <c r="Y50" s="16">
        <v>19</v>
      </c>
      <c r="Z50" s="16">
        <v>60</v>
      </c>
      <c r="AA50" s="16">
        <v>214</v>
      </c>
      <c r="AB50" s="16">
        <v>39</v>
      </c>
      <c r="AC50" s="16">
        <v>136</v>
      </c>
      <c r="AD50" s="16">
        <v>401</v>
      </c>
      <c r="AE50" s="16">
        <v>1707</v>
      </c>
      <c r="AF50" s="16">
        <v>1</v>
      </c>
      <c r="AG50" s="16">
        <v>4237</v>
      </c>
      <c r="AH50" s="16">
        <v>807</v>
      </c>
      <c r="AI50" s="16">
        <v>832</v>
      </c>
      <c r="AJ50" s="16">
        <v>438</v>
      </c>
      <c r="AK50" s="16">
        <v>65</v>
      </c>
      <c r="AL50" s="16">
        <v>199</v>
      </c>
      <c r="AM50" s="16">
        <v>145</v>
      </c>
      <c r="AN50" s="16">
        <v>47</v>
      </c>
      <c r="AO50" s="17" t="s">
        <v>49</v>
      </c>
      <c r="AP50" s="18" t="s">
        <v>58</v>
      </c>
      <c r="AQ50" s="6"/>
    </row>
    <row r="51" spans="1:43" ht="15" customHeight="1" x14ac:dyDescent="0.25">
      <c r="A51" t="s">
        <v>46</v>
      </c>
      <c r="B51" s="202" t="s">
        <v>66</v>
      </c>
      <c r="C51" s="13">
        <v>3</v>
      </c>
      <c r="D51" s="14">
        <v>28627</v>
      </c>
      <c r="E51" s="15">
        <v>202</v>
      </c>
      <c r="F51" s="16">
        <v>1847</v>
      </c>
      <c r="G51" s="16">
        <v>1995</v>
      </c>
      <c r="H51" s="16">
        <v>738</v>
      </c>
      <c r="I51" s="16">
        <v>492</v>
      </c>
      <c r="J51" s="16">
        <v>14</v>
      </c>
      <c r="K51" s="16">
        <v>126</v>
      </c>
      <c r="L51" s="16">
        <v>1113</v>
      </c>
      <c r="M51" s="16">
        <v>530</v>
      </c>
      <c r="N51" s="16">
        <v>739</v>
      </c>
      <c r="O51" s="16">
        <v>5884</v>
      </c>
      <c r="P51" s="16">
        <v>689</v>
      </c>
      <c r="Q51" s="16">
        <v>404</v>
      </c>
      <c r="R51" s="16">
        <v>324</v>
      </c>
      <c r="S51" s="16">
        <v>39</v>
      </c>
      <c r="T51" s="16">
        <v>167</v>
      </c>
      <c r="U51" s="16">
        <v>3014</v>
      </c>
      <c r="V51" s="16">
        <v>256</v>
      </c>
      <c r="W51" s="16">
        <v>116</v>
      </c>
      <c r="X51" s="16">
        <v>12</v>
      </c>
      <c r="Y51" s="16">
        <v>37</v>
      </c>
      <c r="Z51" s="16">
        <v>123</v>
      </c>
      <c r="AA51" s="16">
        <v>483</v>
      </c>
      <c r="AB51" s="16">
        <v>125</v>
      </c>
      <c r="AC51" s="16">
        <v>108</v>
      </c>
      <c r="AD51" s="16">
        <v>357</v>
      </c>
      <c r="AE51" s="16">
        <v>1618</v>
      </c>
      <c r="AF51" s="16">
        <v>9</v>
      </c>
      <c r="AG51" s="16">
        <v>2884</v>
      </c>
      <c r="AH51" s="16">
        <v>1256</v>
      </c>
      <c r="AI51" s="16">
        <v>1524</v>
      </c>
      <c r="AJ51" s="16">
        <v>545</v>
      </c>
      <c r="AK51" s="16">
        <v>92</v>
      </c>
      <c r="AL51" s="16">
        <v>432</v>
      </c>
      <c r="AM51" s="16">
        <v>215</v>
      </c>
      <c r="AN51" s="16">
        <v>118</v>
      </c>
      <c r="AO51" s="17" t="s">
        <v>50</v>
      </c>
      <c r="AP51" s="18">
        <v>71613</v>
      </c>
      <c r="AQ51" s="6"/>
    </row>
    <row r="52" spans="1:43" ht="15" customHeight="1" x14ac:dyDescent="0.25">
      <c r="A52" t="s">
        <v>46</v>
      </c>
      <c r="B52" s="202" t="s">
        <v>66</v>
      </c>
      <c r="C52" s="13">
        <v>2</v>
      </c>
      <c r="D52" s="14">
        <v>34437</v>
      </c>
      <c r="E52" s="15">
        <v>219</v>
      </c>
      <c r="F52" s="16">
        <v>2965</v>
      </c>
      <c r="G52" s="16">
        <v>1405</v>
      </c>
      <c r="H52" s="16">
        <v>282</v>
      </c>
      <c r="I52" s="16">
        <v>763</v>
      </c>
      <c r="J52" s="16">
        <v>7</v>
      </c>
      <c r="K52" s="16">
        <v>83</v>
      </c>
      <c r="L52" s="16">
        <v>1420</v>
      </c>
      <c r="M52" s="16">
        <v>500</v>
      </c>
      <c r="N52" s="16">
        <v>1270</v>
      </c>
      <c r="O52" s="16">
        <v>11081</v>
      </c>
      <c r="P52" s="16">
        <v>1595</v>
      </c>
      <c r="Q52" s="16">
        <v>104</v>
      </c>
      <c r="R52" s="16">
        <v>268</v>
      </c>
      <c r="S52" s="16">
        <v>21</v>
      </c>
      <c r="T52" s="16">
        <v>207</v>
      </c>
      <c r="U52" s="16">
        <v>4373</v>
      </c>
      <c r="V52" s="16">
        <v>208</v>
      </c>
      <c r="W52" s="16">
        <v>54</v>
      </c>
      <c r="X52" s="16">
        <v>11</v>
      </c>
      <c r="Y52" s="16">
        <v>36</v>
      </c>
      <c r="Z52" s="16">
        <v>186</v>
      </c>
      <c r="AA52" s="16">
        <v>1011</v>
      </c>
      <c r="AB52" s="16">
        <v>279</v>
      </c>
      <c r="AC52" s="16">
        <v>166</v>
      </c>
      <c r="AD52" s="16">
        <v>304</v>
      </c>
      <c r="AE52" s="16">
        <v>1338</v>
      </c>
      <c r="AF52" s="16">
        <v>7</v>
      </c>
      <c r="AG52" s="16">
        <v>762</v>
      </c>
      <c r="AH52" s="16">
        <v>813</v>
      </c>
      <c r="AI52" s="16">
        <v>1620</v>
      </c>
      <c r="AJ52" s="16">
        <v>364</v>
      </c>
      <c r="AK52" s="16">
        <v>101</v>
      </c>
      <c r="AL52" s="16">
        <v>280</v>
      </c>
      <c r="AM52" s="16">
        <v>231</v>
      </c>
      <c r="AN52" s="16">
        <v>103</v>
      </c>
      <c r="AO52" s="17" t="s">
        <v>51</v>
      </c>
      <c r="AP52" s="18" t="s">
        <v>58</v>
      </c>
      <c r="AQ52" s="6"/>
    </row>
    <row r="53" spans="1:43" ht="15" customHeight="1" x14ac:dyDescent="0.25">
      <c r="A53" t="s">
        <v>46</v>
      </c>
      <c r="B53" s="202" t="s">
        <v>66</v>
      </c>
      <c r="C53" s="13">
        <v>1</v>
      </c>
      <c r="D53" s="14">
        <v>53397</v>
      </c>
      <c r="E53" s="15">
        <v>319</v>
      </c>
      <c r="F53" s="16">
        <v>1595</v>
      </c>
      <c r="G53" s="16">
        <v>7268</v>
      </c>
      <c r="H53" s="16">
        <v>991</v>
      </c>
      <c r="I53" s="16">
        <v>1408</v>
      </c>
      <c r="J53" s="16">
        <v>17</v>
      </c>
      <c r="K53" s="16">
        <v>669</v>
      </c>
      <c r="L53" s="16">
        <v>5478</v>
      </c>
      <c r="M53" s="16">
        <v>1517</v>
      </c>
      <c r="N53" s="16">
        <v>1176</v>
      </c>
      <c r="O53" s="16">
        <v>6492</v>
      </c>
      <c r="P53" s="16">
        <v>3275</v>
      </c>
      <c r="Q53" s="16">
        <v>490</v>
      </c>
      <c r="R53" s="16">
        <v>123</v>
      </c>
      <c r="S53" s="16">
        <v>13</v>
      </c>
      <c r="T53" s="16">
        <v>301</v>
      </c>
      <c r="U53" s="16">
        <v>10050</v>
      </c>
      <c r="V53" s="16">
        <v>485</v>
      </c>
      <c r="W53" s="16">
        <v>14</v>
      </c>
      <c r="X53" s="16">
        <v>20</v>
      </c>
      <c r="Y53" s="16">
        <v>36</v>
      </c>
      <c r="Z53" s="16">
        <v>143</v>
      </c>
      <c r="AA53" s="16">
        <v>1938</v>
      </c>
      <c r="AB53" s="16">
        <v>166</v>
      </c>
      <c r="AC53" s="16">
        <v>170</v>
      </c>
      <c r="AD53" s="16">
        <v>417</v>
      </c>
      <c r="AE53" s="16">
        <v>3483</v>
      </c>
      <c r="AF53" s="16">
        <v>4</v>
      </c>
      <c r="AG53" s="16">
        <v>89</v>
      </c>
      <c r="AH53" s="16">
        <v>292</v>
      </c>
      <c r="AI53" s="16">
        <v>4281</v>
      </c>
      <c r="AJ53" s="16">
        <v>123</v>
      </c>
      <c r="AK53" s="16">
        <v>18</v>
      </c>
      <c r="AL53" s="16">
        <v>57</v>
      </c>
      <c r="AM53" s="16">
        <v>391</v>
      </c>
      <c r="AN53" s="16">
        <v>88</v>
      </c>
      <c r="AO53" s="17" t="s">
        <v>52</v>
      </c>
      <c r="AP53" s="18" t="s">
        <v>58</v>
      </c>
      <c r="AQ53" s="6"/>
    </row>
    <row r="54" spans="1:43" ht="15" customHeight="1" x14ac:dyDescent="0.25">
      <c r="A54" t="s">
        <v>46</v>
      </c>
      <c r="B54" s="202" t="s">
        <v>66</v>
      </c>
      <c r="C54" s="13" t="s">
        <v>53</v>
      </c>
      <c r="D54" s="14">
        <v>148768</v>
      </c>
      <c r="E54" s="15">
        <v>938</v>
      </c>
      <c r="F54" s="16">
        <v>7298</v>
      </c>
      <c r="G54" s="16">
        <v>13354</v>
      </c>
      <c r="H54" s="16">
        <v>3616</v>
      </c>
      <c r="I54" s="16">
        <v>2920</v>
      </c>
      <c r="J54" s="16">
        <v>41</v>
      </c>
      <c r="K54" s="16">
        <v>1145</v>
      </c>
      <c r="L54" s="16">
        <v>9546</v>
      </c>
      <c r="M54" s="16">
        <v>3376</v>
      </c>
      <c r="N54" s="16">
        <v>3783</v>
      </c>
      <c r="O54" s="16">
        <v>26957</v>
      </c>
      <c r="P54" s="16">
        <v>6536</v>
      </c>
      <c r="Q54" s="16">
        <v>1258</v>
      </c>
      <c r="R54" s="16">
        <v>978</v>
      </c>
      <c r="S54" s="16">
        <v>95</v>
      </c>
      <c r="T54" s="16">
        <v>910</v>
      </c>
      <c r="U54" s="16">
        <v>19348</v>
      </c>
      <c r="V54" s="16">
        <v>1360</v>
      </c>
      <c r="W54" s="16">
        <v>320</v>
      </c>
      <c r="X54" s="16">
        <v>48</v>
      </c>
      <c r="Y54" s="16">
        <v>129</v>
      </c>
      <c r="Z54" s="16">
        <v>565</v>
      </c>
      <c r="AA54" s="16">
        <v>3693</v>
      </c>
      <c r="AB54" s="16">
        <v>613</v>
      </c>
      <c r="AC54" s="16">
        <v>687</v>
      </c>
      <c r="AD54" s="16">
        <v>1744</v>
      </c>
      <c r="AE54" s="16">
        <v>9076</v>
      </c>
      <c r="AF54" s="16">
        <v>22</v>
      </c>
      <c r="AG54" s="16">
        <v>11806</v>
      </c>
      <c r="AH54" s="16">
        <v>3489</v>
      </c>
      <c r="AI54" s="16">
        <v>8626</v>
      </c>
      <c r="AJ54" s="16">
        <v>1689</v>
      </c>
      <c r="AK54" s="16">
        <v>310</v>
      </c>
      <c r="AL54" s="16">
        <v>1073</v>
      </c>
      <c r="AM54" s="16">
        <v>1046</v>
      </c>
      <c r="AN54" s="16">
        <v>373</v>
      </c>
      <c r="AO54" s="17" t="s">
        <v>54</v>
      </c>
      <c r="AP54" s="18">
        <v>71613</v>
      </c>
      <c r="AQ54" s="6"/>
    </row>
    <row r="55" spans="1:43" s="19" customFormat="1" ht="15" customHeight="1" x14ac:dyDescent="0.25">
      <c r="A55" s="19" t="s">
        <v>46</v>
      </c>
      <c r="B55" s="20" t="s">
        <v>55</v>
      </c>
      <c r="C55" s="21" t="s">
        <v>56</v>
      </c>
      <c r="D55" s="22">
        <v>2.35</v>
      </c>
      <c r="E55" s="23">
        <v>2.35</v>
      </c>
      <c r="F55" s="24">
        <v>2.2999999999999998</v>
      </c>
      <c r="G55" s="24">
        <v>2.1</v>
      </c>
      <c r="H55" s="24">
        <v>3.1</v>
      </c>
      <c r="I55" s="24">
        <v>1.89</v>
      </c>
      <c r="J55" s="24">
        <v>2.1</v>
      </c>
      <c r="K55" s="24">
        <v>2.08</v>
      </c>
      <c r="L55" s="24">
        <v>1.91</v>
      </c>
      <c r="M55" s="24">
        <v>2.27</v>
      </c>
      <c r="N55" s="24">
        <v>2.25</v>
      </c>
      <c r="O55" s="24">
        <v>2.27</v>
      </c>
      <c r="P55" s="24">
        <v>1.93</v>
      </c>
      <c r="Q55" s="24">
        <v>2.42</v>
      </c>
      <c r="R55" s="24">
        <v>2.82</v>
      </c>
      <c r="S55" s="24">
        <v>2.82</v>
      </c>
      <c r="T55" s="24">
        <v>2.48</v>
      </c>
      <c r="U55" s="24">
        <v>1.87</v>
      </c>
      <c r="V55" s="24">
        <v>2.54</v>
      </c>
      <c r="W55" s="24">
        <v>3.29</v>
      </c>
      <c r="X55" s="24">
        <v>2.06</v>
      </c>
      <c r="Y55" s="24">
        <v>2.33</v>
      </c>
      <c r="Z55" s="24">
        <v>2.46</v>
      </c>
      <c r="AA55" s="24">
        <v>1.76</v>
      </c>
      <c r="AB55" s="24">
        <v>2.08</v>
      </c>
      <c r="AC55" s="24">
        <v>2.77</v>
      </c>
      <c r="AD55" s="24">
        <v>2.88</v>
      </c>
      <c r="AE55" s="24">
        <v>2.48</v>
      </c>
      <c r="AF55" s="24">
        <v>2.4500000000000002</v>
      </c>
      <c r="AG55" s="24">
        <v>3.93</v>
      </c>
      <c r="AH55" s="24">
        <v>3.01</v>
      </c>
      <c r="AI55" s="24">
        <v>2</v>
      </c>
      <c r="AJ55" s="24">
        <v>3.16</v>
      </c>
      <c r="AK55" s="24">
        <v>2.99</v>
      </c>
      <c r="AL55" s="24">
        <v>3.01</v>
      </c>
      <c r="AM55" s="24">
        <v>2.29</v>
      </c>
      <c r="AN55" s="24">
        <v>2.4700000000000002</v>
      </c>
      <c r="AO55" s="17" t="s">
        <v>57</v>
      </c>
      <c r="AP55" s="25" t="s">
        <v>58</v>
      </c>
      <c r="AQ55" s="26"/>
    </row>
    <row r="56" spans="1:43" ht="15" customHeight="1" x14ac:dyDescent="0.25">
      <c r="A56" t="s">
        <v>46</v>
      </c>
      <c r="B56" s="27" t="s">
        <v>67</v>
      </c>
      <c r="C56" s="28">
        <v>5</v>
      </c>
      <c r="D56" s="14">
        <v>1456</v>
      </c>
      <c r="E56" s="29">
        <v>5</v>
      </c>
      <c r="F56" s="30">
        <v>25</v>
      </c>
      <c r="G56" s="30">
        <v>171</v>
      </c>
      <c r="H56" s="30">
        <v>126</v>
      </c>
      <c r="I56" s="30">
        <v>9</v>
      </c>
      <c r="J56" s="30" t="s">
        <v>60</v>
      </c>
      <c r="K56" s="30">
        <v>16</v>
      </c>
      <c r="L56" s="30">
        <v>60</v>
      </c>
      <c r="M56" s="30">
        <v>30</v>
      </c>
      <c r="N56" s="30">
        <v>28</v>
      </c>
      <c r="O56" s="30">
        <v>147</v>
      </c>
      <c r="P56" s="30">
        <v>31</v>
      </c>
      <c r="Q56" s="30">
        <v>24</v>
      </c>
      <c r="R56" s="30">
        <v>5</v>
      </c>
      <c r="S56" s="30" t="s">
        <v>61</v>
      </c>
      <c r="T56" s="30">
        <v>14</v>
      </c>
      <c r="U56" s="30">
        <v>108</v>
      </c>
      <c r="V56" s="30">
        <v>22</v>
      </c>
      <c r="W56" s="30">
        <v>1</v>
      </c>
      <c r="X56" s="30" t="s">
        <v>61</v>
      </c>
      <c r="Y56" s="30" t="s">
        <v>61</v>
      </c>
      <c r="Z56" s="30">
        <v>12</v>
      </c>
      <c r="AA56" s="30">
        <v>6</v>
      </c>
      <c r="AB56" s="30">
        <v>2</v>
      </c>
      <c r="AC56" s="30">
        <v>14</v>
      </c>
      <c r="AD56" s="30">
        <v>36</v>
      </c>
      <c r="AE56" s="30">
        <v>168</v>
      </c>
      <c r="AF56" s="30" t="s">
        <v>60</v>
      </c>
      <c r="AG56" s="30">
        <v>285</v>
      </c>
      <c r="AH56" s="30">
        <v>8</v>
      </c>
      <c r="AI56" s="30">
        <v>38</v>
      </c>
      <c r="AJ56" s="30">
        <v>36</v>
      </c>
      <c r="AK56" s="30">
        <v>3</v>
      </c>
      <c r="AL56" s="30">
        <v>14</v>
      </c>
      <c r="AM56" s="30">
        <v>7</v>
      </c>
      <c r="AN56" s="30">
        <v>5</v>
      </c>
      <c r="AO56" s="31" t="s">
        <v>48</v>
      </c>
      <c r="AP56" s="32" t="s">
        <v>58</v>
      </c>
      <c r="AQ56" s="6"/>
    </row>
    <row r="57" spans="1:43" ht="15" customHeight="1" x14ac:dyDescent="0.25">
      <c r="A57" t="s">
        <v>46</v>
      </c>
      <c r="B57" s="202" t="s">
        <v>67</v>
      </c>
      <c r="C57" s="13">
        <v>4</v>
      </c>
      <c r="D57" s="14">
        <v>2740</v>
      </c>
      <c r="E57" s="15">
        <v>16</v>
      </c>
      <c r="F57" s="16">
        <v>121</v>
      </c>
      <c r="G57" s="16">
        <v>218</v>
      </c>
      <c r="H57" s="16">
        <v>63</v>
      </c>
      <c r="I57" s="16">
        <v>28</v>
      </c>
      <c r="J57" s="16" t="s">
        <v>60</v>
      </c>
      <c r="K57" s="16">
        <v>25</v>
      </c>
      <c r="L57" s="16">
        <v>142</v>
      </c>
      <c r="M57" s="16">
        <v>88</v>
      </c>
      <c r="N57" s="16">
        <v>65</v>
      </c>
      <c r="O57" s="16">
        <v>441</v>
      </c>
      <c r="P57" s="16">
        <v>123</v>
      </c>
      <c r="Q57" s="16">
        <v>37</v>
      </c>
      <c r="R57" s="16">
        <v>17</v>
      </c>
      <c r="S57" s="16">
        <v>2</v>
      </c>
      <c r="T57" s="16">
        <v>22</v>
      </c>
      <c r="U57" s="16">
        <v>178</v>
      </c>
      <c r="V57" s="16">
        <v>36</v>
      </c>
      <c r="W57" s="16">
        <v>3</v>
      </c>
      <c r="X57" s="16" t="s">
        <v>61</v>
      </c>
      <c r="Y57" s="16">
        <v>3</v>
      </c>
      <c r="Z57" s="16">
        <v>19</v>
      </c>
      <c r="AA57" s="16">
        <v>32</v>
      </c>
      <c r="AB57" s="16">
        <v>2</v>
      </c>
      <c r="AC57" s="16">
        <v>13</v>
      </c>
      <c r="AD57" s="16">
        <v>50</v>
      </c>
      <c r="AE57" s="16">
        <v>304</v>
      </c>
      <c r="AF57" s="16" t="s">
        <v>60</v>
      </c>
      <c r="AG57" s="16">
        <v>405</v>
      </c>
      <c r="AH57" s="16">
        <v>43</v>
      </c>
      <c r="AI57" s="16">
        <v>131</v>
      </c>
      <c r="AJ57" s="16">
        <v>51</v>
      </c>
      <c r="AK57" s="16">
        <v>4</v>
      </c>
      <c r="AL57" s="16">
        <v>31</v>
      </c>
      <c r="AM57" s="16">
        <v>18</v>
      </c>
      <c r="AN57" s="16">
        <v>9</v>
      </c>
      <c r="AO57" s="17" t="s">
        <v>49</v>
      </c>
      <c r="AP57" s="18" t="s">
        <v>58</v>
      </c>
      <c r="AQ57" s="6"/>
    </row>
    <row r="58" spans="1:43" ht="15" customHeight="1" x14ac:dyDescent="0.25">
      <c r="A58" t="s">
        <v>46</v>
      </c>
      <c r="B58" s="202" t="s">
        <v>67</v>
      </c>
      <c r="C58" s="13">
        <v>3</v>
      </c>
      <c r="D58" s="14">
        <v>4072</v>
      </c>
      <c r="E58" s="15">
        <v>26</v>
      </c>
      <c r="F58" s="16">
        <v>327</v>
      </c>
      <c r="G58" s="16">
        <v>246</v>
      </c>
      <c r="H58" s="16">
        <v>79</v>
      </c>
      <c r="I58" s="16">
        <v>70</v>
      </c>
      <c r="J58" s="16" t="s">
        <v>60</v>
      </c>
      <c r="K58" s="16">
        <v>21</v>
      </c>
      <c r="L58" s="16">
        <v>175</v>
      </c>
      <c r="M58" s="16">
        <v>74</v>
      </c>
      <c r="N58" s="16">
        <v>109</v>
      </c>
      <c r="O58" s="16">
        <v>974</v>
      </c>
      <c r="P58" s="16">
        <v>110</v>
      </c>
      <c r="Q58" s="16">
        <v>77</v>
      </c>
      <c r="R58" s="16">
        <v>17</v>
      </c>
      <c r="S58" s="16">
        <v>3</v>
      </c>
      <c r="T58" s="16">
        <v>23</v>
      </c>
      <c r="U58" s="16">
        <v>434</v>
      </c>
      <c r="V58" s="16">
        <v>27</v>
      </c>
      <c r="W58" s="16">
        <v>4</v>
      </c>
      <c r="X58" s="16">
        <v>2</v>
      </c>
      <c r="Y58" s="16">
        <v>3</v>
      </c>
      <c r="Z58" s="16">
        <v>29</v>
      </c>
      <c r="AA58" s="16">
        <v>82</v>
      </c>
      <c r="AB58" s="16">
        <v>18</v>
      </c>
      <c r="AC58" s="16">
        <v>14</v>
      </c>
      <c r="AD58" s="16">
        <v>42</v>
      </c>
      <c r="AE58" s="16">
        <v>294</v>
      </c>
      <c r="AF58" s="16" t="s">
        <v>60</v>
      </c>
      <c r="AG58" s="16">
        <v>287</v>
      </c>
      <c r="AH58" s="16">
        <v>63</v>
      </c>
      <c r="AI58" s="16">
        <v>230</v>
      </c>
      <c r="AJ58" s="16">
        <v>71</v>
      </c>
      <c r="AK58" s="16">
        <v>11</v>
      </c>
      <c r="AL58" s="16">
        <v>55</v>
      </c>
      <c r="AM58" s="16">
        <v>40</v>
      </c>
      <c r="AN58" s="16">
        <v>32</v>
      </c>
      <c r="AO58" s="17" t="s">
        <v>50</v>
      </c>
      <c r="AP58" s="18">
        <v>9541</v>
      </c>
      <c r="AQ58" s="6"/>
    </row>
    <row r="59" spans="1:43" ht="15" customHeight="1" x14ac:dyDescent="0.25">
      <c r="A59" t="s">
        <v>46</v>
      </c>
      <c r="B59" s="202" t="s">
        <v>67</v>
      </c>
      <c r="C59" s="13">
        <v>2</v>
      </c>
      <c r="D59" s="14">
        <v>4611</v>
      </c>
      <c r="E59" s="15">
        <v>31</v>
      </c>
      <c r="F59" s="16">
        <v>371</v>
      </c>
      <c r="G59" s="16">
        <v>193</v>
      </c>
      <c r="H59" s="16">
        <v>25</v>
      </c>
      <c r="I59" s="16">
        <v>96</v>
      </c>
      <c r="J59" s="16" t="s">
        <v>60</v>
      </c>
      <c r="K59" s="16">
        <v>11</v>
      </c>
      <c r="L59" s="16">
        <v>202</v>
      </c>
      <c r="M59" s="16">
        <v>83</v>
      </c>
      <c r="N59" s="16">
        <v>186</v>
      </c>
      <c r="O59" s="16">
        <v>1410</v>
      </c>
      <c r="P59" s="16">
        <v>247</v>
      </c>
      <c r="Q59" s="16">
        <v>15</v>
      </c>
      <c r="R59" s="16">
        <v>14</v>
      </c>
      <c r="S59" s="16">
        <v>6</v>
      </c>
      <c r="T59" s="16">
        <v>39</v>
      </c>
      <c r="U59" s="16">
        <v>576</v>
      </c>
      <c r="V59" s="16">
        <v>21</v>
      </c>
      <c r="W59" s="16">
        <v>8</v>
      </c>
      <c r="X59" s="16">
        <v>2</v>
      </c>
      <c r="Y59" s="16">
        <v>6</v>
      </c>
      <c r="Z59" s="16">
        <v>48</v>
      </c>
      <c r="AA59" s="16">
        <v>150</v>
      </c>
      <c r="AB59" s="16">
        <v>34</v>
      </c>
      <c r="AC59" s="16">
        <v>15</v>
      </c>
      <c r="AD59" s="16">
        <v>22</v>
      </c>
      <c r="AE59" s="16">
        <v>221</v>
      </c>
      <c r="AF59" s="16" t="s">
        <v>60</v>
      </c>
      <c r="AG59" s="16">
        <v>127</v>
      </c>
      <c r="AH59" s="16">
        <v>28</v>
      </c>
      <c r="AI59" s="16">
        <v>256</v>
      </c>
      <c r="AJ59" s="16">
        <v>50</v>
      </c>
      <c r="AK59" s="16">
        <v>7</v>
      </c>
      <c r="AL59" s="16">
        <v>35</v>
      </c>
      <c r="AM59" s="16">
        <v>54</v>
      </c>
      <c r="AN59" s="16">
        <v>20</v>
      </c>
      <c r="AO59" s="17" t="s">
        <v>51</v>
      </c>
      <c r="AP59" s="18" t="s">
        <v>58</v>
      </c>
      <c r="AQ59" s="6"/>
    </row>
    <row r="60" spans="1:43" ht="15" customHeight="1" x14ac:dyDescent="0.25">
      <c r="A60" t="s">
        <v>46</v>
      </c>
      <c r="B60" s="202" t="s">
        <v>67</v>
      </c>
      <c r="C60" s="13">
        <v>1</v>
      </c>
      <c r="D60" s="14">
        <v>5671</v>
      </c>
      <c r="E60" s="15">
        <v>44</v>
      </c>
      <c r="F60" s="16">
        <v>148</v>
      </c>
      <c r="G60" s="16">
        <v>813</v>
      </c>
      <c r="H60" s="16">
        <v>86</v>
      </c>
      <c r="I60" s="16">
        <v>152</v>
      </c>
      <c r="J60" s="16" t="s">
        <v>60</v>
      </c>
      <c r="K60" s="16">
        <v>86</v>
      </c>
      <c r="L60" s="16">
        <v>421</v>
      </c>
      <c r="M60" s="16">
        <v>183</v>
      </c>
      <c r="N60" s="16">
        <v>194</v>
      </c>
      <c r="O60" s="16">
        <v>647</v>
      </c>
      <c r="P60" s="16">
        <v>343</v>
      </c>
      <c r="Q60" s="16">
        <v>81</v>
      </c>
      <c r="R60" s="16">
        <v>10</v>
      </c>
      <c r="S60" s="16" t="s">
        <v>61</v>
      </c>
      <c r="T60" s="16">
        <v>86</v>
      </c>
      <c r="U60" s="16">
        <v>831</v>
      </c>
      <c r="V60" s="16">
        <v>57</v>
      </c>
      <c r="W60" s="16">
        <v>4</v>
      </c>
      <c r="X60" s="16">
        <v>1</v>
      </c>
      <c r="Y60" s="16">
        <v>4</v>
      </c>
      <c r="Z60" s="16">
        <v>32</v>
      </c>
      <c r="AA60" s="16">
        <v>216</v>
      </c>
      <c r="AB60" s="16">
        <v>14</v>
      </c>
      <c r="AC60" s="16">
        <v>16</v>
      </c>
      <c r="AD60" s="16">
        <v>39</v>
      </c>
      <c r="AE60" s="16">
        <v>506</v>
      </c>
      <c r="AF60" s="16" t="s">
        <v>60</v>
      </c>
      <c r="AG60" s="16">
        <v>32</v>
      </c>
      <c r="AH60" s="16">
        <v>26</v>
      </c>
      <c r="AI60" s="16">
        <v>473</v>
      </c>
      <c r="AJ60" s="16">
        <v>14</v>
      </c>
      <c r="AK60" s="16">
        <v>1</v>
      </c>
      <c r="AL60" s="16">
        <v>6</v>
      </c>
      <c r="AM60" s="16">
        <v>83</v>
      </c>
      <c r="AN60" s="16">
        <v>21</v>
      </c>
      <c r="AO60" s="17" t="s">
        <v>52</v>
      </c>
      <c r="AP60" s="18" t="s">
        <v>58</v>
      </c>
      <c r="AQ60" s="6"/>
    </row>
    <row r="61" spans="1:43" ht="15" customHeight="1" x14ac:dyDescent="0.25">
      <c r="A61" t="s">
        <v>46</v>
      </c>
      <c r="B61" s="202" t="s">
        <v>67</v>
      </c>
      <c r="C61" s="13" t="s">
        <v>53</v>
      </c>
      <c r="D61" s="14">
        <v>18550</v>
      </c>
      <c r="E61" s="15">
        <v>122</v>
      </c>
      <c r="F61" s="16">
        <v>992</v>
      </c>
      <c r="G61" s="16">
        <v>1641</v>
      </c>
      <c r="H61" s="16">
        <v>379</v>
      </c>
      <c r="I61" s="16">
        <v>355</v>
      </c>
      <c r="J61" s="16">
        <v>4</v>
      </c>
      <c r="K61" s="16">
        <v>159</v>
      </c>
      <c r="L61" s="16">
        <v>1000</v>
      </c>
      <c r="M61" s="16">
        <v>458</v>
      </c>
      <c r="N61" s="16">
        <v>582</v>
      </c>
      <c r="O61" s="16">
        <v>3619</v>
      </c>
      <c r="P61" s="16">
        <v>854</v>
      </c>
      <c r="Q61" s="16">
        <v>234</v>
      </c>
      <c r="R61" s="16">
        <v>63</v>
      </c>
      <c r="S61" s="16">
        <v>11</v>
      </c>
      <c r="T61" s="16">
        <v>184</v>
      </c>
      <c r="U61" s="16">
        <v>2127</v>
      </c>
      <c r="V61" s="16">
        <v>163</v>
      </c>
      <c r="W61" s="16">
        <v>20</v>
      </c>
      <c r="X61" s="16">
        <v>5</v>
      </c>
      <c r="Y61" s="16">
        <v>16</v>
      </c>
      <c r="Z61" s="16">
        <v>140</v>
      </c>
      <c r="AA61" s="16">
        <v>486</v>
      </c>
      <c r="AB61" s="16">
        <v>70</v>
      </c>
      <c r="AC61" s="16">
        <v>72</v>
      </c>
      <c r="AD61" s="16">
        <v>189</v>
      </c>
      <c r="AE61" s="16">
        <v>1493</v>
      </c>
      <c r="AF61" s="16">
        <v>2</v>
      </c>
      <c r="AG61" s="16">
        <v>1136</v>
      </c>
      <c r="AH61" s="16">
        <v>168</v>
      </c>
      <c r="AI61" s="16">
        <v>1128</v>
      </c>
      <c r="AJ61" s="16">
        <v>222</v>
      </c>
      <c r="AK61" s="16">
        <v>26</v>
      </c>
      <c r="AL61" s="16">
        <v>141</v>
      </c>
      <c r="AM61" s="16">
        <v>202</v>
      </c>
      <c r="AN61" s="16">
        <v>87</v>
      </c>
      <c r="AO61" s="17" t="s">
        <v>54</v>
      </c>
      <c r="AP61" s="18">
        <v>9541</v>
      </c>
      <c r="AQ61" s="6"/>
    </row>
    <row r="62" spans="1:43" s="19" customFormat="1" ht="15" customHeight="1" x14ac:dyDescent="0.25">
      <c r="A62" s="19" t="s">
        <v>46</v>
      </c>
      <c r="B62" s="20" t="s">
        <v>55</v>
      </c>
      <c r="C62" s="21" t="s">
        <v>56</v>
      </c>
      <c r="D62" s="22">
        <v>2.44</v>
      </c>
      <c r="E62" s="23">
        <v>2.2400000000000002</v>
      </c>
      <c r="F62" s="24">
        <v>2.5</v>
      </c>
      <c r="G62" s="24">
        <v>2.23</v>
      </c>
      <c r="H62" s="24">
        <v>3.31</v>
      </c>
      <c r="I62" s="24">
        <v>2</v>
      </c>
      <c r="J62" s="24" t="s">
        <v>60</v>
      </c>
      <c r="K62" s="24">
        <v>2.21</v>
      </c>
      <c r="L62" s="24">
        <v>2.2200000000000002</v>
      </c>
      <c r="M62" s="24">
        <v>2.34</v>
      </c>
      <c r="N62" s="24">
        <v>2.2200000000000002</v>
      </c>
      <c r="O62" s="24">
        <v>2.46</v>
      </c>
      <c r="P62" s="24">
        <v>2.12</v>
      </c>
      <c r="Q62" s="24">
        <v>2.61</v>
      </c>
      <c r="R62" s="24">
        <v>2.89</v>
      </c>
      <c r="S62" s="24">
        <v>2.64</v>
      </c>
      <c r="T62" s="24">
        <v>2.13</v>
      </c>
      <c r="U62" s="24">
        <v>2.13</v>
      </c>
      <c r="V62" s="24">
        <v>2.66</v>
      </c>
      <c r="W62" s="24">
        <v>2.4500000000000002</v>
      </c>
      <c r="X62" s="24">
        <v>2.2000000000000002</v>
      </c>
      <c r="Y62" s="24">
        <v>2.31</v>
      </c>
      <c r="Z62" s="24">
        <v>2.5099999999999998</v>
      </c>
      <c r="AA62" s="24">
        <v>1.89</v>
      </c>
      <c r="AB62" s="24">
        <v>2.2000000000000002</v>
      </c>
      <c r="AC62" s="24">
        <v>2.92</v>
      </c>
      <c r="AD62" s="24">
        <v>3.12</v>
      </c>
      <c r="AE62" s="24">
        <v>2.6</v>
      </c>
      <c r="AF62" s="24" t="s">
        <v>60</v>
      </c>
      <c r="AG62" s="24">
        <v>3.69</v>
      </c>
      <c r="AH62" s="24">
        <v>2.88</v>
      </c>
      <c r="AI62" s="24">
        <v>2.12</v>
      </c>
      <c r="AJ62" s="24">
        <v>3.2</v>
      </c>
      <c r="AK62" s="24">
        <v>3.04</v>
      </c>
      <c r="AL62" s="24">
        <v>3.09</v>
      </c>
      <c r="AM62" s="24">
        <v>2.0699999999999998</v>
      </c>
      <c r="AN62" s="24">
        <v>2.5099999999999998</v>
      </c>
      <c r="AO62" s="17" t="s">
        <v>57</v>
      </c>
      <c r="AP62" s="25" t="s">
        <v>58</v>
      </c>
      <c r="AQ62" s="26"/>
    </row>
    <row r="63" spans="1:43" ht="15" customHeight="1" x14ac:dyDescent="0.25">
      <c r="A63" t="s">
        <v>46</v>
      </c>
      <c r="B63" s="27" t="s">
        <v>68</v>
      </c>
      <c r="C63" s="28">
        <v>5</v>
      </c>
      <c r="D63" s="14">
        <v>155746</v>
      </c>
      <c r="E63" s="29">
        <v>710</v>
      </c>
      <c r="F63" s="30">
        <v>3646</v>
      </c>
      <c r="G63" s="30">
        <v>23373</v>
      </c>
      <c r="H63" s="30">
        <v>17649</v>
      </c>
      <c r="I63" s="30">
        <v>1958</v>
      </c>
      <c r="J63" s="30">
        <v>11</v>
      </c>
      <c r="K63" s="30">
        <v>2301</v>
      </c>
      <c r="L63" s="30">
        <v>7026</v>
      </c>
      <c r="M63" s="30">
        <v>4982</v>
      </c>
      <c r="N63" s="30">
        <v>4148</v>
      </c>
      <c r="O63" s="30">
        <v>17687</v>
      </c>
      <c r="P63" s="30">
        <v>3818</v>
      </c>
      <c r="Q63" s="30">
        <v>2133</v>
      </c>
      <c r="R63" s="30">
        <v>766</v>
      </c>
      <c r="S63" s="30">
        <v>335</v>
      </c>
      <c r="T63" s="30">
        <v>1425</v>
      </c>
      <c r="U63" s="30">
        <v>12241</v>
      </c>
      <c r="V63" s="30">
        <v>2062</v>
      </c>
      <c r="W63" s="30">
        <v>163</v>
      </c>
      <c r="X63" s="30">
        <v>23</v>
      </c>
      <c r="Y63" s="30">
        <v>212</v>
      </c>
      <c r="Z63" s="30">
        <v>1115</v>
      </c>
      <c r="AA63" s="30">
        <v>1467</v>
      </c>
      <c r="AB63" s="30">
        <v>352</v>
      </c>
      <c r="AC63" s="30">
        <v>2423</v>
      </c>
      <c r="AD63" s="30">
        <v>6085</v>
      </c>
      <c r="AE63" s="30">
        <v>19512</v>
      </c>
      <c r="AF63" s="30">
        <v>3</v>
      </c>
      <c r="AG63" s="30">
        <v>3590</v>
      </c>
      <c r="AH63" s="30">
        <v>270</v>
      </c>
      <c r="AI63" s="30">
        <v>9615</v>
      </c>
      <c r="AJ63" s="30">
        <v>1888</v>
      </c>
      <c r="AK63" s="30">
        <v>263</v>
      </c>
      <c r="AL63" s="30">
        <v>1016</v>
      </c>
      <c r="AM63" s="30">
        <v>1016</v>
      </c>
      <c r="AN63" s="30">
        <v>462</v>
      </c>
      <c r="AO63" s="31" t="s">
        <v>48</v>
      </c>
      <c r="AP63" s="32" t="s">
        <v>58</v>
      </c>
      <c r="AQ63" s="6"/>
    </row>
    <row r="64" spans="1:43" ht="15" customHeight="1" x14ac:dyDescent="0.25">
      <c r="A64" t="s">
        <v>46</v>
      </c>
      <c r="B64" s="202" t="s">
        <v>68</v>
      </c>
      <c r="C64" s="13">
        <v>4</v>
      </c>
      <c r="D64" s="14">
        <v>237757</v>
      </c>
      <c r="E64" s="15">
        <v>1448</v>
      </c>
      <c r="F64" s="16">
        <v>13893</v>
      </c>
      <c r="G64" s="16">
        <v>22369</v>
      </c>
      <c r="H64" s="16">
        <v>7689</v>
      </c>
      <c r="I64" s="16">
        <v>4075</v>
      </c>
      <c r="J64" s="16">
        <v>38</v>
      </c>
      <c r="K64" s="16">
        <v>2770</v>
      </c>
      <c r="L64" s="16">
        <v>12214</v>
      </c>
      <c r="M64" s="16">
        <v>8974</v>
      </c>
      <c r="N64" s="16">
        <v>7230</v>
      </c>
      <c r="O64" s="16">
        <v>42943</v>
      </c>
      <c r="P64" s="16">
        <v>12112</v>
      </c>
      <c r="Q64" s="16">
        <v>3467</v>
      </c>
      <c r="R64" s="16">
        <v>1835</v>
      </c>
      <c r="S64" s="16">
        <v>697</v>
      </c>
      <c r="T64" s="16">
        <v>1965</v>
      </c>
      <c r="U64" s="16">
        <v>18080</v>
      </c>
      <c r="V64" s="16">
        <v>2578</v>
      </c>
      <c r="W64" s="16">
        <v>227</v>
      </c>
      <c r="X64" s="16">
        <v>16</v>
      </c>
      <c r="Y64" s="16">
        <v>506</v>
      </c>
      <c r="Z64" s="16">
        <v>1139</v>
      </c>
      <c r="AA64" s="16">
        <v>5165</v>
      </c>
      <c r="AB64" s="16">
        <v>762</v>
      </c>
      <c r="AC64" s="16">
        <v>2532</v>
      </c>
      <c r="AD64" s="16">
        <v>7166</v>
      </c>
      <c r="AE64" s="16">
        <v>24390</v>
      </c>
      <c r="AF64" s="16">
        <v>15</v>
      </c>
      <c r="AG64" s="16">
        <v>6767</v>
      </c>
      <c r="AH64" s="16">
        <v>564</v>
      </c>
      <c r="AI64" s="16">
        <v>16265</v>
      </c>
      <c r="AJ64" s="16">
        <v>3058</v>
      </c>
      <c r="AK64" s="16">
        <v>511</v>
      </c>
      <c r="AL64" s="16">
        <v>1468</v>
      </c>
      <c r="AM64" s="16">
        <v>1875</v>
      </c>
      <c r="AN64" s="16">
        <v>954</v>
      </c>
      <c r="AO64" s="17" t="s">
        <v>49</v>
      </c>
      <c r="AP64" s="18" t="s">
        <v>58</v>
      </c>
      <c r="AQ64" s="6"/>
    </row>
    <row r="65" spans="1:43" ht="15" customHeight="1" x14ac:dyDescent="0.25">
      <c r="A65" t="s">
        <v>46</v>
      </c>
      <c r="B65" s="202" t="s">
        <v>68</v>
      </c>
      <c r="C65" s="13">
        <v>3</v>
      </c>
      <c r="D65" s="14">
        <v>291329</v>
      </c>
      <c r="E65" s="15">
        <v>1787</v>
      </c>
      <c r="F65" s="16">
        <v>21566</v>
      </c>
      <c r="G65" s="16">
        <v>25005</v>
      </c>
      <c r="H65" s="16">
        <v>8669</v>
      </c>
      <c r="I65" s="16">
        <v>8226</v>
      </c>
      <c r="J65" s="16">
        <v>196</v>
      </c>
      <c r="K65" s="16">
        <v>1837</v>
      </c>
      <c r="L65" s="16">
        <v>9565</v>
      </c>
      <c r="M65" s="16">
        <v>6259</v>
      </c>
      <c r="N65" s="16">
        <v>8960</v>
      </c>
      <c r="O65" s="16">
        <v>67134</v>
      </c>
      <c r="P65" s="16">
        <v>6990</v>
      </c>
      <c r="Q65" s="16">
        <v>5860</v>
      </c>
      <c r="R65" s="16">
        <v>3058</v>
      </c>
      <c r="S65" s="16">
        <v>969</v>
      </c>
      <c r="T65" s="16">
        <v>2146</v>
      </c>
      <c r="U65" s="16">
        <v>32095</v>
      </c>
      <c r="V65" s="16">
        <v>1889</v>
      </c>
      <c r="W65" s="16">
        <v>395</v>
      </c>
      <c r="X65" s="16">
        <v>70</v>
      </c>
      <c r="Y65" s="16">
        <v>812</v>
      </c>
      <c r="Z65" s="16">
        <v>1534</v>
      </c>
      <c r="AA65" s="16">
        <v>8042</v>
      </c>
      <c r="AB65" s="16">
        <v>2440</v>
      </c>
      <c r="AC65" s="16">
        <v>1356</v>
      </c>
      <c r="AD65" s="16">
        <v>5141</v>
      </c>
      <c r="AE65" s="16">
        <v>17188</v>
      </c>
      <c r="AF65" s="16">
        <v>56</v>
      </c>
      <c r="AG65" s="16">
        <v>7142</v>
      </c>
      <c r="AH65" s="16">
        <v>580</v>
      </c>
      <c r="AI65" s="16">
        <v>23632</v>
      </c>
      <c r="AJ65" s="16">
        <v>3079</v>
      </c>
      <c r="AK65" s="16">
        <v>737</v>
      </c>
      <c r="AL65" s="16">
        <v>2703</v>
      </c>
      <c r="AM65" s="16">
        <v>2464</v>
      </c>
      <c r="AN65" s="16">
        <v>1747</v>
      </c>
      <c r="AO65" s="17" t="s">
        <v>50</v>
      </c>
      <c r="AP65" s="18">
        <v>495088</v>
      </c>
      <c r="AQ65" s="6"/>
    </row>
    <row r="66" spans="1:43" ht="15" customHeight="1" x14ac:dyDescent="0.25">
      <c r="A66" t="s">
        <v>46</v>
      </c>
      <c r="B66" s="202" t="s">
        <v>68</v>
      </c>
      <c r="C66" s="13">
        <v>2</v>
      </c>
      <c r="D66" s="14">
        <v>215493</v>
      </c>
      <c r="E66" s="15">
        <v>1199</v>
      </c>
      <c r="F66" s="16">
        <v>13078</v>
      </c>
      <c r="G66" s="16">
        <v>13735</v>
      </c>
      <c r="H66" s="16">
        <v>2530</v>
      </c>
      <c r="I66" s="16">
        <v>7638</v>
      </c>
      <c r="J66" s="16">
        <v>116</v>
      </c>
      <c r="K66" s="16">
        <v>818</v>
      </c>
      <c r="L66" s="16">
        <v>9278</v>
      </c>
      <c r="M66" s="16">
        <v>4156</v>
      </c>
      <c r="N66" s="16">
        <v>7043</v>
      </c>
      <c r="O66" s="16">
        <v>52799</v>
      </c>
      <c r="P66" s="16">
        <v>10086</v>
      </c>
      <c r="Q66" s="16">
        <v>1399</v>
      </c>
      <c r="R66" s="16">
        <v>1609</v>
      </c>
      <c r="S66" s="16">
        <v>550</v>
      </c>
      <c r="T66" s="16">
        <v>2074</v>
      </c>
      <c r="U66" s="16">
        <v>29077</v>
      </c>
      <c r="V66" s="16">
        <v>1138</v>
      </c>
      <c r="W66" s="16">
        <v>381</v>
      </c>
      <c r="X66" s="16">
        <v>45</v>
      </c>
      <c r="Y66" s="16">
        <v>721</v>
      </c>
      <c r="Z66" s="16">
        <v>1443</v>
      </c>
      <c r="AA66" s="16">
        <v>10800</v>
      </c>
      <c r="AB66" s="16">
        <v>2757</v>
      </c>
      <c r="AC66" s="16">
        <v>2172</v>
      </c>
      <c r="AD66" s="16">
        <v>2799</v>
      </c>
      <c r="AE66" s="16">
        <v>10281</v>
      </c>
      <c r="AF66" s="16">
        <v>25</v>
      </c>
      <c r="AG66" s="16">
        <v>2545</v>
      </c>
      <c r="AH66" s="16">
        <v>186</v>
      </c>
      <c r="AI66" s="16">
        <v>16618</v>
      </c>
      <c r="AJ66" s="16">
        <v>1508</v>
      </c>
      <c r="AK66" s="16">
        <v>411</v>
      </c>
      <c r="AL66" s="16">
        <v>993</v>
      </c>
      <c r="AM66" s="16">
        <v>2264</v>
      </c>
      <c r="AN66" s="16">
        <v>1221</v>
      </c>
      <c r="AO66" s="17" t="s">
        <v>51</v>
      </c>
      <c r="AP66" s="18" t="s">
        <v>58</v>
      </c>
      <c r="AQ66" s="6"/>
    </row>
    <row r="67" spans="1:43" ht="15" customHeight="1" x14ac:dyDescent="0.25">
      <c r="A67" t="s">
        <v>46</v>
      </c>
      <c r="B67" s="202" t="s">
        <v>68</v>
      </c>
      <c r="C67" s="13">
        <v>1</v>
      </c>
      <c r="D67" s="14">
        <v>158777</v>
      </c>
      <c r="E67" s="15">
        <v>1016</v>
      </c>
      <c r="F67" s="16">
        <v>2519</v>
      </c>
      <c r="G67" s="16">
        <v>35845</v>
      </c>
      <c r="H67" s="16">
        <v>6013</v>
      </c>
      <c r="I67" s="16">
        <v>5896</v>
      </c>
      <c r="J67" s="16">
        <v>146</v>
      </c>
      <c r="K67" s="16">
        <v>3225</v>
      </c>
      <c r="L67" s="16">
        <v>10979</v>
      </c>
      <c r="M67" s="16">
        <v>4517</v>
      </c>
      <c r="N67" s="16">
        <v>2118</v>
      </c>
      <c r="O67" s="16">
        <v>9769</v>
      </c>
      <c r="P67" s="16">
        <v>7031</v>
      </c>
      <c r="Q67" s="16">
        <v>3063</v>
      </c>
      <c r="R67" s="16">
        <v>306</v>
      </c>
      <c r="S67" s="16">
        <v>182</v>
      </c>
      <c r="T67" s="16">
        <v>1518</v>
      </c>
      <c r="U67" s="16">
        <v>19608</v>
      </c>
      <c r="V67" s="16">
        <v>1432</v>
      </c>
      <c r="W67" s="16">
        <v>159</v>
      </c>
      <c r="X67" s="16">
        <v>113</v>
      </c>
      <c r="Y67" s="16">
        <v>350</v>
      </c>
      <c r="Z67" s="16">
        <v>688</v>
      </c>
      <c r="AA67" s="16">
        <v>8055</v>
      </c>
      <c r="AB67" s="16">
        <v>585</v>
      </c>
      <c r="AC67" s="16">
        <v>1180</v>
      </c>
      <c r="AD67" s="16">
        <v>1971</v>
      </c>
      <c r="AE67" s="16">
        <v>11599</v>
      </c>
      <c r="AF67" s="16">
        <v>3</v>
      </c>
      <c r="AG67" s="16">
        <v>403</v>
      </c>
      <c r="AH67" s="16">
        <v>53</v>
      </c>
      <c r="AI67" s="16">
        <v>15786</v>
      </c>
      <c r="AJ67" s="16">
        <v>224</v>
      </c>
      <c r="AK67" s="16">
        <v>25</v>
      </c>
      <c r="AL67" s="16">
        <v>92</v>
      </c>
      <c r="AM67" s="16">
        <v>1687</v>
      </c>
      <c r="AN67" s="16">
        <v>621</v>
      </c>
      <c r="AO67" s="17" t="s">
        <v>52</v>
      </c>
      <c r="AP67" s="18" t="s">
        <v>58</v>
      </c>
      <c r="AQ67" s="6"/>
    </row>
    <row r="68" spans="1:43" ht="15" customHeight="1" x14ac:dyDescent="0.25">
      <c r="A68" t="s">
        <v>46</v>
      </c>
      <c r="B68" s="202" t="s">
        <v>68</v>
      </c>
      <c r="C68" s="13" t="s">
        <v>53</v>
      </c>
      <c r="D68" s="14">
        <v>1059102</v>
      </c>
      <c r="E68" s="15">
        <v>6160</v>
      </c>
      <c r="F68" s="16">
        <v>54702</v>
      </c>
      <c r="G68" s="16">
        <v>120327</v>
      </c>
      <c r="H68" s="16">
        <v>42550</v>
      </c>
      <c r="I68" s="16">
        <v>27793</v>
      </c>
      <c r="J68" s="16">
        <v>507</v>
      </c>
      <c r="K68" s="16">
        <v>10951</v>
      </c>
      <c r="L68" s="16">
        <v>49062</v>
      </c>
      <c r="M68" s="16">
        <v>28888</v>
      </c>
      <c r="N68" s="16">
        <v>29499</v>
      </c>
      <c r="O68" s="16">
        <v>190332</v>
      </c>
      <c r="P68" s="16">
        <v>40037</v>
      </c>
      <c r="Q68" s="16">
        <v>15922</v>
      </c>
      <c r="R68" s="16">
        <v>7574</v>
      </c>
      <c r="S68" s="16">
        <v>2733</v>
      </c>
      <c r="T68" s="16">
        <v>9128</v>
      </c>
      <c r="U68" s="16">
        <v>111101</v>
      </c>
      <c r="V68" s="16">
        <v>9099</v>
      </c>
      <c r="W68" s="16">
        <v>1325</v>
      </c>
      <c r="X68" s="16">
        <v>267</v>
      </c>
      <c r="Y68" s="16">
        <v>2601</v>
      </c>
      <c r="Z68" s="16">
        <v>5919</v>
      </c>
      <c r="AA68" s="16">
        <v>33529</v>
      </c>
      <c r="AB68" s="16">
        <v>6896</v>
      </c>
      <c r="AC68" s="16">
        <v>9663</v>
      </c>
      <c r="AD68" s="16">
        <v>23162</v>
      </c>
      <c r="AE68" s="16">
        <v>82970</v>
      </c>
      <c r="AF68" s="16">
        <v>102</v>
      </c>
      <c r="AG68" s="16">
        <v>20447</v>
      </c>
      <c r="AH68" s="16">
        <v>1653</v>
      </c>
      <c r="AI68" s="16">
        <v>81916</v>
      </c>
      <c r="AJ68" s="16">
        <v>9757</v>
      </c>
      <c r="AK68" s="16">
        <v>1947</v>
      </c>
      <c r="AL68" s="16">
        <v>6272</v>
      </c>
      <c r="AM68" s="16">
        <v>9306</v>
      </c>
      <c r="AN68" s="16">
        <v>5005</v>
      </c>
      <c r="AO68" s="17" t="s">
        <v>54</v>
      </c>
      <c r="AP68" s="18">
        <v>495088</v>
      </c>
      <c r="AQ68" s="6"/>
    </row>
    <row r="69" spans="1:43" s="19" customFormat="1" ht="15" customHeight="1" x14ac:dyDescent="0.25">
      <c r="A69" s="19" t="s">
        <v>46</v>
      </c>
      <c r="B69" s="20" t="s">
        <v>55</v>
      </c>
      <c r="C69" s="21" t="s">
        <v>56</v>
      </c>
      <c r="D69" s="22">
        <v>3.02</v>
      </c>
      <c r="E69" s="23">
        <v>2.94</v>
      </c>
      <c r="F69" s="24">
        <v>3.06</v>
      </c>
      <c r="G69" s="24">
        <v>2.86</v>
      </c>
      <c r="H69" s="24">
        <v>3.67</v>
      </c>
      <c r="I69" s="24">
        <v>2.59</v>
      </c>
      <c r="J69" s="24">
        <v>2.31</v>
      </c>
      <c r="K69" s="24">
        <v>3.01</v>
      </c>
      <c r="L69" s="24">
        <v>2.9</v>
      </c>
      <c r="M69" s="24">
        <v>3.2</v>
      </c>
      <c r="N69" s="24">
        <v>3.14</v>
      </c>
      <c r="O69" s="24">
        <v>3.03</v>
      </c>
      <c r="P69" s="24">
        <v>2.89</v>
      </c>
      <c r="Q69" s="24">
        <v>3.01</v>
      </c>
      <c r="R69" s="24">
        <v>3.15</v>
      </c>
      <c r="S69" s="24">
        <v>3.17</v>
      </c>
      <c r="T69" s="24">
        <v>2.97</v>
      </c>
      <c r="U69" s="24">
        <v>2.77</v>
      </c>
      <c r="V69" s="24">
        <v>3.3</v>
      </c>
      <c r="W69" s="24">
        <v>2.89</v>
      </c>
      <c r="X69" s="24">
        <v>2.2200000000000002</v>
      </c>
      <c r="Y69" s="24">
        <v>2.81</v>
      </c>
      <c r="Z69" s="24">
        <v>3.09</v>
      </c>
      <c r="AA69" s="24">
        <v>2.44</v>
      </c>
      <c r="AB69" s="24">
        <v>2.64</v>
      </c>
      <c r="AC69" s="24">
        <v>3.29</v>
      </c>
      <c r="AD69" s="24">
        <v>3.54</v>
      </c>
      <c r="AE69" s="24">
        <v>3.36</v>
      </c>
      <c r="AF69" s="24">
        <v>2.9</v>
      </c>
      <c r="AG69" s="24">
        <v>3.52</v>
      </c>
      <c r="AH69" s="24">
        <v>3.49</v>
      </c>
      <c r="AI69" s="24">
        <v>2.85</v>
      </c>
      <c r="AJ69" s="24">
        <v>3.5</v>
      </c>
      <c r="AK69" s="24">
        <v>3.3</v>
      </c>
      <c r="AL69" s="24">
        <v>3.37</v>
      </c>
      <c r="AM69" s="24">
        <v>2.81</v>
      </c>
      <c r="AN69" s="24">
        <v>2.88</v>
      </c>
      <c r="AO69" s="17" t="s">
        <v>57</v>
      </c>
      <c r="AP69" s="25" t="s">
        <v>58</v>
      </c>
      <c r="AQ69" s="26"/>
    </row>
    <row r="70" spans="1:43" ht="15" customHeight="1" x14ac:dyDescent="0.25">
      <c r="A70" t="s">
        <v>46</v>
      </c>
      <c r="B70" s="27" t="s">
        <v>69</v>
      </c>
      <c r="C70" s="28">
        <v>5</v>
      </c>
      <c r="D70" s="14">
        <v>247151</v>
      </c>
      <c r="E70" s="29">
        <v>1101</v>
      </c>
      <c r="F70" s="30">
        <v>5591</v>
      </c>
      <c r="G70" s="30">
        <v>33744</v>
      </c>
      <c r="H70" s="30">
        <v>29239</v>
      </c>
      <c r="I70" s="30">
        <v>3170</v>
      </c>
      <c r="J70" s="30">
        <v>1219</v>
      </c>
      <c r="K70" s="30">
        <v>3904</v>
      </c>
      <c r="L70" s="30">
        <v>11816</v>
      </c>
      <c r="M70" s="30">
        <v>8169</v>
      </c>
      <c r="N70" s="30">
        <v>5818</v>
      </c>
      <c r="O70" s="30">
        <v>25625</v>
      </c>
      <c r="P70" s="30">
        <v>5473</v>
      </c>
      <c r="Q70" s="30">
        <v>2914</v>
      </c>
      <c r="R70" s="30">
        <v>1292</v>
      </c>
      <c r="S70" s="30">
        <v>398</v>
      </c>
      <c r="T70" s="30">
        <v>2075</v>
      </c>
      <c r="U70" s="30">
        <v>18179</v>
      </c>
      <c r="V70" s="30">
        <v>2982</v>
      </c>
      <c r="W70" s="30">
        <v>223</v>
      </c>
      <c r="X70" s="30">
        <v>255</v>
      </c>
      <c r="Y70" s="30">
        <v>319</v>
      </c>
      <c r="Z70" s="30">
        <v>1574</v>
      </c>
      <c r="AA70" s="30">
        <v>2014</v>
      </c>
      <c r="AB70" s="30">
        <v>557</v>
      </c>
      <c r="AC70" s="30">
        <v>4272</v>
      </c>
      <c r="AD70" s="30">
        <v>9874</v>
      </c>
      <c r="AE70" s="30">
        <v>28448</v>
      </c>
      <c r="AF70" s="30">
        <v>8</v>
      </c>
      <c r="AG70" s="30">
        <v>13224</v>
      </c>
      <c r="AH70" s="30">
        <v>992</v>
      </c>
      <c r="AI70" s="30">
        <v>15352</v>
      </c>
      <c r="AJ70" s="30">
        <v>3203</v>
      </c>
      <c r="AK70" s="30">
        <v>391</v>
      </c>
      <c r="AL70" s="30">
        <v>1747</v>
      </c>
      <c r="AM70" s="30">
        <v>1363</v>
      </c>
      <c r="AN70" s="30">
        <v>626</v>
      </c>
      <c r="AO70" s="31" t="s">
        <v>48</v>
      </c>
      <c r="AP70" s="32" t="s">
        <v>58</v>
      </c>
      <c r="AQ70" s="6"/>
    </row>
    <row r="71" spans="1:43" ht="15" customHeight="1" x14ac:dyDescent="0.25">
      <c r="A71" t="s">
        <v>46</v>
      </c>
      <c r="B71" s="202" t="s">
        <v>211</v>
      </c>
      <c r="C71" s="13">
        <v>4</v>
      </c>
      <c r="D71" s="14">
        <v>368908</v>
      </c>
      <c r="E71" s="15">
        <v>2262</v>
      </c>
      <c r="F71" s="16">
        <v>20868</v>
      </c>
      <c r="G71" s="16">
        <v>33096</v>
      </c>
      <c r="H71" s="16">
        <v>12846</v>
      </c>
      <c r="I71" s="16">
        <v>6436</v>
      </c>
      <c r="J71" s="16">
        <v>500</v>
      </c>
      <c r="K71" s="16">
        <v>4700</v>
      </c>
      <c r="L71" s="16">
        <v>20363</v>
      </c>
      <c r="M71" s="16">
        <v>14265</v>
      </c>
      <c r="N71" s="16">
        <v>10116</v>
      </c>
      <c r="O71" s="16">
        <v>62004</v>
      </c>
      <c r="P71" s="16">
        <v>17497</v>
      </c>
      <c r="Q71" s="16">
        <v>4557</v>
      </c>
      <c r="R71" s="16">
        <v>3028</v>
      </c>
      <c r="S71" s="16">
        <v>831</v>
      </c>
      <c r="T71" s="16">
        <v>2885</v>
      </c>
      <c r="U71" s="16">
        <v>27203</v>
      </c>
      <c r="V71" s="16">
        <v>3924</v>
      </c>
      <c r="W71" s="16">
        <v>401</v>
      </c>
      <c r="X71" s="16">
        <v>123</v>
      </c>
      <c r="Y71" s="16">
        <v>718</v>
      </c>
      <c r="Z71" s="16">
        <v>1575</v>
      </c>
      <c r="AA71" s="16">
        <v>7271</v>
      </c>
      <c r="AB71" s="16">
        <v>1124</v>
      </c>
      <c r="AC71" s="16">
        <v>4229</v>
      </c>
      <c r="AD71" s="16">
        <v>11245</v>
      </c>
      <c r="AE71" s="16">
        <v>36522</v>
      </c>
      <c r="AF71" s="16">
        <v>30</v>
      </c>
      <c r="AG71" s="16">
        <v>18868</v>
      </c>
      <c r="AH71" s="16">
        <v>2634</v>
      </c>
      <c r="AI71" s="16">
        <v>24321</v>
      </c>
      <c r="AJ71" s="16">
        <v>5165</v>
      </c>
      <c r="AK71" s="16">
        <v>820</v>
      </c>
      <c r="AL71" s="16">
        <v>2587</v>
      </c>
      <c r="AM71" s="16">
        <v>2579</v>
      </c>
      <c r="AN71" s="16">
        <v>1315</v>
      </c>
      <c r="AO71" s="17" t="s">
        <v>49</v>
      </c>
      <c r="AP71" s="18" t="s">
        <v>58</v>
      </c>
      <c r="AQ71" s="6"/>
    </row>
    <row r="72" spans="1:43" ht="15" customHeight="1" x14ac:dyDescent="0.25">
      <c r="A72" t="s">
        <v>46</v>
      </c>
      <c r="B72" s="202" t="s">
        <v>211</v>
      </c>
      <c r="C72" s="13">
        <v>3</v>
      </c>
      <c r="D72" s="14">
        <v>465220</v>
      </c>
      <c r="E72" s="15">
        <v>2902</v>
      </c>
      <c r="F72" s="16">
        <v>35029</v>
      </c>
      <c r="G72" s="16">
        <v>38578</v>
      </c>
      <c r="H72" s="16">
        <v>14927</v>
      </c>
      <c r="I72" s="16">
        <v>12826</v>
      </c>
      <c r="J72" s="16">
        <v>662</v>
      </c>
      <c r="K72" s="16">
        <v>3180</v>
      </c>
      <c r="L72" s="16">
        <v>16464</v>
      </c>
      <c r="M72" s="16">
        <v>10127</v>
      </c>
      <c r="N72" s="16">
        <v>13234</v>
      </c>
      <c r="O72" s="16">
        <v>103507</v>
      </c>
      <c r="P72" s="16">
        <v>10730</v>
      </c>
      <c r="Q72" s="16">
        <v>7952</v>
      </c>
      <c r="R72" s="16">
        <v>5120</v>
      </c>
      <c r="S72" s="16">
        <v>1178</v>
      </c>
      <c r="T72" s="16">
        <v>3187</v>
      </c>
      <c r="U72" s="16">
        <v>50918</v>
      </c>
      <c r="V72" s="16">
        <v>3189</v>
      </c>
      <c r="W72" s="16">
        <v>632</v>
      </c>
      <c r="X72" s="16">
        <v>316</v>
      </c>
      <c r="Y72" s="16">
        <v>1124</v>
      </c>
      <c r="Z72" s="16">
        <v>2256</v>
      </c>
      <c r="AA72" s="16">
        <v>11862</v>
      </c>
      <c r="AB72" s="16">
        <v>3610</v>
      </c>
      <c r="AC72" s="16">
        <v>2317</v>
      </c>
      <c r="AD72" s="16">
        <v>8301</v>
      </c>
      <c r="AE72" s="16">
        <v>27236</v>
      </c>
      <c r="AF72" s="16">
        <v>108</v>
      </c>
      <c r="AG72" s="16">
        <v>16395</v>
      </c>
      <c r="AH72" s="16">
        <v>4047</v>
      </c>
      <c r="AI72" s="16">
        <v>35322</v>
      </c>
      <c r="AJ72" s="16">
        <v>5781</v>
      </c>
      <c r="AK72" s="16">
        <v>1216</v>
      </c>
      <c r="AL72" s="16">
        <v>4870</v>
      </c>
      <c r="AM72" s="16">
        <v>3538</v>
      </c>
      <c r="AN72" s="16">
        <v>2579</v>
      </c>
      <c r="AO72" s="17" t="s">
        <v>50</v>
      </c>
      <c r="AP72" s="18">
        <v>874047</v>
      </c>
      <c r="AQ72" s="6"/>
    </row>
    <row r="73" spans="1:43" ht="15" customHeight="1" x14ac:dyDescent="0.25">
      <c r="A73" t="s">
        <v>46</v>
      </c>
      <c r="B73" s="202" t="s">
        <v>211</v>
      </c>
      <c r="C73" s="13">
        <v>2</v>
      </c>
      <c r="D73" s="14">
        <v>398521</v>
      </c>
      <c r="E73" s="15">
        <v>2214</v>
      </c>
      <c r="F73" s="16">
        <v>28271</v>
      </c>
      <c r="G73" s="16">
        <v>22480</v>
      </c>
      <c r="H73" s="16">
        <v>4499</v>
      </c>
      <c r="I73" s="16">
        <v>12744</v>
      </c>
      <c r="J73" s="16">
        <v>243</v>
      </c>
      <c r="K73" s="16">
        <v>1521</v>
      </c>
      <c r="L73" s="16">
        <v>17063</v>
      </c>
      <c r="M73" s="16">
        <v>7298</v>
      </c>
      <c r="N73" s="16">
        <v>13365</v>
      </c>
      <c r="O73" s="16">
        <v>108637</v>
      </c>
      <c r="P73" s="16">
        <v>17741</v>
      </c>
      <c r="Q73" s="16">
        <v>2021</v>
      </c>
      <c r="R73" s="16">
        <v>3096</v>
      </c>
      <c r="S73" s="16">
        <v>686</v>
      </c>
      <c r="T73" s="16">
        <v>3327</v>
      </c>
      <c r="U73" s="16">
        <v>52195</v>
      </c>
      <c r="V73" s="16">
        <v>2129</v>
      </c>
      <c r="W73" s="16">
        <v>525</v>
      </c>
      <c r="X73" s="16">
        <v>148</v>
      </c>
      <c r="Y73" s="16">
        <v>1012</v>
      </c>
      <c r="Z73" s="16">
        <v>2292</v>
      </c>
      <c r="AA73" s="16">
        <v>17527</v>
      </c>
      <c r="AB73" s="16">
        <v>4516</v>
      </c>
      <c r="AC73" s="16">
        <v>3713</v>
      </c>
      <c r="AD73" s="16">
        <v>4887</v>
      </c>
      <c r="AE73" s="16">
        <v>17655</v>
      </c>
      <c r="AF73" s="16">
        <v>47</v>
      </c>
      <c r="AG73" s="16">
        <v>5343</v>
      </c>
      <c r="AH73" s="16">
        <v>2159</v>
      </c>
      <c r="AI73" s="16">
        <v>27415</v>
      </c>
      <c r="AJ73" s="16">
        <v>3135</v>
      </c>
      <c r="AK73" s="16">
        <v>802</v>
      </c>
      <c r="AL73" s="16">
        <v>2209</v>
      </c>
      <c r="AM73" s="16">
        <v>3582</v>
      </c>
      <c r="AN73" s="16">
        <v>2024</v>
      </c>
      <c r="AO73" s="17" t="s">
        <v>51</v>
      </c>
      <c r="AP73" s="18" t="s">
        <v>58</v>
      </c>
      <c r="AQ73" s="6"/>
    </row>
    <row r="74" spans="1:43" ht="15" customHeight="1" x14ac:dyDescent="0.25">
      <c r="A74" t="s">
        <v>46</v>
      </c>
      <c r="B74" s="202" t="s">
        <v>211</v>
      </c>
      <c r="C74" s="13">
        <v>1</v>
      </c>
      <c r="D74" s="14">
        <v>401129</v>
      </c>
      <c r="E74" s="15">
        <v>2423</v>
      </c>
      <c r="F74" s="16">
        <v>9958</v>
      </c>
      <c r="G74" s="16">
        <v>75075</v>
      </c>
      <c r="H74" s="16">
        <v>12168</v>
      </c>
      <c r="I74" s="16">
        <v>13448</v>
      </c>
      <c r="J74" s="16">
        <v>299</v>
      </c>
      <c r="K74" s="16">
        <v>6990</v>
      </c>
      <c r="L74" s="16">
        <v>30270</v>
      </c>
      <c r="M74" s="16">
        <v>10901</v>
      </c>
      <c r="N74" s="16">
        <v>7276</v>
      </c>
      <c r="O74" s="16">
        <v>38466</v>
      </c>
      <c r="P74" s="16">
        <v>20301</v>
      </c>
      <c r="Q74" s="16">
        <v>5351</v>
      </c>
      <c r="R74" s="16">
        <v>865</v>
      </c>
      <c r="S74" s="16">
        <v>266</v>
      </c>
      <c r="T74" s="16">
        <v>2984</v>
      </c>
      <c r="U74" s="16">
        <v>58064</v>
      </c>
      <c r="V74" s="16">
        <v>3530</v>
      </c>
      <c r="W74" s="16">
        <v>213</v>
      </c>
      <c r="X74" s="16">
        <v>287</v>
      </c>
      <c r="Y74" s="16">
        <v>588</v>
      </c>
      <c r="Z74" s="16">
        <v>1359</v>
      </c>
      <c r="AA74" s="16">
        <v>18041</v>
      </c>
      <c r="AB74" s="16">
        <v>1343</v>
      </c>
      <c r="AC74" s="16">
        <v>2350</v>
      </c>
      <c r="AD74" s="16">
        <v>4478</v>
      </c>
      <c r="AE74" s="16">
        <v>28949</v>
      </c>
      <c r="AF74" s="16">
        <v>16</v>
      </c>
      <c r="AG74" s="16">
        <v>893</v>
      </c>
      <c r="AH74" s="16">
        <v>748</v>
      </c>
      <c r="AI74" s="16">
        <v>36722</v>
      </c>
      <c r="AJ74" s="16">
        <v>724</v>
      </c>
      <c r="AK74" s="16">
        <v>89</v>
      </c>
      <c r="AL74" s="16">
        <v>340</v>
      </c>
      <c r="AM74" s="16">
        <v>3907</v>
      </c>
      <c r="AN74" s="16">
        <v>1447</v>
      </c>
      <c r="AO74" s="17" t="s">
        <v>52</v>
      </c>
      <c r="AP74" s="18" t="s">
        <v>58</v>
      </c>
      <c r="AQ74" s="6"/>
    </row>
    <row r="75" spans="1:43" ht="15" customHeight="1" x14ac:dyDescent="0.25">
      <c r="A75" t="s">
        <v>46</v>
      </c>
      <c r="B75" s="202" t="s">
        <v>211</v>
      </c>
      <c r="C75" s="13" t="s">
        <v>53</v>
      </c>
      <c r="D75" s="14">
        <v>1880929</v>
      </c>
      <c r="E75" s="15">
        <v>10902</v>
      </c>
      <c r="F75" s="16">
        <v>99717</v>
      </c>
      <c r="G75" s="16">
        <v>202973</v>
      </c>
      <c r="H75" s="16">
        <v>73679</v>
      </c>
      <c r="I75" s="16">
        <v>48624</v>
      </c>
      <c r="J75" s="16">
        <v>2923</v>
      </c>
      <c r="K75" s="16">
        <v>20295</v>
      </c>
      <c r="L75" s="16">
        <v>95976</v>
      </c>
      <c r="M75" s="16">
        <v>50760</v>
      </c>
      <c r="N75" s="16">
        <v>49809</v>
      </c>
      <c r="O75" s="16">
        <v>338239</v>
      </c>
      <c r="P75" s="16">
        <v>71742</v>
      </c>
      <c r="Q75" s="16">
        <v>22795</v>
      </c>
      <c r="R75" s="16">
        <v>13401</v>
      </c>
      <c r="S75" s="16">
        <v>3359</v>
      </c>
      <c r="T75" s="16">
        <v>14458</v>
      </c>
      <c r="U75" s="16">
        <v>206559</v>
      </c>
      <c r="V75" s="16">
        <v>15754</v>
      </c>
      <c r="W75" s="16">
        <v>1994</v>
      </c>
      <c r="X75" s="16">
        <v>1129</v>
      </c>
      <c r="Y75" s="16">
        <v>3761</v>
      </c>
      <c r="Z75" s="16">
        <v>9056</v>
      </c>
      <c r="AA75" s="16">
        <v>56715</v>
      </c>
      <c r="AB75" s="16">
        <v>11150</v>
      </c>
      <c r="AC75" s="16">
        <v>16881</v>
      </c>
      <c r="AD75" s="16">
        <v>38785</v>
      </c>
      <c r="AE75" s="16">
        <v>138810</v>
      </c>
      <c r="AF75" s="16">
        <v>209</v>
      </c>
      <c r="AG75" s="16">
        <v>54723</v>
      </c>
      <c r="AH75" s="16">
        <v>10580</v>
      </c>
      <c r="AI75" s="16">
        <v>139132</v>
      </c>
      <c r="AJ75" s="16">
        <v>18008</v>
      </c>
      <c r="AK75" s="16">
        <v>3318</v>
      </c>
      <c r="AL75" s="16">
        <v>11753</v>
      </c>
      <c r="AM75" s="16">
        <v>14969</v>
      </c>
      <c r="AN75" s="16">
        <v>7991</v>
      </c>
      <c r="AO75" s="17" t="s">
        <v>54</v>
      </c>
      <c r="AP75" s="18">
        <v>874047</v>
      </c>
      <c r="AQ75" s="6"/>
    </row>
    <row r="76" spans="1:43" s="19" customFormat="1" ht="15" customHeight="1" x14ac:dyDescent="0.25">
      <c r="A76" s="19" t="s">
        <v>46</v>
      </c>
      <c r="B76" s="33" t="s">
        <v>55</v>
      </c>
      <c r="C76" s="34" t="s">
        <v>56</v>
      </c>
      <c r="D76" s="53">
        <v>2.82</v>
      </c>
      <c r="E76" s="54">
        <v>2.76</v>
      </c>
      <c r="F76" s="55">
        <v>2.84</v>
      </c>
      <c r="G76" s="55">
        <v>2.65</v>
      </c>
      <c r="H76" s="55">
        <v>3.58</v>
      </c>
      <c r="I76" s="55">
        <v>2.4500000000000002</v>
      </c>
      <c r="J76" s="55">
        <v>3.72</v>
      </c>
      <c r="K76" s="55">
        <v>2.85</v>
      </c>
      <c r="L76" s="55">
        <v>2.65</v>
      </c>
      <c r="M76" s="55">
        <v>3.03</v>
      </c>
      <c r="N76" s="55">
        <v>2.88</v>
      </c>
      <c r="O76" s="55">
        <v>2.79</v>
      </c>
      <c r="P76" s="55">
        <v>2.58</v>
      </c>
      <c r="Q76" s="55">
        <v>2.9</v>
      </c>
      <c r="R76" s="55">
        <v>3.06</v>
      </c>
      <c r="S76" s="55">
        <v>3.12</v>
      </c>
      <c r="T76" s="55">
        <v>2.84</v>
      </c>
      <c r="U76" s="55">
        <v>2.4900000000000002</v>
      </c>
      <c r="V76" s="55">
        <v>3.04</v>
      </c>
      <c r="W76" s="55">
        <v>2.95</v>
      </c>
      <c r="X76" s="55">
        <v>2.92</v>
      </c>
      <c r="Y76" s="55">
        <v>2.78</v>
      </c>
      <c r="Z76" s="55">
        <v>2.97</v>
      </c>
      <c r="AA76" s="55">
        <v>2.25</v>
      </c>
      <c r="AB76" s="55">
        <v>2.5499999999999998</v>
      </c>
      <c r="AC76" s="55">
        <v>3.26</v>
      </c>
      <c r="AD76" s="55">
        <v>3.44</v>
      </c>
      <c r="AE76" s="55">
        <v>3.13</v>
      </c>
      <c r="AF76" s="55">
        <v>2.84</v>
      </c>
      <c r="AG76" s="55">
        <v>3.7</v>
      </c>
      <c r="AH76" s="55">
        <v>3.09</v>
      </c>
      <c r="AI76" s="55">
        <v>2.67</v>
      </c>
      <c r="AJ76" s="55">
        <v>3.39</v>
      </c>
      <c r="AK76" s="55">
        <v>3.19</v>
      </c>
      <c r="AL76" s="55">
        <v>3.27</v>
      </c>
      <c r="AM76" s="55">
        <v>2.59</v>
      </c>
      <c r="AN76" s="55">
        <v>2.71</v>
      </c>
      <c r="AO76" s="56" t="s">
        <v>57</v>
      </c>
      <c r="AP76" s="57" t="s">
        <v>58</v>
      </c>
      <c r="AQ76" s="26"/>
    </row>
    <row r="77" spans="1:43" x14ac:dyDescent="0.25"/>
    <row r="78" spans="1:43" x14ac:dyDescent="0.25">
      <c r="B78" s="3" t="s">
        <v>70</v>
      </c>
    </row>
    <row r="79" spans="1:43" x14ac:dyDescent="0.25"/>
    <row r="80" spans="1:43" x14ac:dyDescent="0.25">
      <c r="B80" s="3" t="s">
        <v>71</v>
      </c>
    </row>
    <row r="81" spans="2:2" x14ac:dyDescent="0.25">
      <c r="B81" s="3" t="s">
        <v>207</v>
      </c>
    </row>
    <row r="82" spans="2:2" x14ac:dyDescent="0.25">
      <c r="B82" s="201" t="s">
        <v>209</v>
      </c>
    </row>
  </sheetData>
  <mergeCells count="9">
    <mergeCell ref="B5:B6"/>
    <mergeCell ref="C5:C6"/>
    <mergeCell ref="D5:AL5"/>
    <mergeCell ref="AO5:AP6"/>
    <mergeCell ref="C1:AO1"/>
    <mergeCell ref="AI3:AP3"/>
    <mergeCell ref="B4:AO4"/>
    <mergeCell ref="B3:AH3"/>
    <mergeCell ref="B2:AP2"/>
  </mergeCells>
  <pageMargins left="0.2" right="0.2" top="0.25" bottom="0.25" header="0.3" footer="0.3"/>
  <pageSetup paperSize="5" scale="36" orientation="landscape" cellComments="atEnd"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Q82"/>
  <sheetViews>
    <sheetView topLeftCell="B2" zoomScale="40" zoomScaleNormal="40" workbookViewId="0">
      <selection activeCell="B5" sqref="B5:B6"/>
    </sheetView>
  </sheetViews>
  <sheetFormatPr defaultColWidth="0" defaultRowHeight="15" zeroHeight="1" x14ac:dyDescent="0.25"/>
  <cols>
    <col min="1" max="1" width="0" hidden="1" customWidth="1"/>
    <col min="2" max="2" width="26.7109375" style="3" customWidth="1"/>
    <col min="3" max="3" width="3.85546875" style="45" customWidth="1"/>
    <col min="4" max="4" width="11.140625" style="3" customWidth="1"/>
    <col min="5" max="43" width="11.140625" customWidth="1"/>
    <col min="44" max="16384" width="11.140625" hidden="1"/>
  </cols>
  <sheetData>
    <row r="1" spans="1:43" s="1" customFormat="1" ht="15.75" hidden="1" x14ac:dyDescent="0.25">
      <c r="A1" s="1" t="s">
        <v>72</v>
      </c>
      <c r="B1" s="2" t="s">
        <v>78</v>
      </c>
      <c r="C1" s="206"/>
      <c r="D1" s="207"/>
      <c r="E1" s="207"/>
      <c r="F1" s="207"/>
      <c r="G1" s="207"/>
      <c r="H1" s="207"/>
      <c r="I1" s="207"/>
      <c r="J1" s="207"/>
      <c r="K1" s="207"/>
      <c r="L1" s="207"/>
      <c r="M1" s="207"/>
      <c r="N1" s="207"/>
      <c r="O1" s="207"/>
      <c r="P1" s="207"/>
      <c r="Q1" s="207"/>
      <c r="R1" s="207"/>
      <c r="S1" s="207"/>
      <c r="T1" s="207"/>
      <c r="U1" s="207"/>
      <c r="V1" s="207"/>
      <c r="W1" s="207"/>
      <c r="X1" s="207"/>
      <c r="Y1" s="207"/>
      <c r="Z1" s="207"/>
      <c r="AA1" s="207"/>
      <c r="AB1" s="207"/>
      <c r="AC1" s="207"/>
      <c r="AD1" s="207"/>
      <c r="AE1" s="207"/>
      <c r="AF1" s="207"/>
      <c r="AG1" s="207"/>
      <c r="AH1" s="207"/>
      <c r="AI1" s="207"/>
      <c r="AJ1" s="207"/>
      <c r="AK1" s="207"/>
      <c r="AL1" s="207"/>
      <c r="AM1" s="207"/>
      <c r="AN1" s="207"/>
      <c r="AO1" s="207"/>
    </row>
    <row r="2" spans="1:43" s="1" customFormat="1" ht="15.75" x14ac:dyDescent="0.25">
      <c r="A2" s="1" t="s">
        <v>0</v>
      </c>
      <c r="B2" s="218" t="s">
        <v>79</v>
      </c>
      <c r="C2" s="218"/>
      <c r="D2" s="218"/>
      <c r="E2" s="218"/>
      <c r="F2" s="218"/>
      <c r="G2" s="218"/>
      <c r="H2" s="218"/>
      <c r="I2" s="218"/>
      <c r="J2" s="218"/>
      <c r="K2" s="218"/>
      <c r="L2" s="218"/>
      <c r="M2" s="218"/>
      <c r="N2" s="218"/>
      <c r="O2" s="218"/>
      <c r="P2" s="218"/>
      <c r="Q2" s="218"/>
      <c r="R2" s="218"/>
      <c r="S2" s="218"/>
      <c r="T2" s="218"/>
      <c r="U2" s="218"/>
      <c r="V2" s="218"/>
      <c r="W2" s="218"/>
      <c r="X2" s="218"/>
      <c r="Y2" s="218"/>
      <c r="Z2" s="218"/>
      <c r="AA2" s="218"/>
      <c r="AB2" s="218"/>
      <c r="AC2" s="218"/>
      <c r="AD2" s="218"/>
      <c r="AE2" s="218"/>
      <c r="AF2" s="218"/>
      <c r="AG2" s="218"/>
      <c r="AH2" s="218"/>
      <c r="AI2" s="218"/>
      <c r="AJ2" s="218"/>
      <c r="AK2" s="218"/>
      <c r="AL2" s="218"/>
      <c r="AM2" s="218"/>
      <c r="AN2" s="218"/>
      <c r="AO2" s="218"/>
      <c r="AP2" s="218"/>
    </row>
    <row r="3" spans="1:43" s="1" customFormat="1" ht="15.75" x14ac:dyDescent="0.25">
      <c r="A3" s="1" t="s">
        <v>3</v>
      </c>
      <c r="B3" s="218" t="s">
        <v>2</v>
      </c>
      <c r="C3" s="218"/>
      <c r="D3" s="218"/>
      <c r="E3" s="218"/>
      <c r="F3" s="218"/>
      <c r="G3" s="218"/>
      <c r="H3" s="218"/>
      <c r="I3" s="218"/>
      <c r="J3" s="218"/>
      <c r="K3" s="218"/>
      <c r="L3" s="218"/>
      <c r="M3" s="218"/>
      <c r="N3" s="218"/>
      <c r="O3" s="218"/>
      <c r="P3" s="218"/>
      <c r="Q3" s="218"/>
      <c r="R3" s="218"/>
      <c r="S3" s="218"/>
      <c r="T3" s="218"/>
      <c r="U3" s="218"/>
      <c r="V3" s="218"/>
      <c r="W3" s="218"/>
      <c r="X3" s="218"/>
      <c r="Y3" s="218"/>
      <c r="Z3" s="218"/>
      <c r="AA3" s="218"/>
      <c r="AB3" s="218"/>
      <c r="AC3" s="218"/>
      <c r="AD3" s="218"/>
      <c r="AE3" s="218"/>
      <c r="AF3" s="218"/>
      <c r="AG3" s="218"/>
      <c r="AH3" s="218"/>
      <c r="AI3" s="220" t="s">
        <v>215</v>
      </c>
      <c r="AJ3" s="221"/>
      <c r="AK3" s="221"/>
      <c r="AL3" s="221"/>
      <c r="AM3" s="221"/>
      <c r="AN3" s="221"/>
      <c r="AO3" s="221"/>
      <c r="AP3" s="221"/>
    </row>
    <row r="4" spans="1:43" x14ac:dyDescent="0.25">
      <c r="A4" t="s">
        <v>4</v>
      </c>
      <c r="B4" s="217" t="s">
        <v>5</v>
      </c>
      <c r="C4" s="217"/>
      <c r="D4" s="217"/>
      <c r="E4" s="217"/>
      <c r="F4" s="217"/>
      <c r="G4" s="217"/>
      <c r="H4" s="217"/>
      <c r="I4" s="217"/>
      <c r="J4" s="217"/>
      <c r="K4" s="217"/>
      <c r="L4" s="217"/>
      <c r="M4" s="217"/>
      <c r="N4" s="217"/>
      <c r="O4" s="217"/>
      <c r="P4" s="217"/>
      <c r="Q4" s="217"/>
      <c r="R4" s="217"/>
      <c r="S4" s="217"/>
      <c r="T4" s="217"/>
      <c r="U4" s="217"/>
      <c r="V4" s="217"/>
      <c r="W4" s="217"/>
      <c r="X4" s="217"/>
      <c r="Y4" s="217"/>
      <c r="Z4" s="217"/>
      <c r="AA4" s="217"/>
      <c r="AB4" s="217"/>
      <c r="AC4" s="217"/>
      <c r="AD4" s="217"/>
      <c r="AE4" s="217"/>
      <c r="AF4" s="217"/>
      <c r="AG4" s="217"/>
      <c r="AH4" s="217"/>
      <c r="AI4" s="217"/>
      <c r="AJ4" s="217"/>
      <c r="AK4" s="217"/>
      <c r="AL4" s="217"/>
      <c r="AM4" s="217"/>
      <c r="AN4" s="217"/>
      <c r="AO4" s="217"/>
    </row>
    <row r="5" spans="1:43" ht="14.45" customHeight="1" x14ac:dyDescent="0.25">
      <c r="A5" t="s">
        <v>9</v>
      </c>
      <c r="B5" s="208" t="s">
        <v>5</v>
      </c>
      <c r="C5" s="209" t="s">
        <v>6</v>
      </c>
      <c r="D5" s="222" t="s">
        <v>7</v>
      </c>
      <c r="E5" s="222"/>
      <c r="F5" s="222"/>
      <c r="G5" s="222"/>
      <c r="H5" s="222"/>
      <c r="I5" s="222"/>
      <c r="J5" s="222"/>
      <c r="K5" s="222"/>
      <c r="L5" s="222"/>
      <c r="M5" s="222"/>
      <c r="N5" s="222"/>
      <c r="O5" s="222"/>
      <c r="P5" s="222"/>
      <c r="Q5" s="222"/>
      <c r="R5" s="222"/>
      <c r="S5" s="222"/>
      <c r="T5" s="222"/>
      <c r="U5" s="222"/>
      <c r="V5" s="222"/>
      <c r="W5" s="222"/>
      <c r="X5" s="222"/>
      <c r="Y5" s="222"/>
      <c r="Z5" s="222"/>
      <c r="AA5" s="222"/>
      <c r="AB5" s="222"/>
      <c r="AC5" s="222"/>
      <c r="AD5" s="222"/>
      <c r="AE5" s="222"/>
      <c r="AF5" s="222"/>
      <c r="AG5" s="222"/>
      <c r="AH5" s="222"/>
      <c r="AI5" s="222"/>
      <c r="AJ5" s="222"/>
      <c r="AK5" s="222"/>
      <c r="AL5" s="222"/>
      <c r="AM5" s="4"/>
      <c r="AN5" s="5"/>
      <c r="AO5" s="213" t="s">
        <v>8</v>
      </c>
      <c r="AP5" s="214"/>
      <c r="AQ5" s="6"/>
    </row>
    <row r="6" spans="1:43" s="7" customFormat="1" ht="141" customHeight="1" x14ac:dyDescent="0.25">
      <c r="A6" s="7" t="s">
        <v>75</v>
      </c>
      <c r="B6" s="208"/>
      <c r="C6" s="209"/>
      <c r="D6" s="8" t="s">
        <v>10</v>
      </c>
      <c r="E6" s="9" t="s">
        <v>11</v>
      </c>
      <c r="F6" s="10" t="s">
        <v>12</v>
      </c>
      <c r="G6" s="10" t="s">
        <v>13</v>
      </c>
      <c r="H6" s="10" t="s">
        <v>14</v>
      </c>
      <c r="I6" s="10" t="s">
        <v>15</v>
      </c>
      <c r="J6" s="9" t="s">
        <v>16</v>
      </c>
      <c r="K6" s="9" t="s">
        <v>17</v>
      </c>
      <c r="L6" s="9" t="s">
        <v>18</v>
      </c>
      <c r="M6" s="9" t="s">
        <v>19</v>
      </c>
      <c r="N6" s="9" t="s">
        <v>20</v>
      </c>
      <c r="O6" s="9" t="s">
        <v>21</v>
      </c>
      <c r="P6" s="9" t="s">
        <v>22</v>
      </c>
      <c r="Q6" s="9" t="s">
        <v>23</v>
      </c>
      <c r="R6" s="9" t="s">
        <v>24</v>
      </c>
      <c r="S6" s="9" t="s">
        <v>25</v>
      </c>
      <c r="T6" s="9" t="s">
        <v>26</v>
      </c>
      <c r="U6" s="9" t="s">
        <v>27</v>
      </c>
      <c r="V6" s="9" t="s">
        <v>28</v>
      </c>
      <c r="W6" s="9" t="s">
        <v>29</v>
      </c>
      <c r="X6" s="9" t="s">
        <v>30</v>
      </c>
      <c r="Y6" s="9" t="s">
        <v>31</v>
      </c>
      <c r="Z6" s="10" t="s">
        <v>32</v>
      </c>
      <c r="AA6" s="10" t="s">
        <v>33</v>
      </c>
      <c r="AB6" s="10" t="s">
        <v>34</v>
      </c>
      <c r="AC6" s="9" t="s">
        <v>35</v>
      </c>
      <c r="AD6" s="9" t="s">
        <v>36</v>
      </c>
      <c r="AE6" s="10" t="s">
        <v>37</v>
      </c>
      <c r="AF6" s="10" t="s">
        <v>38</v>
      </c>
      <c r="AG6" s="9" t="s">
        <v>39</v>
      </c>
      <c r="AH6" s="200" t="s">
        <v>208</v>
      </c>
      <c r="AI6" s="10" t="s">
        <v>40</v>
      </c>
      <c r="AJ6" s="9" t="s">
        <v>41</v>
      </c>
      <c r="AK6" s="9" t="s">
        <v>42</v>
      </c>
      <c r="AL6" s="9" t="s">
        <v>43</v>
      </c>
      <c r="AM6" s="10" t="s">
        <v>44</v>
      </c>
      <c r="AN6" s="10" t="s">
        <v>45</v>
      </c>
      <c r="AO6" s="225"/>
      <c r="AP6" s="216"/>
      <c r="AQ6" s="11"/>
    </row>
    <row r="7" spans="1:43" ht="15" customHeight="1" x14ac:dyDescent="0.25">
      <c r="A7" t="s">
        <v>46</v>
      </c>
      <c r="B7" s="46" t="s">
        <v>47</v>
      </c>
      <c r="C7" s="13">
        <v>5</v>
      </c>
      <c r="D7" s="14">
        <v>4019</v>
      </c>
      <c r="E7" s="15">
        <v>21</v>
      </c>
      <c r="F7" s="16">
        <v>75</v>
      </c>
      <c r="G7" s="16">
        <v>258</v>
      </c>
      <c r="H7" s="16">
        <v>122</v>
      </c>
      <c r="I7" s="16">
        <v>41</v>
      </c>
      <c r="J7" s="16">
        <v>75</v>
      </c>
      <c r="K7" s="16">
        <v>38</v>
      </c>
      <c r="L7" s="16">
        <v>36</v>
      </c>
      <c r="M7" s="16">
        <v>24</v>
      </c>
      <c r="N7" s="16">
        <v>420</v>
      </c>
      <c r="O7" s="16">
        <v>149</v>
      </c>
      <c r="P7" s="16">
        <v>51</v>
      </c>
      <c r="Q7" s="16">
        <v>91</v>
      </c>
      <c r="R7" s="16">
        <v>54</v>
      </c>
      <c r="S7" s="16">
        <v>22</v>
      </c>
      <c r="T7" s="16">
        <v>10</v>
      </c>
      <c r="U7" s="16">
        <v>138</v>
      </c>
      <c r="V7" s="16">
        <v>260</v>
      </c>
      <c r="W7" s="16">
        <v>5</v>
      </c>
      <c r="X7" s="16">
        <v>13</v>
      </c>
      <c r="Y7" s="16">
        <v>6</v>
      </c>
      <c r="Z7" s="16">
        <v>17</v>
      </c>
      <c r="AA7" s="16">
        <v>17</v>
      </c>
      <c r="AB7" s="16">
        <v>3</v>
      </c>
      <c r="AC7" s="16">
        <v>5</v>
      </c>
      <c r="AD7" s="16">
        <v>14</v>
      </c>
      <c r="AE7" s="16">
        <v>413</v>
      </c>
      <c r="AF7" s="16" t="s">
        <v>61</v>
      </c>
      <c r="AG7" s="16">
        <v>621</v>
      </c>
      <c r="AH7" s="16">
        <v>5</v>
      </c>
      <c r="AI7" s="16">
        <v>84</v>
      </c>
      <c r="AJ7" s="16">
        <v>239</v>
      </c>
      <c r="AK7" s="16">
        <v>29</v>
      </c>
      <c r="AL7" s="16">
        <v>142</v>
      </c>
      <c r="AM7" s="16">
        <v>275</v>
      </c>
      <c r="AN7" s="16">
        <v>246</v>
      </c>
      <c r="AO7" s="47" t="s">
        <v>48</v>
      </c>
      <c r="AP7" s="18">
        <v>14236</v>
      </c>
      <c r="AQ7" s="6"/>
    </row>
    <row r="8" spans="1:43" ht="15" customHeight="1" x14ac:dyDescent="0.25">
      <c r="A8" t="s">
        <v>46</v>
      </c>
      <c r="B8" s="202" t="s">
        <v>47</v>
      </c>
      <c r="C8" s="13">
        <v>4</v>
      </c>
      <c r="D8" s="14">
        <v>7767</v>
      </c>
      <c r="E8" s="15">
        <v>55</v>
      </c>
      <c r="F8" s="16">
        <v>311</v>
      </c>
      <c r="G8" s="16">
        <v>227</v>
      </c>
      <c r="H8" s="16">
        <v>63</v>
      </c>
      <c r="I8" s="16">
        <v>99</v>
      </c>
      <c r="J8" s="16">
        <v>21</v>
      </c>
      <c r="K8" s="16">
        <v>30</v>
      </c>
      <c r="L8" s="16">
        <v>73</v>
      </c>
      <c r="M8" s="16">
        <v>71</v>
      </c>
      <c r="N8" s="16">
        <v>983</v>
      </c>
      <c r="O8" s="16">
        <v>398</v>
      </c>
      <c r="P8" s="16">
        <v>208</v>
      </c>
      <c r="Q8" s="16">
        <v>203</v>
      </c>
      <c r="R8" s="16">
        <v>68</v>
      </c>
      <c r="S8" s="16">
        <v>5</v>
      </c>
      <c r="T8" s="16">
        <v>17</v>
      </c>
      <c r="U8" s="16">
        <v>216</v>
      </c>
      <c r="V8" s="16">
        <v>545</v>
      </c>
      <c r="W8" s="16">
        <v>3</v>
      </c>
      <c r="X8" s="16">
        <v>2</v>
      </c>
      <c r="Y8" s="16">
        <v>8</v>
      </c>
      <c r="Z8" s="16">
        <v>27</v>
      </c>
      <c r="AA8" s="16">
        <v>55</v>
      </c>
      <c r="AB8" s="16">
        <v>4</v>
      </c>
      <c r="AC8" s="16">
        <v>5</v>
      </c>
      <c r="AD8" s="16">
        <v>20</v>
      </c>
      <c r="AE8" s="16">
        <v>798</v>
      </c>
      <c r="AF8" s="16">
        <v>4</v>
      </c>
      <c r="AG8" s="16">
        <v>922</v>
      </c>
      <c r="AH8" s="16">
        <v>26</v>
      </c>
      <c r="AI8" s="16">
        <v>187</v>
      </c>
      <c r="AJ8" s="16">
        <v>505</v>
      </c>
      <c r="AK8" s="16">
        <v>70</v>
      </c>
      <c r="AL8" s="16">
        <v>263</v>
      </c>
      <c r="AM8" s="16">
        <v>708</v>
      </c>
      <c r="AN8" s="16">
        <v>567</v>
      </c>
      <c r="AO8" s="17" t="s">
        <v>49</v>
      </c>
      <c r="AP8" s="18">
        <v>13392</v>
      </c>
      <c r="AQ8" s="6"/>
    </row>
    <row r="9" spans="1:43" ht="15" customHeight="1" x14ac:dyDescent="0.25">
      <c r="A9" t="s">
        <v>46</v>
      </c>
      <c r="B9" s="202" t="s">
        <v>47</v>
      </c>
      <c r="C9" s="13">
        <v>3</v>
      </c>
      <c r="D9" s="14">
        <v>13062</v>
      </c>
      <c r="E9" s="15">
        <v>102</v>
      </c>
      <c r="F9" s="16">
        <v>830</v>
      </c>
      <c r="G9" s="16">
        <v>300</v>
      </c>
      <c r="H9" s="16">
        <v>83</v>
      </c>
      <c r="I9" s="16">
        <v>206</v>
      </c>
      <c r="J9" s="16">
        <v>18</v>
      </c>
      <c r="K9" s="16">
        <v>30</v>
      </c>
      <c r="L9" s="16">
        <v>79</v>
      </c>
      <c r="M9" s="16">
        <v>69</v>
      </c>
      <c r="N9" s="16">
        <v>2040</v>
      </c>
      <c r="O9" s="16">
        <v>915</v>
      </c>
      <c r="P9" s="16">
        <v>176</v>
      </c>
      <c r="Q9" s="16">
        <v>639</v>
      </c>
      <c r="R9" s="16">
        <v>74</v>
      </c>
      <c r="S9" s="16">
        <v>11</v>
      </c>
      <c r="T9" s="16">
        <v>28</v>
      </c>
      <c r="U9" s="16">
        <v>429</v>
      </c>
      <c r="V9" s="16">
        <v>721</v>
      </c>
      <c r="W9" s="16">
        <v>9</v>
      </c>
      <c r="X9" s="16">
        <v>3</v>
      </c>
      <c r="Y9" s="16">
        <v>8</v>
      </c>
      <c r="Z9" s="16">
        <v>48</v>
      </c>
      <c r="AA9" s="16">
        <v>137</v>
      </c>
      <c r="AB9" s="16">
        <v>23</v>
      </c>
      <c r="AC9" s="16">
        <v>2</v>
      </c>
      <c r="AD9" s="16">
        <v>23</v>
      </c>
      <c r="AE9" s="16">
        <v>807</v>
      </c>
      <c r="AF9" s="16">
        <v>24</v>
      </c>
      <c r="AG9" s="16">
        <v>870</v>
      </c>
      <c r="AH9" s="16">
        <v>95</v>
      </c>
      <c r="AI9" s="16">
        <v>312</v>
      </c>
      <c r="AJ9" s="16">
        <v>675</v>
      </c>
      <c r="AK9" s="16">
        <v>112</v>
      </c>
      <c r="AL9" s="16">
        <v>521</v>
      </c>
      <c r="AM9" s="16">
        <v>1104</v>
      </c>
      <c r="AN9" s="16">
        <v>1539</v>
      </c>
      <c r="AO9" s="17" t="s">
        <v>50</v>
      </c>
      <c r="AP9" s="18">
        <v>9812</v>
      </c>
      <c r="AQ9" s="6"/>
    </row>
    <row r="10" spans="1:43" ht="15" customHeight="1" x14ac:dyDescent="0.25">
      <c r="A10" t="s">
        <v>46</v>
      </c>
      <c r="B10" s="202" t="s">
        <v>47</v>
      </c>
      <c r="C10" s="13">
        <v>2</v>
      </c>
      <c r="D10" s="14">
        <v>15432</v>
      </c>
      <c r="E10" s="15">
        <v>83</v>
      </c>
      <c r="F10" s="16">
        <v>1147</v>
      </c>
      <c r="G10" s="16">
        <v>183</v>
      </c>
      <c r="H10" s="16">
        <v>32</v>
      </c>
      <c r="I10" s="16">
        <v>247</v>
      </c>
      <c r="J10" s="16">
        <v>6</v>
      </c>
      <c r="K10" s="16">
        <v>14</v>
      </c>
      <c r="L10" s="16">
        <v>109</v>
      </c>
      <c r="M10" s="16">
        <v>68</v>
      </c>
      <c r="N10" s="16">
        <v>3359</v>
      </c>
      <c r="O10" s="16">
        <v>1817</v>
      </c>
      <c r="P10" s="16">
        <v>440</v>
      </c>
      <c r="Q10" s="16">
        <v>270</v>
      </c>
      <c r="R10" s="16">
        <v>56</v>
      </c>
      <c r="S10" s="16">
        <v>3</v>
      </c>
      <c r="T10" s="16">
        <v>50</v>
      </c>
      <c r="U10" s="16">
        <v>578</v>
      </c>
      <c r="V10" s="16">
        <v>698</v>
      </c>
      <c r="W10" s="16">
        <v>4</v>
      </c>
      <c r="X10" s="16">
        <v>6</v>
      </c>
      <c r="Y10" s="16">
        <v>13</v>
      </c>
      <c r="Z10" s="16">
        <v>47</v>
      </c>
      <c r="AA10" s="16">
        <v>311</v>
      </c>
      <c r="AB10" s="16">
        <v>27</v>
      </c>
      <c r="AC10" s="16">
        <v>10</v>
      </c>
      <c r="AD10" s="16">
        <v>26</v>
      </c>
      <c r="AE10" s="16">
        <v>648</v>
      </c>
      <c r="AF10" s="16">
        <v>20</v>
      </c>
      <c r="AG10" s="16">
        <v>303</v>
      </c>
      <c r="AH10" s="16">
        <v>68</v>
      </c>
      <c r="AI10" s="16">
        <v>324</v>
      </c>
      <c r="AJ10" s="16">
        <v>399</v>
      </c>
      <c r="AK10" s="16">
        <v>96</v>
      </c>
      <c r="AL10" s="16">
        <v>281</v>
      </c>
      <c r="AM10" s="16">
        <v>1599</v>
      </c>
      <c r="AN10" s="16">
        <v>2090</v>
      </c>
      <c r="AO10" s="17" t="s">
        <v>51</v>
      </c>
      <c r="AP10" s="18">
        <v>165</v>
      </c>
      <c r="AQ10" s="6"/>
    </row>
    <row r="11" spans="1:43" ht="15" customHeight="1" x14ac:dyDescent="0.25">
      <c r="A11" t="s">
        <v>46</v>
      </c>
      <c r="B11" s="202" t="s">
        <v>47</v>
      </c>
      <c r="C11" s="13">
        <v>1</v>
      </c>
      <c r="D11" s="14">
        <v>17850</v>
      </c>
      <c r="E11" s="15">
        <v>126</v>
      </c>
      <c r="F11" s="16">
        <v>424</v>
      </c>
      <c r="G11" s="16">
        <v>902</v>
      </c>
      <c r="H11" s="16">
        <v>77</v>
      </c>
      <c r="I11" s="16">
        <v>419</v>
      </c>
      <c r="J11" s="16">
        <v>6</v>
      </c>
      <c r="K11" s="16">
        <v>81</v>
      </c>
      <c r="L11" s="16">
        <v>329</v>
      </c>
      <c r="M11" s="16">
        <v>169</v>
      </c>
      <c r="N11" s="16">
        <v>2189</v>
      </c>
      <c r="O11" s="16">
        <v>873</v>
      </c>
      <c r="P11" s="16">
        <v>839</v>
      </c>
      <c r="Q11" s="16">
        <v>810</v>
      </c>
      <c r="R11" s="16">
        <v>18</v>
      </c>
      <c r="S11" s="16">
        <v>3</v>
      </c>
      <c r="T11" s="16">
        <v>96</v>
      </c>
      <c r="U11" s="16">
        <v>1338</v>
      </c>
      <c r="V11" s="16">
        <v>1703</v>
      </c>
      <c r="W11" s="16">
        <v>1</v>
      </c>
      <c r="X11" s="16">
        <v>3</v>
      </c>
      <c r="Y11" s="16">
        <v>7</v>
      </c>
      <c r="Z11" s="16">
        <v>39</v>
      </c>
      <c r="AA11" s="16">
        <v>642</v>
      </c>
      <c r="AB11" s="16">
        <v>18</v>
      </c>
      <c r="AC11" s="16">
        <v>8</v>
      </c>
      <c r="AD11" s="16">
        <v>22</v>
      </c>
      <c r="AE11" s="16">
        <v>1539</v>
      </c>
      <c r="AF11" s="16">
        <v>4</v>
      </c>
      <c r="AG11" s="16">
        <v>48</v>
      </c>
      <c r="AH11" s="16">
        <v>29</v>
      </c>
      <c r="AI11" s="16">
        <v>718</v>
      </c>
      <c r="AJ11" s="16">
        <v>106</v>
      </c>
      <c r="AK11" s="16">
        <v>16</v>
      </c>
      <c r="AL11" s="16">
        <v>55</v>
      </c>
      <c r="AM11" s="16">
        <v>2578</v>
      </c>
      <c r="AN11" s="16">
        <v>1615</v>
      </c>
      <c r="AO11" s="17" t="s">
        <v>52</v>
      </c>
      <c r="AP11" s="18">
        <v>5975</v>
      </c>
      <c r="AQ11" s="6"/>
    </row>
    <row r="12" spans="1:43" ht="15" customHeight="1" x14ac:dyDescent="0.25">
      <c r="A12" t="s">
        <v>46</v>
      </c>
      <c r="B12" s="202" t="s">
        <v>47</v>
      </c>
      <c r="C12" s="13" t="s">
        <v>53</v>
      </c>
      <c r="D12" s="14">
        <v>58130</v>
      </c>
      <c r="E12" s="15">
        <v>387</v>
      </c>
      <c r="F12" s="16">
        <v>2787</v>
      </c>
      <c r="G12" s="16">
        <v>1870</v>
      </c>
      <c r="H12" s="16">
        <v>377</v>
      </c>
      <c r="I12" s="16">
        <v>1012</v>
      </c>
      <c r="J12" s="16">
        <v>126</v>
      </c>
      <c r="K12" s="16">
        <v>193</v>
      </c>
      <c r="L12" s="16">
        <v>626</v>
      </c>
      <c r="M12" s="16">
        <v>401</v>
      </c>
      <c r="N12" s="16">
        <v>8991</v>
      </c>
      <c r="O12" s="16">
        <v>4152</v>
      </c>
      <c r="P12" s="16">
        <v>1714</v>
      </c>
      <c r="Q12" s="16">
        <v>2013</v>
      </c>
      <c r="R12" s="16">
        <v>270</v>
      </c>
      <c r="S12" s="16">
        <v>44</v>
      </c>
      <c r="T12" s="16">
        <v>201</v>
      </c>
      <c r="U12" s="16">
        <v>2699</v>
      </c>
      <c r="V12" s="16">
        <v>3927</v>
      </c>
      <c r="W12" s="16">
        <v>22</v>
      </c>
      <c r="X12" s="16">
        <v>27</v>
      </c>
      <c r="Y12" s="16">
        <v>42</v>
      </c>
      <c r="Z12" s="16">
        <v>178</v>
      </c>
      <c r="AA12" s="16">
        <v>1162</v>
      </c>
      <c r="AB12" s="16">
        <v>75</v>
      </c>
      <c r="AC12" s="16">
        <v>30</v>
      </c>
      <c r="AD12" s="16">
        <v>105</v>
      </c>
      <c r="AE12" s="16">
        <v>4205</v>
      </c>
      <c r="AF12" s="16">
        <v>52</v>
      </c>
      <c r="AG12" s="16">
        <v>2764</v>
      </c>
      <c r="AH12" s="16">
        <v>223</v>
      </c>
      <c r="AI12" s="16">
        <v>1625</v>
      </c>
      <c r="AJ12" s="16">
        <v>1924</v>
      </c>
      <c r="AK12" s="16">
        <v>323</v>
      </c>
      <c r="AL12" s="16">
        <v>1262</v>
      </c>
      <c r="AM12" s="16">
        <v>6264</v>
      </c>
      <c r="AN12" s="16">
        <v>6057</v>
      </c>
      <c r="AO12" s="17" t="s">
        <v>54</v>
      </c>
      <c r="AP12" s="18">
        <v>43580</v>
      </c>
      <c r="AQ12" s="6"/>
    </row>
    <row r="13" spans="1:43" s="19" customFormat="1" ht="15" customHeight="1" x14ac:dyDescent="0.25">
      <c r="A13" s="19" t="s">
        <v>46</v>
      </c>
      <c r="B13" s="20" t="s">
        <v>55</v>
      </c>
      <c r="C13" s="21" t="s">
        <v>56</v>
      </c>
      <c r="D13" s="22">
        <v>2.39</v>
      </c>
      <c r="E13" s="23">
        <v>2.39</v>
      </c>
      <c r="F13" s="24">
        <v>2.4500000000000002</v>
      </c>
      <c r="G13" s="24">
        <v>2.33</v>
      </c>
      <c r="H13" s="24">
        <v>3.32</v>
      </c>
      <c r="I13" s="24">
        <v>2.11</v>
      </c>
      <c r="J13" s="24">
        <v>4.21</v>
      </c>
      <c r="K13" s="24">
        <v>2.64</v>
      </c>
      <c r="L13" s="24">
        <v>2.0099999999999998</v>
      </c>
      <c r="M13" s="24">
        <v>2.2799999999999998</v>
      </c>
      <c r="N13" s="24">
        <v>2.34</v>
      </c>
      <c r="O13" s="24">
        <v>2.31</v>
      </c>
      <c r="P13" s="24">
        <v>1.95</v>
      </c>
      <c r="Q13" s="24">
        <v>2.25</v>
      </c>
      <c r="R13" s="24">
        <v>3.31</v>
      </c>
      <c r="S13" s="24">
        <v>3.91</v>
      </c>
      <c r="T13" s="24">
        <v>1.98</v>
      </c>
      <c r="U13" s="24">
        <v>1.98</v>
      </c>
      <c r="V13" s="24">
        <v>2.23</v>
      </c>
      <c r="W13" s="24">
        <v>3.32</v>
      </c>
      <c r="X13" s="24">
        <v>3.59</v>
      </c>
      <c r="Y13" s="24">
        <v>2.83</v>
      </c>
      <c r="Z13" s="24">
        <v>2.64</v>
      </c>
      <c r="AA13" s="24">
        <v>1.7</v>
      </c>
      <c r="AB13" s="24">
        <v>2.29</v>
      </c>
      <c r="AC13" s="24">
        <v>2.63</v>
      </c>
      <c r="AD13" s="24">
        <v>2.79</v>
      </c>
      <c r="AE13" s="24">
        <v>2.5</v>
      </c>
      <c r="AF13" s="24">
        <v>2.54</v>
      </c>
      <c r="AG13" s="24">
        <v>3.64</v>
      </c>
      <c r="AH13" s="24">
        <v>2.6</v>
      </c>
      <c r="AI13" s="24">
        <v>2.14</v>
      </c>
      <c r="AJ13" s="24">
        <v>3.19</v>
      </c>
      <c r="AK13" s="24">
        <v>3</v>
      </c>
      <c r="AL13" s="24">
        <v>3.12</v>
      </c>
      <c r="AM13" s="24">
        <v>2.12</v>
      </c>
      <c r="AN13" s="24">
        <v>2.2999999999999998</v>
      </c>
      <c r="AO13" s="17" t="s">
        <v>57</v>
      </c>
      <c r="AP13" s="25" t="s">
        <v>58</v>
      </c>
      <c r="AQ13" s="26"/>
    </row>
    <row r="14" spans="1:43" ht="15" customHeight="1" x14ac:dyDescent="0.25">
      <c r="A14" t="s">
        <v>46</v>
      </c>
      <c r="B14" s="27" t="s">
        <v>59</v>
      </c>
      <c r="C14" s="28">
        <v>5</v>
      </c>
      <c r="D14" s="14">
        <v>616</v>
      </c>
      <c r="E14" s="29">
        <v>4</v>
      </c>
      <c r="F14" s="30">
        <v>14</v>
      </c>
      <c r="G14" s="30">
        <v>51</v>
      </c>
      <c r="H14" s="30">
        <v>21</v>
      </c>
      <c r="I14" s="30">
        <v>2</v>
      </c>
      <c r="J14" s="30" t="s">
        <v>60</v>
      </c>
      <c r="K14" s="30">
        <v>8</v>
      </c>
      <c r="L14" s="30">
        <v>6</v>
      </c>
      <c r="M14" s="30">
        <v>6</v>
      </c>
      <c r="N14" s="30">
        <v>104</v>
      </c>
      <c r="O14" s="30">
        <v>40</v>
      </c>
      <c r="P14" s="30">
        <v>15</v>
      </c>
      <c r="Q14" s="30">
        <v>12</v>
      </c>
      <c r="R14" s="30">
        <v>3</v>
      </c>
      <c r="S14" s="30">
        <v>2</v>
      </c>
      <c r="T14" s="30">
        <v>1</v>
      </c>
      <c r="U14" s="30">
        <v>29</v>
      </c>
      <c r="V14" s="30">
        <v>23</v>
      </c>
      <c r="W14" s="30" t="s">
        <v>60</v>
      </c>
      <c r="X14" s="30" t="s">
        <v>60</v>
      </c>
      <c r="Y14" s="30" t="s">
        <v>61</v>
      </c>
      <c r="Z14" s="30">
        <v>4</v>
      </c>
      <c r="AA14" s="30">
        <v>2</v>
      </c>
      <c r="AB14" s="30" t="s">
        <v>61</v>
      </c>
      <c r="AC14" s="30" t="s">
        <v>61</v>
      </c>
      <c r="AD14" s="30">
        <v>5</v>
      </c>
      <c r="AE14" s="30">
        <v>113</v>
      </c>
      <c r="AF14" s="30" t="s">
        <v>61</v>
      </c>
      <c r="AG14" s="30">
        <v>20</v>
      </c>
      <c r="AH14" s="30">
        <v>1</v>
      </c>
      <c r="AI14" s="30">
        <v>24</v>
      </c>
      <c r="AJ14" s="30">
        <v>20</v>
      </c>
      <c r="AK14" s="30">
        <v>2</v>
      </c>
      <c r="AL14" s="30">
        <v>13</v>
      </c>
      <c r="AM14" s="30">
        <v>48</v>
      </c>
      <c r="AN14" s="30">
        <v>22</v>
      </c>
      <c r="AO14" s="31" t="s">
        <v>48</v>
      </c>
      <c r="AP14" s="32">
        <v>1514</v>
      </c>
      <c r="AQ14" s="6"/>
    </row>
    <row r="15" spans="1:43" ht="15" customHeight="1" x14ac:dyDescent="0.25">
      <c r="A15" t="s">
        <v>46</v>
      </c>
      <c r="B15" s="202" t="s">
        <v>59</v>
      </c>
      <c r="C15" s="13">
        <v>4</v>
      </c>
      <c r="D15" s="14">
        <v>1556</v>
      </c>
      <c r="E15" s="15">
        <v>14</v>
      </c>
      <c r="F15" s="16">
        <v>74</v>
      </c>
      <c r="G15" s="16">
        <v>86</v>
      </c>
      <c r="H15" s="16">
        <v>28</v>
      </c>
      <c r="I15" s="16">
        <v>29</v>
      </c>
      <c r="J15" s="16" t="s">
        <v>60</v>
      </c>
      <c r="K15" s="16">
        <v>6</v>
      </c>
      <c r="L15" s="16">
        <v>26</v>
      </c>
      <c r="M15" s="16">
        <v>18</v>
      </c>
      <c r="N15" s="16">
        <v>257</v>
      </c>
      <c r="O15" s="16">
        <v>188</v>
      </c>
      <c r="P15" s="16">
        <v>73</v>
      </c>
      <c r="Q15" s="16">
        <v>27</v>
      </c>
      <c r="R15" s="16">
        <v>6</v>
      </c>
      <c r="S15" s="16">
        <v>1</v>
      </c>
      <c r="T15" s="16">
        <v>4</v>
      </c>
      <c r="U15" s="16">
        <v>67</v>
      </c>
      <c r="V15" s="16">
        <v>44</v>
      </c>
      <c r="W15" s="16" t="s">
        <v>60</v>
      </c>
      <c r="X15" s="16" t="s">
        <v>60</v>
      </c>
      <c r="Y15" s="16">
        <v>1</v>
      </c>
      <c r="Z15" s="16">
        <v>7</v>
      </c>
      <c r="AA15" s="16">
        <v>7</v>
      </c>
      <c r="AB15" s="16">
        <v>1</v>
      </c>
      <c r="AC15" s="16">
        <v>3</v>
      </c>
      <c r="AD15" s="16">
        <v>2</v>
      </c>
      <c r="AE15" s="16">
        <v>180</v>
      </c>
      <c r="AF15" s="16">
        <v>1</v>
      </c>
      <c r="AG15" s="16">
        <v>37</v>
      </c>
      <c r="AH15" s="16">
        <v>4</v>
      </c>
      <c r="AI15" s="16">
        <v>51</v>
      </c>
      <c r="AJ15" s="16">
        <v>35</v>
      </c>
      <c r="AK15" s="16">
        <v>7</v>
      </c>
      <c r="AL15" s="16">
        <v>22</v>
      </c>
      <c r="AM15" s="16">
        <v>176</v>
      </c>
      <c r="AN15" s="16">
        <v>72</v>
      </c>
      <c r="AO15" s="17" t="s">
        <v>49</v>
      </c>
      <c r="AP15" s="18">
        <v>2890</v>
      </c>
      <c r="AQ15" s="6"/>
    </row>
    <row r="16" spans="1:43" ht="15" customHeight="1" x14ac:dyDescent="0.25">
      <c r="A16" t="s">
        <v>46</v>
      </c>
      <c r="B16" s="202" t="s">
        <v>59</v>
      </c>
      <c r="C16" s="13">
        <v>3</v>
      </c>
      <c r="D16" s="14">
        <v>2672</v>
      </c>
      <c r="E16" s="15">
        <v>14</v>
      </c>
      <c r="F16" s="16">
        <v>215</v>
      </c>
      <c r="G16" s="16">
        <v>122</v>
      </c>
      <c r="H16" s="16">
        <v>28</v>
      </c>
      <c r="I16" s="16">
        <v>63</v>
      </c>
      <c r="J16" s="16" t="s">
        <v>60</v>
      </c>
      <c r="K16" s="16">
        <v>7</v>
      </c>
      <c r="L16" s="16">
        <v>42</v>
      </c>
      <c r="M16" s="16">
        <v>19</v>
      </c>
      <c r="N16" s="16">
        <v>475</v>
      </c>
      <c r="O16" s="16">
        <v>429</v>
      </c>
      <c r="P16" s="16">
        <v>51</v>
      </c>
      <c r="Q16" s="16">
        <v>78</v>
      </c>
      <c r="R16" s="16">
        <v>17</v>
      </c>
      <c r="S16" s="16">
        <v>5</v>
      </c>
      <c r="T16" s="16">
        <v>9</v>
      </c>
      <c r="U16" s="16">
        <v>149</v>
      </c>
      <c r="V16" s="16">
        <v>76</v>
      </c>
      <c r="W16" s="16" t="s">
        <v>60</v>
      </c>
      <c r="X16" s="16" t="s">
        <v>60</v>
      </c>
      <c r="Y16" s="16">
        <v>5</v>
      </c>
      <c r="Z16" s="16">
        <v>6</v>
      </c>
      <c r="AA16" s="16">
        <v>30</v>
      </c>
      <c r="AB16" s="16">
        <v>2</v>
      </c>
      <c r="AC16" s="16" t="s">
        <v>61</v>
      </c>
      <c r="AD16" s="16">
        <v>10</v>
      </c>
      <c r="AE16" s="16">
        <v>140</v>
      </c>
      <c r="AF16" s="16">
        <v>13</v>
      </c>
      <c r="AG16" s="16">
        <v>56</v>
      </c>
      <c r="AH16" s="16">
        <v>5</v>
      </c>
      <c r="AI16" s="16">
        <v>88</v>
      </c>
      <c r="AJ16" s="16">
        <v>33</v>
      </c>
      <c r="AK16" s="16">
        <v>10</v>
      </c>
      <c r="AL16" s="16">
        <v>39</v>
      </c>
      <c r="AM16" s="16">
        <v>247</v>
      </c>
      <c r="AN16" s="16">
        <v>188</v>
      </c>
      <c r="AO16" s="17" t="s">
        <v>50</v>
      </c>
      <c r="AP16" s="18">
        <v>2698</v>
      </c>
      <c r="AQ16" s="6"/>
    </row>
    <row r="17" spans="1:43" ht="15" customHeight="1" x14ac:dyDescent="0.25">
      <c r="A17" t="s">
        <v>46</v>
      </c>
      <c r="B17" s="202" t="s">
        <v>59</v>
      </c>
      <c r="C17" s="13">
        <v>2</v>
      </c>
      <c r="D17" s="14">
        <v>3458</v>
      </c>
      <c r="E17" s="15">
        <v>17</v>
      </c>
      <c r="F17" s="16">
        <v>268</v>
      </c>
      <c r="G17" s="16">
        <v>58</v>
      </c>
      <c r="H17" s="16">
        <v>10</v>
      </c>
      <c r="I17" s="16">
        <v>93</v>
      </c>
      <c r="J17" s="16" t="s">
        <v>60</v>
      </c>
      <c r="K17" s="16">
        <v>2</v>
      </c>
      <c r="L17" s="16">
        <v>45</v>
      </c>
      <c r="M17" s="16">
        <v>20</v>
      </c>
      <c r="N17" s="16">
        <v>738</v>
      </c>
      <c r="O17" s="16">
        <v>658</v>
      </c>
      <c r="P17" s="16">
        <v>122</v>
      </c>
      <c r="Q17" s="16">
        <v>32</v>
      </c>
      <c r="R17" s="16">
        <v>18</v>
      </c>
      <c r="S17" s="16">
        <v>4</v>
      </c>
      <c r="T17" s="16">
        <v>17</v>
      </c>
      <c r="U17" s="16">
        <v>219</v>
      </c>
      <c r="V17" s="16">
        <v>78</v>
      </c>
      <c r="W17" s="16" t="s">
        <v>60</v>
      </c>
      <c r="X17" s="16" t="s">
        <v>60</v>
      </c>
      <c r="Y17" s="16">
        <v>6</v>
      </c>
      <c r="Z17" s="16">
        <v>11</v>
      </c>
      <c r="AA17" s="16">
        <v>77</v>
      </c>
      <c r="AB17" s="16">
        <v>3</v>
      </c>
      <c r="AC17" s="16">
        <v>4</v>
      </c>
      <c r="AD17" s="16">
        <v>17</v>
      </c>
      <c r="AE17" s="16">
        <v>124</v>
      </c>
      <c r="AF17" s="16">
        <v>6</v>
      </c>
      <c r="AG17" s="16">
        <v>30</v>
      </c>
      <c r="AH17" s="16">
        <v>4</v>
      </c>
      <c r="AI17" s="16">
        <v>111</v>
      </c>
      <c r="AJ17" s="16">
        <v>37</v>
      </c>
      <c r="AK17" s="16">
        <v>2</v>
      </c>
      <c r="AL17" s="16">
        <v>27</v>
      </c>
      <c r="AM17" s="16">
        <v>364</v>
      </c>
      <c r="AN17" s="16">
        <v>235</v>
      </c>
      <c r="AO17" s="17" t="s">
        <v>51</v>
      </c>
      <c r="AP17" s="18">
        <v>8</v>
      </c>
      <c r="AQ17" s="6"/>
    </row>
    <row r="18" spans="1:43" ht="15" customHeight="1" x14ac:dyDescent="0.25">
      <c r="A18" t="s">
        <v>46</v>
      </c>
      <c r="B18" s="202" t="s">
        <v>59</v>
      </c>
      <c r="C18" s="13">
        <v>1</v>
      </c>
      <c r="D18" s="14">
        <v>3535</v>
      </c>
      <c r="E18" s="15">
        <v>24</v>
      </c>
      <c r="F18" s="16">
        <v>97</v>
      </c>
      <c r="G18" s="16">
        <v>301</v>
      </c>
      <c r="H18" s="16">
        <v>31</v>
      </c>
      <c r="I18" s="16">
        <v>146</v>
      </c>
      <c r="J18" s="16" t="s">
        <v>60</v>
      </c>
      <c r="K18" s="16">
        <v>21</v>
      </c>
      <c r="L18" s="16">
        <v>97</v>
      </c>
      <c r="M18" s="16">
        <v>27</v>
      </c>
      <c r="N18" s="16">
        <v>420</v>
      </c>
      <c r="O18" s="16">
        <v>229</v>
      </c>
      <c r="P18" s="16">
        <v>150</v>
      </c>
      <c r="Q18" s="16">
        <v>106</v>
      </c>
      <c r="R18" s="16">
        <v>2</v>
      </c>
      <c r="S18" s="16" t="s">
        <v>61</v>
      </c>
      <c r="T18" s="16">
        <v>16</v>
      </c>
      <c r="U18" s="16">
        <v>356</v>
      </c>
      <c r="V18" s="16">
        <v>170</v>
      </c>
      <c r="W18" s="16" t="s">
        <v>60</v>
      </c>
      <c r="X18" s="16" t="s">
        <v>60</v>
      </c>
      <c r="Y18" s="16">
        <v>2</v>
      </c>
      <c r="Z18" s="16">
        <v>14</v>
      </c>
      <c r="AA18" s="16">
        <v>167</v>
      </c>
      <c r="AB18" s="16" t="s">
        <v>61</v>
      </c>
      <c r="AC18" s="16">
        <v>2</v>
      </c>
      <c r="AD18" s="16">
        <v>6</v>
      </c>
      <c r="AE18" s="16">
        <v>218</v>
      </c>
      <c r="AF18" s="16">
        <v>1</v>
      </c>
      <c r="AG18" s="16">
        <v>3</v>
      </c>
      <c r="AH18" s="16" t="s">
        <v>61</v>
      </c>
      <c r="AI18" s="16">
        <v>171</v>
      </c>
      <c r="AJ18" s="16">
        <v>10</v>
      </c>
      <c r="AK18" s="16" t="s">
        <v>61</v>
      </c>
      <c r="AL18" s="16">
        <v>4</v>
      </c>
      <c r="AM18" s="16">
        <v>531</v>
      </c>
      <c r="AN18" s="16">
        <v>209</v>
      </c>
      <c r="AO18" s="17" t="s">
        <v>52</v>
      </c>
      <c r="AP18" s="18">
        <v>165</v>
      </c>
      <c r="AQ18" s="6"/>
    </row>
    <row r="19" spans="1:43" ht="15" customHeight="1" x14ac:dyDescent="0.25">
      <c r="A19" t="s">
        <v>46</v>
      </c>
      <c r="B19" s="202" t="s">
        <v>59</v>
      </c>
      <c r="C19" s="13" t="s">
        <v>53</v>
      </c>
      <c r="D19" s="14">
        <v>11837</v>
      </c>
      <c r="E19" s="15">
        <v>73</v>
      </c>
      <c r="F19" s="16">
        <v>668</v>
      </c>
      <c r="G19" s="16">
        <v>618</v>
      </c>
      <c r="H19" s="16">
        <v>118</v>
      </c>
      <c r="I19" s="16">
        <v>333</v>
      </c>
      <c r="J19" s="16">
        <v>4</v>
      </c>
      <c r="K19" s="16">
        <v>44</v>
      </c>
      <c r="L19" s="16">
        <v>216</v>
      </c>
      <c r="M19" s="16">
        <v>90</v>
      </c>
      <c r="N19" s="16">
        <v>1994</v>
      </c>
      <c r="O19" s="16">
        <v>1544</v>
      </c>
      <c r="P19" s="16">
        <v>411</v>
      </c>
      <c r="Q19" s="16">
        <v>255</v>
      </c>
      <c r="R19" s="16">
        <v>46</v>
      </c>
      <c r="S19" s="16">
        <v>12</v>
      </c>
      <c r="T19" s="16">
        <v>47</v>
      </c>
      <c r="U19" s="16">
        <v>820</v>
      </c>
      <c r="V19" s="16">
        <v>391</v>
      </c>
      <c r="W19" s="16">
        <v>2</v>
      </c>
      <c r="X19" s="16">
        <v>3</v>
      </c>
      <c r="Y19" s="16">
        <v>14</v>
      </c>
      <c r="Z19" s="16">
        <v>42</v>
      </c>
      <c r="AA19" s="16">
        <v>283</v>
      </c>
      <c r="AB19" s="16">
        <v>6</v>
      </c>
      <c r="AC19" s="16">
        <v>9</v>
      </c>
      <c r="AD19" s="16">
        <v>40</v>
      </c>
      <c r="AE19" s="16">
        <v>775</v>
      </c>
      <c r="AF19" s="16">
        <v>21</v>
      </c>
      <c r="AG19" s="16">
        <v>146</v>
      </c>
      <c r="AH19" s="16">
        <v>14</v>
      </c>
      <c r="AI19" s="16">
        <v>445</v>
      </c>
      <c r="AJ19" s="16">
        <v>135</v>
      </c>
      <c r="AK19" s="16">
        <v>21</v>
      </c>
      <c r="AL19" s="16">
        <v>105</v>
      </c>
      <c r="AM19" s="16">
        <v>1366</v>
      </c>
      <c r="AN19" s="16">
        <v>726</v>
      </c>
      <c r="AO19" s="17" t="s">
        <v>54</v>
      </c>
      <c r="AP19" s="18">
        <v>7275</v>
      </c>
      <c r="AQ19" s="6"/>
    </row>
    <row r="20" spans="1:43" s="19" customFormat="1" ht="15" customHeight="1" x14ac:dyDescent="0.25">
      <c r="A20" s="19" t="s">
        <v>46</v>
      </c>
      <c r="B20" s="20" t="s">
        <v>55</v>
      </c>
      <c r="C20" s="21" t="s">
        <v>56</v>
      </c>
      <c r="D20" s="22">
        <v>2.35</v>
      </c>
      <c r="E20" s="23">
        <v>2.41</v>
      </c>
      <c r="F20" s="24">
        <v>2.46</v>
      </c>
      <c r="G20" s="24">
        <v>2.2400000000000002</v>
      </c>
      <c r="H20" s="24">
        <v>2.98</v>
      </c>
      <c r="I20" s="24">
        <v>1.94</v>
      </c>
      <c r="J20" s="24" t="s">
        <v>60</v>
      </c>
      <c r="K20" s="24">
        <v>2.5</v>
      </c>
      <c r="L20" s="24">
        <v>2.0699999999999998</v>
      </c>
      <c r="M20" s="24">
        <v>2.5099999999999998</v>
      </c>
      <c r="N20" s="24">
        <v>2.44</v>
      </c>
      <c r="O20" s="24">
        <v>2.4500000000000002</v>
      </c>
      <c r="P20" s="24">
        <v>2.2200000000000002</v>
      </c>
      <c r="Q20" s="24">
        <v>2.2400000000000002</v>
      </c>
      <c r="R20" s="24">
        <v>2.78</v>
      </c>
      <c r="S20" s="24">
        <v>3.08</v>
      </c>
      <c r="T20" s="24">
        <v>2.09</v>
      </c>
      <c r="U20" s="24">
        <v>2.02</v>
      </c>
      <c r="V20" s="24">
        <v>2.16</v>
      </c>
      <c r="W20" s="24" t="s">
        <v>60</v>
      </c>
      <c r="X20" s="24" t="s">
        <v>60</v>
      </c>
      <c r="Y20" s="24">
        <v>2.36</v>
      </c>
      <c r="Z20" s="24">
        <v>2.4300000000000002</v>
      </c>
      <c r="AA20" s="24">
        <v>1.59</v>
      </c>
      <c r="AB20" s="24">
        <v>2.67</v>
      </c>
      <c r="AC20" s="24">
        <v>2.44</v>
      </c>
      <c r="AD20" s="24">
        <v>2.58</v>
      </c>
      <c r="AE20" s="24">
        <v>2.8</v>
      </c>
      <c r="AF20" s="24">
        <v>2.67</v>
      </c>
      <c r="AG20" s="24">
        <v>3.28</v>
      </c>
      <c r="AH20" s="24">
        <v>3.14</v>
      </c>
      <c r="AI20" s="24">
        <v>2.2000000000000002</v>
      </c>
      <c r="AJ20" s="24">
        <v>3.13</v>
      </c>
      <c r="AK20" s="24">
        <v>3.43</v>
      </c>
      <c r="AL20" s="24">
        <v>3.12</v>
      </c>
      <c r="AM20" s="24">
        <v>2.16</v>
      </c>
      <c r="AN20" s="24">
        <v>2.2599999999999998</v>
      </c>
      <c r="AO20" s="17" t="s">
        <v>57</v>
      </c>
      <c r="AP20" s="25" t="s">
        <v>58</v>
      </c>
      <c r="AQ20" s="26"/>
    </row>
    <row r="21" spans="1:43" ht="15" customHeight="1" x14ac:dyDescent="0.25">
      <c r="A21" t="s">
        <v>46</v>
      </c>
      <c r="B21" s="27" t="s">
        <v>62</v>
      </c>
      <c r="C21" s="28">
        <v>5</v>
      </c>
      <c r="D21" s="14">
        <v>63677</v>
      </c>
      <c r="E21" s="29">
        <v>295</v>
      </c>
      <c r="F21" s="30">
        <v>1949</v>
      </c>
      <c r="G21" s="30">
        <v>6915</v>
      </c>
      <c r="H21" s="30">
        <v>6869</v>
      </c>
      <c r="I21" s="30">
        <v>1711</v>
      </c>
      <c r="J21" s="30">
        <v>3209</v>
      </c>
      <c r="K21" s="30">
        <v>1097</v>
      </c>
      <c r="L21" s="30">
        <v>1885</v>
      </c>
      <c r="M21" s="30">
        <v>1313</v>
      </c>
      <c r="N21" s="30">
        <v>5868</v>
      </c>
      <c r="O21" s="30">
        <v>3422</v>
      </c>
      <c r="P21" s="30">
        <v>963</v>
      </c>
      <c r="Q21" s="30">
        <v>1161</v>
      </c>
      <c r="R21" s="30">
        <v>313</v>
      </c>
      <c r="S21" s="30">
        <v>25</v>
      </c>
      <c r="T21" s="30">
        <v>214</v>
      </c>
      <c r="U21" s="30">
        <v>2527</v>
      </c>
      <c r="V21" s="30">
        <v>1733</v>
      </c>
      <c r="W21" s="30">
        <v>3</v>
      </c>
      <c r="X21" s="30">
        <v>424</v>
      </c>
      <c r="Y21" s="30">
        <v>95</v>
      </c>
      <c r="Z21" s="30">
        <v>373</v>
      </c>
      <c r="AA21" s="30">
        <v>480</v>
      </c>
      <c r="AB21" s="30">
        <v>138</v>
      </c>
      <c r="AC21" s="30">
        <v>523</v>
      </c>
      <c r="AD21" s="30">
        <v>1118</v>
      </c>
      <c r="AE21" s="30">
        <v>6442</v>
      </c>
      <c r="AF21" s="30">
        <v>40</v>
      </c>
      <c r="AG21" s="30">
        <v>1207</v>
      </c>
      <c r="AH21" s="30">
        <v>93</v>
      </c>
      <c r="AI21" s="30">
        <v>3293</v>
      </c>
      <c r="AJ21" s="30">
        <v>534</v>
      </c>
      <c r="AK21" s="30">
        <v>30</v>
      </c>
      <c r="AL21" s="30">
        <v>525</v>
      </c>
      <c r="AM21" s="30">
        <v>4659</v>
      </c>
      <c r="AN21" s="30">
        <v>2231</v>
      </c>
      <c r="AO21" s="31" t="s">
        <v>48</v>
      </c>
      <c r="AP21" s="32">
        <v>43280</v>
      </c>
      <c r="AQ21" s="6"/>
    </row>
    <row r="22" spans="1:43" ht="15" customHeight="1" x14ac:dyDescent="0.25">
      <c r="A22" t="s">
        <v>46</v>
      </c>
      <c r="B22" s="202" t="s">
        <v>62</v>
      </c>
      <c r="C22" s="13">
        <v>4</v>
      </c>
      <c r="D22" s="14">
        <v>74317</v>
      </c>
      <c r="E22" s="15">
        <v>505</v>
      </c>
      <c r="F22" s="16">
        <v>5726</v>
      </c>
      <c r="G22" s="16">
        <v>4664</v>
      </c>
      <c r="H22" s="16">
        <v>2346</v>
      </c>
      <c r="I22" s="16">
        <v>3146</v>
      </c>
      <c r="J22" s="16">
        <v>694</v>
      </c>
      <c r="K22" s="16">
        <v>1035</v>
      </c>
      <c r="L22" s="16">
        <v>2528</v>
      </c>
      <c r="M22" s="16">
        <v>1965</v>
      </c>
      <c r="N22" s="16">
        <v>7873</v>
      </c>
      <c r="O22" s="16">
        <v>6206</v>
      </c>
      <c r="P22" s="16">
        <v>2461</v>
      </c>
      <c r="Q22" s="16">
        <v>1589</v>
      </c>
      <c r="R22" s="16">
        <v>569</v>
      </c>
      <c r="S22" s="16">
        <v>42</v>
      </c>
      <c r="T22" s="16">
        <v>306</v>
      </c>
      <c r="U22" s="16">
        <v>2902</v>
      </c>
      <c r="V22" s="16">
        <v>2349</v>
      </c>
      <c r="W22" s="16">
        <v>15</v>
      </c>
      <c r="X22" s="16">
        <v>95</v>
      </c>
      <c r="Y22" s="16">
        <v>140</v>
      </c>
      <c r="Z22" s="16">
        <v>297</v>
      </c>
      <c r="AA22" s="16">
        <v>1653</v>
      </c>
      <c r="AB22" s="16">
        <v>215</v>
      </c>
      <c r="AC22" s="16">
        <v>453</v>
      </c>
      <c r="AD22" s="16">
        <v>1077</v>
      </c>
      <c r="AE22" s="16">
        <v>6100</v>
      </c>
      <c r="AF22" s="16">
        <v>67</v>
      </c>
      <c r="AG22" s="16">
        <v>1803</v>
      </c>
      <c r="AH22" s="16">
        <v>129</v>
      </c>
      <c r="AI22" s="16">
        <v>3696</v>
      </c>
      <c r="AJ22" s="16">
        <v>629</v>
      </c>
      <c r="AK22" s="16">
        <v>72</v>
      </c>
      <c r="AL22" s="16">
        <v>521</v>
      </c>
      <c r="AM22" s="16">
        <v>6641</v>
      </c>
      <c r="AN22" s="16">
        <v>3808</v>
      </c>
      <c r="AO22" s="17" t="s">
        <v>49</v>
      </c>
      <c r="AP22" s="18">
        <v>55292</v>
      </c>
      <c r="AQ22" s="6"/>
    </row>
    <row r="23" spans="1:43" ht="15" customHeight="1" x14ac:dyDescent="0.25">
      <c r="A23" t="s">
        <v>46</v>
      </c>
      <c r="B23" s="202" t="s">
        <v>62</v>
      </c>
      <c r="C23" s="13">
        <v>3</v>
      </c>
      <c r="D23" s="14">
        <v>85261</v>
      </c>
      <c r="E23" s="15">
        <v>578</v>
      </c>
      <c r="F23" s="16">
        <v>8403</v>
      </c>
      <c r="G23" s="16">
        <v>4905</v>
      </c>
      <c r="H23" s="16">
        <v>2480</v>
      </c>
      <c r="I23" s="16">
        <v>5075</v>
      </c>
      <c r="J23" s="16">
        <v>373</v>
      </c>
      <c r="K23" s="16">
        <v>617</v>
      </c>
      <c r="L23" s="16">
        <v>1826</v>
      </c>
      <c r="M23" s="16">
        <v>1198</v>
      </c>
      <c r="N23" s="16">
        <v>9624</v>
      </c>
      <c r="O23" s="16">
        <v>8260</v>
      </c>
      <c r="P23" s="16">
        <v>1381</v>
      </c>
      <c r="Q23" s="16">
        <v>2873</v>
      </c>
      <c r="R23" s="16">
        <v>691</v>
      </c>
      <c r="S23" s="16">
        <v>42</v>
      </c>
      <c r="T23" s="16">
        <v>321</v>
      </c>
      <c r="U23" s="16">
        <v>4646</v>
      </c>
      <c r="V23" s="16">
        <v>2120</v>
      </c>
      <c r="W23" s="16">
        <v>29</v>
      </c>
      <c r="X23" s="16">
        <v>145</v>
      </c>
      <c r="Y23" s="16">
        <v>150</v>
      </c>
      <c r="Z23" s="16">
        <v>348</v>
      </c>
      <c r="AA23" s="16">
        <v>2808</v>
      </c>
      <c r="AB23" s="16">
        <v>522</v>
      </c>
      <c r="AC23" s="16">
        <v>220</v>
      </c>
      <c r="AD23" s="16">
        <v>827</v>
      </c>
      <c r="AE23" s="16">
        <v>3801</v>
      </c>
      <c r="AF23" s="16">
        <v>248</v>
      </c>
      <c r="AG23" s="16">
        <v>1484</v>
      </c>
      <c r="AH23" s="16">
        <v>105</v>
      </c>
      <c r="AI23" s="16">
        <v>4126</v>
      </c>
      <c r="AJ23" s="16">
        <v>600</v>
      </c>
      <c r="AK23" s="16">
        <v>139</v>
      </c>
      <c r="AL23" s="16">
        <v>650</v>
      </c>
      <c r="AM23" s="16">
        <v>7019</v>
      </c>
      <c r="AN23" s="16">
        <v>6627</v>
      </c>
      <c r="AO23" s="17" t="s">
        <v>50</v>
      </c>
      <c r="AP23" s="18">
        <v>56529</v>
      </c>
      <c r="AQ23" s="6"/>
    </row>
    <row r="24" spans="1:43" ht="15" customHeight="1" x14ac:dyDescent="0.25">
      <c r="A24" t="s">
        <v>46</v>
      </c>
      <c r="B24" s="202" t="s">
        <v>62</v>
      </c>
      <c r="C24" s="13">
        <v>2</v>
      </c>
      <c r="D24" s="14">
        <v>64930</v>
      </c>
      <c r="E24" s="15">
        <v>386</v>
      </c>
      <c r="F24" s="16">
        <v>5482</v>
      </c>
      <c r="G24" s="16">
        <v>2561</v>
      </c>
      <c r="H24" s="16">
        <v>674</v>
      </c>
      <c r="I24" s="16">
        <v>3961</v>
      </c>
      <c r="J24" s="16">
        <v>53</v>
      </c>
      <c r="K24" s="16">
        <v>264</v>
      </c>
      <c r="L24" s="16">
        <v>1804</v>
      </c>
      <c r="M24" s="16">
        <v>754</v>
      </c>
      <c r="N24" s="16">
        <v>8589</v>
      </c>
      <c r="O24" s="16">
        <v>7394</v>
      </c>
      <c r="P24" s="16">
        <v>2240</v>
      </c>
      <c r="Q24" s="16">
        <v>836</v>
      </c>
      <c r="R24" s="16">
        <v>317</v>
      </c>
      <c r="S24" s="16">
        <v>16</v>
      </c>
      <c r="T24" s="16">
        <v>320</v>
      </c>
      <c r="U24" s="16">
        <v>4471</v>
      </c>
      <c r="V24" s="16">
        <v>1498</v>
      </c>
      <c r="W24" s="16">
        <v>19</v>
      </c>
      <c r="X24" s="16">
        <v>46</v>
      </c>
      <c r="Y24" s="16">
        <v>122</v>
      </c>
      <c r="Z24" s="16">
        <v>244</v>
      </c>
      <c r="AA24" s="16">
        <v>4081</v>
      </c>
      <c r="AB24" s="16">
        <v>457</v>
      </c>
      <c r="AC24" s="16">
        <v>353</v>
      </c>
      <c r="AD24" s="16">
        <v>487</v>
      </c>
      <c r="AE24" s="16">
        <v>2311</v>
      </c>
      <c r="AF24" s="16">
        <v>55</v>
      </c>
      <c r="AG24" s="16">
        <v>420</v>
      </c>
      <c r="AH24" s="16">
        <v>32</v>
      </c>
      <c r="AI24" s="16">
        <v>2832</v>
      </c>
      <c r="AJ24" s="16">
        <v>219</v>
      </c>
      <c r="AK24" s="16">
        <v>67</v>
      </c>
      <c r="AL24" s="16">
        <v>169</v>
      </c>
      <c r="AM24" s="16">
        <v>6499</v>
      </c>
      <c r="AN24" s="16">
        <v>4897</v>
      </c>
      <c r="AO24" s="17" t="s">
        <v>51</v>
      </c>
      <c r="AP24" s="18">
        <v>300</v>
      </c>
      <c r="AQ24" s="6"/>
    </row>
    <row r="25" spans="1:43" ht="15" customHeight="1" x14ac:dyDescent="0.25">
      <c r="A25" t="s">
        <v>46</v>
      </c>
      <c r="B25" s="202" t="s">
        <v>62</v>
      </c>
      <c r="C25" s="13">
        <v>1</v>
      </c>
      <c r="D25" s="14">
        <v>48412</v>
      </c>
      <c r="E25" s="15">
        <v>328</v>
      </c>
      <c r="F25" s="16">
        <v>1062</v>
      </c>
      <c r="G25" s="16">
        <v>6845</v>
      </c>
      <c r="H25" s="16">
        <v>1648</v>
      </c>
      <c r="I25" s="16">
        <v>2584</v>
      </c>
      <c r="J25" s="16">
        <v>58</v>
      </c>
      <c r="K25" s="16">
        <v>885</v>
      </c>
      <c r="L25" s="16">
        <v>2228</v>
      </c>
      <c r="M25" s="16">
        <v>893</v>
      </c>
      <c r="N25" s="16">
        <v>2661</v>
      </c>
      <c r="O25" s="16">
        <v>1390</v>
      </c>
      <c r="P25" s="16">
        <v>2030</v>
      </c>
      <c r="Q25" s="16">
        <v>1706</v>
      </c>
      <c r="R25" s="16">
        <v>71</v>
      </c>
      <c r="S25" s="16">
        <v>5</v>
      </c>
      <c r="T25" s="16">
        <v>238</v>
      </c>
      <c r="U25" s="16">
        <v>4121</v>
      </c>
      <c r="V25" s="16">
        <v>1994</v>
      </c>
      <c r="W25" s="16">
        <v>5</v>
      </c>
      <c r="X25" s="16">
        <v>54</v>
      </c>
      <c r="Y25" s="16">
        <v>50</v>
      </c>
      <c r="Z25" s="16">
        <v>87</v>
      </c>
      <c r="AA25" s="16">
        <v>3629</v>
      </c>
      <c r="AB25" s="16">
        <v>117</v>
      </c>
      <c r="AC25" s="16">
        <v>180</v>
      </c>
      <c r="AD25" s="16">
        <v>415</v>
      </c>
      <c r="AE25" s="16">
        <v>3231</v>
      </c>
      <c r="AF25" s="16">
        <v>3</v>
      </c>
      <c r="AG25" s="16">
        <v>51</v>
      </c>
      <c r="AH25" s="16">
        <v>3</v>
      </c>
      <c r="AI25" s="16">
        <v>2906</v>
      </c>
      <c r="AJ25" s="16">
        <v>30</v>
      </c>
      <c r="AK25" s="16">
        <v>3</v>
      </c>
      <c r="AL25" s="16">
        <v>18</v>
      </c>
      <c r="AM25" s="16">
        <v>4999</v>
      </c>
      <c r="AN25" s="16">
        <v>1884</v>
      </c>
      <c r="AO25" s="17" t="s">
        <v>52</v>
      </c>
      <c r="AP25" s="18">
        <v>2996</v>
      </c>
      <c r="AQ25" s="6"/>
    </row>
    <row r="26" spans="1:43" ht="15" customHeight="1" x14ac:dyDescent="0.25">
      <c r="A26" t="s">
        <v>46</v>
      </c>
      <c r="B26" s="202" t="s">
        <v>62</v>
      </c>
      <c r="C26" s="13" t="s">
        <v>53</v>
      </c>
      <c r="D26" s="14">
        <v>336597</v>
      </c>
      <c r="E26" s="15">
        <v>2092</v>
      </c>
      <c r="F26" s="16">
        <v>22622</v>
      </c>
      <c r="G26" s="16">
        <v>25890</v>
      </c>
      <c r="H26" s="16">
        <v>14017</v>
      </c>
      <c r="I26" s="16">
        <v>16477</v>
      </c>
      <c r="J26" s="16">
        <v>4387</v>
      </c>
      <c r="K26" s="16">
        <v>3898</v>
      </c>
      <c r="L26" s="16">
        <v>10271</v>
      </c>
      <c r="M26" s="16">
        <v>6123</v>
      </c>
      <c r="N26" s="16">
        <v>34615</v>
      </c>
      <c r="O26" s="16">
        <v>26672</v>
      </c>
      <c r="P26" s="16">
        <v>9075</v>
      </c>
      <c r="Q26" s="16">
        <v>8165</v>
      </c>
      <c r="R26" s="16">
        <v>1961</v>
      </c>
      <c r="S26" s="16">
        <v>130</v>
      </c>
      <c r="T26" s="16">
        <v>1399</v>
      </c>
      <c r="U26" s="16">
        <v>18667</v>
      </c>
      <c r="V26" s="16">
        <v>9694</v>
      </c>
      <c r="W26" s="16">
        <v>71</v>
      </c>
      <c r="X26" s="16">
        <v>764</v>
      </c>
      <c r="Y26" s="16">
        <v>557</v>
      </c>
      <c r="Z26" s="16">
        <v>1349</v>
      </c>
      <c r="AA26" s="16">
        <v>12651</v>
      </c>
      <c r="AB26" s="16">
        <v>1449</v>
      </c>
      <c r="AC26" s="16">
        <v>1729</v>
      </c>
      <c r="AD26" s="16">
        <v>3924</v>
      </c>
      <c r="AE26" s="16">
        <v>21885</v>
      </c>
      <c r="AF26" s="16">
        <v>413</v>
      </c>
      <c r="AG26" s="16">
        <v>4965</v>
      </c>
      <c r="AH26" s="16">
        <v>362</v>
      </c>
      <c r="AI26" s="16">
        <v>16853</v>
      </c>
      <c r="AJ26" s="16">
        <v>2012</v>
      </c>
      <c r="AK26" s="16">
        <v>311</v>
      </c>
      <c r="AL26" s="16">
        <v>1883</v>
      </c>
      <c r="AM26" s="16">
        <v>29817</v>
      </c>
      <c r="AN26" s="16">
        <v>19447</v>
      </c>
      <c r="AO26" s="17" t="s">
        <v>54</v>
      </c>
      <c r="AP26" s="18">
        <v>158397</v>
      </c>
      <c r="AQ26" s="6"/>
    </row>
    <row r="27" spans="1:43" s="19" customFormat="1" ht="15" customHeight="1" x14ac:dyDescent="0.25">
      <c r="A27" s="19" t="s">
        <v>46</v>
      </c>
      <c r="B27" s="20" t="s">
        <v>55</v>
      </c>
      <c r="C27" s="21" t="s">
        <v>56</v>
      </c>
      <c r="D27" s="22">
        <v>3.12</v>
      </c>
      <c r="E27" s="23">
        <v>3.03</v>
      </c>
      <c r="F27" s="24">
        <v>3.09</v>
      </c>
      <c r="G27" s="24">
        <v>3.09</v>
      </c>
      <c r="H27" s="24">
        <v>3.86</v>
      </c>
      <c r="I27" s="24">
        <v>2.84</v>
      </c>
      <c r="J27" s="24">
        <v>4.58</v>
      </c>
      <c r="K27" s="24">
        <v>3.31</v>
      </c>
      <c r="L27" s="24">
        <v>3</v>
      </c>
      <c r="M27" s="24">
        <v>3.33</v>
      </c>
      <c r="N27" s="24">
        <v>3.16</v>
      </c>
      <c r="O27" s="24">
        <v>3.11</v>
      </c>
      <c r="P27" s="24">
        <v>2.79</v>
      </c>
      <c r="Q27" s="24">
        <v>2.96</v>
      </c>
      <c r="R27" s="24">
        <v>3.38</v>
      </c>
      <c r="S27" s="24">
        <v>3.51</v>
      </c>
      <c r="T27" s="24">
        <v>2.96</v>
      </c>
      <c r="U27" s="24">
        <v>2.75</v>
      </c>
      <c r="V27" s="24">
        <v>3.03</v>
      </c>
      <c r="W27" s="24">
        <v>2.89</v>
      </c>
      <c r="X27" s="24">
        <v>4.03</v>
      </c>
      <c r="Y27" s="24">
        <v>3.19</v>
      </c>
      <c r="Z27" s="24">
        <v>3.46</v>
      </c>
      <c r="AA27" s="24">
        <v>2.31</v>
      </c>
      <c r="AB27" s="24">
        <v>2.86</v>
      </c>
      <c r="AC27" s="24">
        <v>3.45</v>
      </c>
      <c r="AD27" s="24">
        <v>3.51</v>
      </c>
      <c r="AE27" s="24">
        <v>3.47</v>
      </c>
      <c r="AF27" s="24">
        <v>3.21</v>
      </c>
      <c r="AG27" s="24">
        <v>3.74</v>
      </c>
      <c r="AH27" s="24">
        <v>3.77</v>
      </c>
      <c r="AI27" s="24">
        <v>3.1</v>
      </c>
      <c r="AJ27" s="24">
        <v>3.7</v>
      </c>
      <c r="AK27" s="24">
        <v>3.19</v>
      </c>
      <c r="AL27" s="24">
        <v>3.73</v>
      </c>
      <c r="AM27" s="24">
        <v>2.98</v>
      </c>
      <c r="AN27" s="24">
        <v>2.98</v>
      </c>
      <c r="AO27" s="17" t="s">
        <v>57</v>
      </c>
      <c r="AP27" s="25" t="s">
        <v>58</v>
      </c>
      <c r="AQ27" s="26"/>
    </row>
    <row r="28" spans="1:43" ht="15" customHeight="1" x14ac:dyDescent="0.25">
      <c r="A28" t="s">
        <v>46</v>
      </c>
      <c r="B28" s="27" t="s">
        <v>63</v>
      </c>
      <c r="C28" s="28">
        <v>5</v>
      </c>
      <c r="D28" s="14">
        <v>6171</v>
      </c>
      <c r="E28" s="29">
        <v>30</v>
      </c>
      <c r="F28" s="30">
        <v>66</v>
      </c>
      <c r="G28" s="30">
        <v>528</v>
      </c>
      <c r="H28" s="30">
        <v>286</v>
      </c>
      <c r="I28" s="30">
        <v>38</v>
      </c>
      <c r="J28" s="30" t="s">
        <v>61</v>
      </c>
      <c r="K28" s="30">
        <v>32</v>
      </c>
      <c r="L28" s="30">
        <v>114</v>
      </c>
      <c r="M28" s="30">
        <v>59</v>
      </c>
      <c r="N28" s="30">
        <v>855</v>
      </c>
      <c r="O28" s="30">
        <v>439</v>
      </c>
      <c r="P28" s="30">
        <v>72</v>
      </c>
      <c r="Q28" s="30">
        <v>112</v>
      </c>
      <c r="R28" s="30">
        <v>95</v>
      </c>
      <c r="S28" s="30">
        <v>8</v>
      </c>
      <c r="T28" s="30">
        <v>31</v>
      </c>
      <c r="U28" s="30">
        <v>423</v>
      </c>
      <c r="V28" s="30">
        <v>310</v>
      </c>
      <c r="W28" s="30" t="s">
        <v>61</v>
      </c>
      <c r="X28" s="30">
        <v>7</v>
      </c>
      <c r="Y28" s="30">
        <v>6</v>
      </c>
      <c r="Z28" s="30">
        <v>26</v>
      </c>
      <c r="AA28" s="30">
        <v>7</v>
      </c>
      <c r="AB28" s="30">
        <v>2</v>
      </c>
      <c r="AC28" s="30">
        <v>10</v>
      </c>
      <c r="AD28" s="30">
        <v>26</v>
      </c>
      <c r="AE28" s="30">
        <v>1173</v>
      </c>
      <c r="AF28" s="30">
        <v>2</v>
      </c>
      <c r="AG28" s="30">
        <v>170</v>
      </c>
      <c r="AH28" s="30">
        <v>6</v>
      </c>
      <c r="AI28" s="30">
        <v>123</v>
      </c>
      <c r="AJ28" s="30">
        <v>117</v>
      </c>
      <c r="AK28" s="30">
        <v>8</v>
      </c>
      <c r="AL28" s="30">
        <v>55</v>
      </c>
      <c r="AM28" s="30">
        <v>690</v>
      </c>
      <c r="AN28" s="30">
        <v>245</v>
      </c>
      <c r="AO28" s="31" t="s">
        <v>48</v>
      </c>
      <c r="AP28" s="32">
        <v>27902</v>
      </c>
      <c r="AQ28" s="6"/>
    </row>
    <row r="29" spans="1:43" ht="15" customHeight="1" x14ac:dyDescent="0.25">
      <c r="A29" t="s">
        <v>46</v>
      </c>
      <c r="B29" s="202" t="s">
        <v>63</v>
      </c>
      <c r="C29" s="13">
        <v>4</v>
      </c>
      <c r="D29" s="14">
        <v>16379</v>
      </c>
      <c r="E29" s="15">
        <v>107</v>
      </c>
      <c r="F29" s="16">
        <v>680</v>
      </c>
      <c r="G29" s="16">
        <v>821</v>
      </c>
      <c r="H29" s="16">
        <v>230</v>
      </c>
      <c r="I29" s="16">
        <v>191</v>
      </c>
      <c r="J29" s="16">
        <v>6</v>
      </c>
      <c r="K29" s="16">
        <v>59</v>
      </c>
      <c r="L29" s="16">
        <v>373</v>
      </c>
      <c r="M29" s="16">
        <v>212</v>
      </c>
      <c r="N29" s="16">
        <v>2436</v>
      </c>
      <c r="O29" s="16">
        <v>1715</v>
      </c>
      <c r="P29" s="16">
        <v>563</v>
      </c>
      <c r="Q29" s="16">
        <v>256</v>
      </c>
      <c r="R29" s="16">
        <v>197</v>
      </c>
      <c r="S29" s="16">
        <v>13</v>
      </c>
      <c r="T29" s="16">
        <v>78</v>
      </c>
      <c r="U29" s="16">
        <v>786</v>
      </c>
      <c r="V29" s="16">
        <v>919</v>
      </c>
      <c r="W29" s="16">
        <v>3</v>
      </c>
      <c r="X29" s="16">
        <v>2</v>
      </c>
      <c r="Y29" s="16">
        <v>19</v>
      </c>
      <c r="Z29" s="16">
        <v>55</v>
      </c>
      <c r="AA29" s="16">
        <v>85</v>
      </c>
      <c r="AB29" s="16">
        <v>7</v>
      </c>
      <c r="AC29" s="16">
        <v>22</v>
      </c>
      <c r="AD29" s="16">
        <v>80</v>
      </c>
      <c r="AE29" s="16">
        <v>2492</v>
      </c>
      <c r="AF29" s="16">
        <v>10</v>
      </c>
      <c r="AG29" s="16">
        <v>404</v>
      </c>
      <c r="AH29" s="16">
        <v>36</v>
      </c>
      <c r="AI29" s="16">
        <v>432</v>
      </c>
      <c r="AJ29" s="16">
        <v>251</v>
      </c>
      <c r="AK29" s="16">
        <v>33</v>
      </c>
      <c r="AL29" s="16">
        <v>109</v>
      </c>
      <c r="AM29" s="16">
        <v>1853</v>
      </c>
      <c r="AN29" s="16">
        <v>844</v>
      </c>
      <c r="AO29" s="17" t="s">
        <v>49</v>
      </c>
      <c r="AP29" s="18">
        <v>44530</v>
      </c>
      <c r="AQ29" s="6"/>
    </row>
    <row r="30" spans="1:43" ht="15" customHeight="1" x14ac:dyDescent="0.25">
      <c r="A30" t="s">
        <v>46</v>
      </c>
      <c r="B30" s="202" t="s">
        <v>63</v>
      </c>
      <c r="C30" s="13">
        <v>3</v>
      </c>
      <c r="D30" s="14">
        <v>33432</v>
      </c>
      <c r="E30" s="15">
        <v>198</v>
      </c>
      <c r="F30" s="16">
        <v>2460</v>
      </c>
      <c r="G30" s="16">
        <v>1139</v>
      </c>
      <c r="H30" s="16">
        <v>379</v>
      </c>
      <c r="I30" s="16">
        <v>636</v>
      </c>
      <c r="J30" s="16">
        <v>17</v>
      </c>
      <c r="K30" s="16">
        <v>48</v>
      </c>
      <c r="L30" s="16">
        <v>446</v>
      </c>
      <c r="M30" s="16">
        <v>272</v>
      </c>
      <c r="N30" s="16">
        <v>5764</v>
      </c>
      <c r="O30" s="16">
        <v>4646</v>
      </c>
      <c r="P30" s="16">
        <v>494</v>
      </c>
      <c r="Q30" s="16">
        <v>820</v>
      </c>
      <c r="R30" s="16">
        <v>376</v>
      </c>
      <c r="S30" s="16">
        <v>11</v>
      </c>
      <c r="T30" s="16">
        <v>130</v>
      </c>
      <c r="U30" s="16">
        <v>1980</v>
      </c>
      <c r="V30" s="16">
        <v>1403</v>
      </c>
      <c r="W30" s="16">
        <v>11</v>
      </c>
      <c r="X30" s="16">
        <v>7</v>
      </c>
      <c r="Y30" s="16">
        <v>49</v>
      </c>
      <c r="Z30" s="16">
        <v>110</v>
      </c>
      <c r="AA30" s="16">
        <v>258</v>
      </c>
      <c r="AB30" s="16">
        <v>29</v>
      </c>
      <c r="AC30" s="16">
        <v>21</v>
      </c>
      <c r="AD30" s="16">
        <v>85</v>
      </c>
      <c r="AE30" s="16">
        <v>2478</v>
      </c>
      <c r="AF30" s="16">
        <v>137</v>
      </c>
      <c r="AG30" s="16">
        <v>676</v>
      </c>
      <c r="AH30" s="16">
        <v>45</v>
      </c>
      <c r="AI30" s="16">
        <v>1074</v>
      </c>
      <c r="AJ30" s="16">
        <v>457</v>
      </c>
      <c r="AK30" s="16">
        <v>48</v>
      </c>
      <c r="AL30" s="16">
        <v>269</v>
      </c>
      <c r="AM30" s="16">
        <v>3424</v>
      </c>
      <c r="AN30" s="16">
        <v>3035</v>
      </c>
      <c r="AO30" s="17" t="s">
        <v>50</v>
      </c>
      <c r="AP30" s="18">
        <v>43887</v>
      </c>
      <c r="AQ30" s="6"/>
    </row>
    <row r="31" spans="1:43" ht="15" customHeight="1" x14ac:dyDescent="0.25">
      <c r="A31" t="s">
        <v>46</v>
      </c>
      <c r="B31" s="202" t="s">
        <v>63</v>
      </c>
      <c r="C31" s="13">
        <v>2</v>
      </c>
      <c r="D31" s="14">
        <v>52361</v>
      </c>
      <c r="E31" s="15">
        <v>179</v>
      </c>
      <c r="F31" s="16">
        <v>4375</v>
      </c>
      <c r="G31" s="16">
        <v>946</v>
      </c>
      <c r="H31" s="16">
        <v>147</v>
      </c>
      <c r="I31" s="16">
        <v>1147</v>
      </c>
      <c r="J31" s="16">
        <v>13</v>
      </c>
      <c r="K31" s="16">
        <v>44</v>
      </c>
      <c r="L31" s="16">
        <v>682</v>
      </c>
      <c r="M31" s="16">
        <v>312</v>
      </c>
      <c r="N31" s="16">
        <v>11129</v>
      </c>
      <c r="O31" s="16">
        <v>10540</v>
      </c>
      <c r="P31" s="16">
        <v>1374</v>
      </c>
      <c r="Q31" s="16">
        <v>305</v>
      </c>
      <c r="R31" s="16">
        <v>276</v>
      </c>
      <c r="S31" s="16">
        <v>13</v>
      </c>
      <c r="T31" s="16">
        <v>205</v>
      </c>
      <c r="U31" s="16">
        <v>2909</v>
      </c>
      <c r="V31" s="16">
        <v>1504</v>
      </c>
      <c r="W31" s="16">
        <v>10</v>
      </c>
      <c r="X31" s="16">
        <v>5</v>
      </c>
      <c r="Y31" s="16">
        <v>53</v>
      </c>
      <c r="Z31" s="16">
        <v>163</v>
      </c>
      <c r="AA31" s="16">
        <v>967</v>
      </c>
      <c r="AB31" s="16">
        <v>85</v>
      </c>
      <c r="AC31" s="16">
        <v>35</v>
      </c>
      <c r="AD31" s="16">
        <v>97</v>
      </c>
      <c r="AE31" s="16">
        <v>2034</v>
      </c>
      <c r="AF31" s="16">
        <v>89</v>
      </c>
      <c r="AG31" s="16">
        <v>429</v>
      </c>
      <c r="AH31" s="16">
        <v>18</v>
      </c>
      <c r="AI31" s="16">
        <v>1410</v>
      </c>
      <c r="AJ31" s="16">
        <v>299</v>
      </c>
      <c r="AK31" s="16">
        <v>68</v>
      </c>
      <c r="AL31" s="16">
        <v>181</v>
      </c>
      <c r="AM31" s="16">
        <v>5482</v>
      </c>
      <c r="AN31" s="16">
        <v>4836</v>
      </c>
      <c r="AO31" s="17" t="s">
        <v>51</v>
      </c>
      <c r="AP31" s="18">
        <v>47</v>
      </c>
      <c r="AQ31" s="6"/>
    </row>
    <row r="32" spans="1:43" ht="15" customHeight="1" x14ac:dyDescent="0.25">
      <c r="A32" t="s">
        <v>46</v>
      </c>
      <c r="B32" s="202" t="s">
        <v>63</v>
      </c>
      <c r="C32" s="13">
        <v>1</v>
      </c>
      <c r="D32" s="14">
        <v>80338</v>
      </c>
      <c r="E32" s="15">
        <v>301</v>
      </c>
      <c r="F32" s="16">
        <v>2814</v>
      </c>
      <c r="G32" s="16">
        <v>5985</v>
      </c>
      <c r="H32" s="16">
        <v>489</v>
      </c>
      <c r="I32" s="16">
        <v>2477</v>
      </c>
      <c r="J32" s="16">
        <v>42</v>
      </c>
      <c r="K32" s="16">
        <v>267</v>
      </c>
      <c r="L32" s="16">
        <v>2379</v>
      </c>
      <c r="M32" s="16">
        <v>841</v>
      </c>
      <c r="N32" s="16">
        <v>10600</v>
      </c>
      <c r="O32" s="16">
        <v>7278</v>
      </c>
      <c r="P32" s="16">
        <v>3633</v>
      </c>
      <c r="Q32" s="16">
        <v>1327</v>
      </c>
      <c r="R32" s="16">
        <v>132</v>
      </c>
      <c r="S32" s="16">
        <v>5</v>
      </c>
      <c r="T32" s="16">
        <v>374</v>
      </c>
      <c r="U32" s="16">
        <v>6791</v>
      </c>
      <c r="V32" s="16">
        <v>4589</v>
      </c>
      <c r="W32" s="16">
        <v>7</v>
      </c>
      <c r="X32" s="16">
        <v>7</v>
      </c>
      <c r="Y32" s="16">
        <v>33</v>
      </c>
      <c r="Z32" s="16">
        <v>187</v>
      </c>
      <c r="AA32" s="16">
        <v>2747</v>
      </c>
      <c r="AB32" s="16">
        <v>67</v>
      </c>
      <c r="AC32" s="16">
        <v>42</v>
      </c>
      <c r="AD32" s="16">
        <v>192</v>
      </c>
      <c r="AE32" s="16">
        <v>5761</v>
      </c>
      <c r="AF32" s="16">
        <v>24</v>
      </c>
      <c r="AG32" s="16">
        <v>168</v>
      </c>
      <c r="AH32" s="16">
        <v>13</v>
      </c>
      <c r="AI32" s="16">
        <v>3784</v>
      </c>
      <c r="AJ32" s="16">
        <v>139</v>
      </c>
      <c r="AK32" s="16">
        <v>15</v>
      </c>
      <c r="AL32" s="16">
        <v>46</v>
      </c>
      <c r="AM32" s="16">
        <v>11265</v>
      </c>
      <c r="AN32" s="16">
        <v>5517</v>
      </c>
      <c r="AO32" s="17" t="s">
        <v>52</v>
      </c>
      <c r="AP32" s="18">
        <v>3091</v>
      </c>
      <c r="AQ32" s="6"/>
    </row>
    <row r="33" spans="1:43" ht="15" customHeight="1" x14ac:dyDescent="0.25">
      <c r="A33" t="s">
        <v>46</v>
      </c>
      <c r="B33" s="202" t="s">
        <v>63</v>
      </c>
      <c r="C33" s="13" t="s">
        <v>53</v>
      </c>
      <c r="D33" s="14">
        <v>188681</v>
      </c>
      <c r="E33" s="15">
        <v>815</v>
      </c>
      <c r="F33" s="16">
        <v>10395</v>
      </c>
      <c r="G33" s="16">
        <v>9419</v>
      </c>
      <c r="H33" s="16">
        <v>1531</v>
      </c>
      <c r="I33" s="16">
        <v>4489</v>
      </c>
      <c r="J33" s="16">
        <v>78</v>
      </c>
      <c r="K33" s="16">
        <v>450</v>
      </c>
      <c r="L33" s="16">
        <v>3994</v>
      </c>
      <c r="M33" s="16">
        <v>1696</v>
      </c>
      <c r="N33" s="16">
        <v>30784</v>
      </c>
      <c r="O33" s="16">
        <v>24618</v>
      </c>
      <c r="P33" s="16">
        <v>6136</v>
      </c>
      <c r="Q33" s="16">
        <v>2820</v>
      </c>
      <c r="R33" s="16">
        <v>1076</v>
      </c>
      <c r="S33" s="16">
        <v>50</v>
      </c>
      <c r="T33" s="16">
        <v>818</v>
      </c>
      <c r="U33" s="16">
        <v>12889</v>
      </c>
      <c r="V33" s="16">
        <v>8725</v>
      </c>
      <c r="W33" s="16">
        <v>31</v>
      </c>
      <c r="X33" s="16">
        <v>28</v>
      </c>
      <c r="Y33" s="16">
        <v>160</v>
      </c>
      <c r="Z33" s="16">
        <v>541</v>
      </c>
      <c r="AA33" s="16">
        <v>4064</v>
      </c>
      <c r="AB33" s="16">
        <v>190</v>
      </c>
      <c r="AC33" s="16">
        <v>130</v>
      </c>
      <c r="AD33" s="16">
        <v>480</v>
      </c>
      <c r="AE33" s="16">
        <v>13938</v>
      </c>
      <c r="AF33" s="16">
        <v>262</v>
      </c>
      <c r="AG33" s="16">
        <v>1847</v>
      </c>
      <c r="AH33" s="16">
        <v>118</v>
      </c>
      <c r="AI33" s="16">
        <v>6823</v>
      </c>
      <c r="AJ33" s="16">
        <v>1263</v>
      </c>
      <c r="AK33" s="16">
        <v>172</v>
      </c>
      <c r="AL33" s="16">
        <v>660</v>
      </c>
      <c r="AM33" s="16">
        <v>22714</v>
      </c>
      <c r="AN33" s="16">
        <v>14477</v>
      </c>
      <c r="AO33" s="17" t="s">
        <v>54</v>
      </c>
      <c r="AP33" s="18">
        <v>119457</v>
      </c>
      <c r="AQ33" s="6"/>
    </row>
    <row r="34" spans="1:43" s="19" customFormat="1" ht="15" customHeight="1" x14ac:dyDescent="0.25">
      <c r="A34" s="19" t="s">
        <v>46</v>
      </c>
      <c r="B34" s="20" t="s">
        <v>55</v>
      </c>
      <c r="C34" s="21" t="s">
        <v>56</v>
      </c>
      <c r="D34" s="22">
        <v>2.02</v>
      </c>
      <c r="E34" s="23">
        <v>2.25</v>
      </c>
      <c r="F34" s="24">
        <v>2.12</v>
      </c>
      <c r="G34" s="24">
        <v>1.83</v>
      </c>
      <c r="H34" s="24">
        <v>2.79</v>
      </c>
      <c r="I34" s="24">
        <v>1.7</v>
      </c>
      <c r="J34" s="24">
        <v>1.83</v>
      </c>
      <c r="K34" s="24">
        <v>1.99</v>
      </c>
      <c r="L34" s="24">
        <v>1.79</v>
      </c>
      <c r="M34" s="24">
        <v>2.02</v>
      </c>
      <c r="N34" s="24">
        <v>2.08</v>
      </c>
      <c r="O34" s="24">
        <v>2.09</v>
      </c>
      <c r="P34" s="24">
        <v>1.71</v>
      </c>
      <c r="Q34" s="24">
        <v>2.12</v>
      </c>
      <c r="R34" s="24">
        <v>2.86</v>
      </c>
      <c r="S34" s="24">
        <v>3.12</v>
      </c>
      <c r="T34" s="24">
        <v>2.0099999999999998</v>
      </c>
      <c r="U34" s="24">
        <v>1.85</v>
      </c>
      <c r="V34" s="24">
        <v>1.95</v>
      </c>
      <c r="W34" s="24">
        <v>2.3199999999999998</v>
      </c>
      <c r="X34" s="24">
        <v>2.89</v>
      </c>
      <c r="Y34" s="24">
        <v>2.4500000000000002</v>
      </c>
      <c r="Z34" s="24">
        <v>2.21</v>
      </c>
      <c r="AA34" s="24">
        <v>1.43</v>
      </c>
      <c r="AB34" s="24">
        <v>1.91</v>
      </c>
      <c r="AC34" s="24">
        <v>2.41</v>
      </c>
      <c r="AD34" s="24">
        <v>2.27</v>
      </c>
      <c r="AE34" s="24">
        <v>2.37</v>
      </c>
      <c r="AF34" s="24">
        <v>2.5299999999999998</v>
      </c>
      <c r="AG34" s="24">
        <v>2.99</v>
      </c>
      <c r="AH34" s="24">
        <v>3.03</v>
      </c>
      <c r="AI34" s="24">
        <v>1.78</v>
      </c>
      <c r="AJ34" s="24">
        <v>2.93</v>
      </c>
      <c r="AK34" s="24">
        <v>2.72</v>
      </c>
      <c r="AL34" s="24">
        <v>2.92</v>
      </c>
      <c r="AM34" s="24">
        <v>1.91</v>
      </c>
      <c r="AN34" s="24">
        <v>2</v>
      </c>
      <c r="AO34" s="17" t="s">
        <v>57</v>
      </c>
      <c r="AP34" s="25" t="s">
        <v>58</v>
      </c>
      <c r="AQ34" s="26"/>
    </row>
    <row r="35" spans="1:43" ht="15" customHeight="1" x14ac:dyDescent="0.25">
      <c r="A35" t="s">
        <v>46</v>
      </c>
      <c r="B35" s="27" t="s">
        <v>64</v>
      </c>
      <c r="C35" s="28">
        <v>5</v>
      </c>
      <c r="D35" s="14">
        <v>14496</v>
      </c>
      <c r="E35" s="29">
        <v>48</v>
      </c>
      <c r="F35" s="30">
        <v>60</v>
      </c>
      <c r="G35" s="30">
        <v>536</v>
      </c>
      <c r="H35" s="30">
        <v>252</v>
      </c>
      <c r="I35" s="30">
        <v>31</v>
      </c>
      <c r="J35" s="30">
        <v>1</v>
      </c>
      <c r="K35" s="30">
        <v>15</v>
      </c>
      <c r="L35" s="30">
        <v>96</v>
      </c>
      <c r="M35" s="30">
        <v>63</v>
      </c>
      <c r="N35" s="30">
        <v>620</v>
      </c>
      <c r="O35" s="30">
        <v>377</v>
      </c>
      <c r="P35" s="30">
        <v>86</v>
      </c>
      <c r="Q35" s="30">
        <v>86</v>
      </c>
      <c r="R35" s="30">
        <v>44</v>
      </c>
      <c r="S35" s="30">
        <v>2</v>
      </c>
      <c r="T35" s="30">
        <v>14</v>
      </c>
      <c r="U35" s="30">
        <v>341</v>
      </c>
      <c r="V35" s="30">
        <v>205</v>
      </c>
      <c r="W35" s="30">
        <v>4</v>
      </c>
      <c r="X35" s="30">
        <v>1</v>
      </c>
      <c r="Y35" s="30">
        <v>1</v>
      </c>
      <c r="Z35" s="30">
        <v>10</v>
      </c>
      <c r="AA35" s="30">
        <v>9</v>
      </c>
      <c r="AB35" s="30">
        <v>1</v>
      </c>
      <c r="AC35" s="30">
        <v>5</v>
      </c>
      <c r="AD35" s="30">
        <v>21</v>
      </c>
      <c r="AE35" s="30">
        <v>789</v>
      </c>
      <c r="AF35" s="30">
        <v>3</v>
      </c>
      <c r="AG35" s="30">
        <v>9383</v>
      </c>
      <c r="AH35" s="30">
        <v>388</v>
      </c>
      <c r="AI35" s="30">
        <v>119</v>
      </c>
      <c r="AJ35" s="30">
        <v>127</v>
      </c>
      <c r="AK35" s="30">
        <v>15</v>
      </c>
      <c r="AL35" s="30">
        <v>63</v>
      </c>
      <c r="AM35" s="30">
        <v>494</v>
      </c>
      <c r="AN35" s="30">
        <v>186</v>
      </c>
      <c r="AO35" s="31" t="s">
        <v>48</v>
      </c>
      <c r="AP35" s="32">
        <v>30547</v>
      </c>
      <c r="AQ35" s="6"/>
    </row>
    <row r="36" spans="1:43" ht="15" customHeight="1" x14ac:dyDescent="0.25">
      <c r="A36" t="s">
        <v>46</v>
      </c>
      <c r="B36" s="202" t="s">
        <v>64</v>
      </c>
      <c r="C36" s="13">
        <v>4</v>
      </c>
      <c r="D36" s="14">
        <v>26138</v>
      </c>
      <c r="E36" s="15">
        <v>121</v>
      </c>
      <c r="F36" s="16">
        <v>432</v>
      </c>
      <c r="G36" s="16">
        <v>902</v>
      </c>
      <c r="H36" s="16">
        <v>234</v>
      </c>
      <c r="I36" s="16">
        <v>122</v>
      </c>
      <c r="J36" s="16">
        <v>2</v>
      </c>
      <c r="K36" s="16">
        <v>53</v>
      </c>
      <c r="L36" s="16">
        <v>315</v>
      </c>
      <c r="M36" s="16">
        <v>194</v>
      </c>
      <c r="N36" s="16">
        <v>2081</v>
      </c>
      <c r="O36" s="16">
        <v>1379</v>
      </c>
      <c r="P36" s="16">
        <v>537</v>
      </c>
      <c r="Q36" s="16">
        <v>271</v>
      </c>
      <c r="R36" s="16">
        <v>117</v>
      </c>
      <c r="S36" s="16">
        <v>7</v>
      </c>
      <c r="T36" s="16">
        <v>30</v>
      </c>
      <c r="U36" s="16">
        <v>644</v>
      </c>
      <c r="V36" s="16">
        <v>576</v>
      </c>
      <c r="W36" s="16">
        <v>33</v>
      </c>
      <c r="X36" s="16" t="s">
        <v>61</v>
      </c>
      <c r="Y36" s="16">
        <v>5</v>
      </c>
      <c r="Z36" s="16">
        <v>21</v>
      </c>
      <c r="AA36" s="16">
        <v>63</v>
      </c>
      <c r="AB36" s="16">
        <v>5</v>
      </c>
      <c r="AC36" s="16">
        <v>26</v>
      </c>
      <c r="AD36" s="16">
        <v>54</v>
      </c>
      <c r="AE36" s="16">
        <v>1630</v>
      </c>
      <c r="AF36" s="16">
        <v>7</v>
      </c>
      <c r="AG36" s="16">
        <v>11784</v>
      </c>
      <c r="AH36" s="16">
        <v>1472</v>
      </c>
      <c r="AI36" s="16">
        <v>406</v>
      </c>
      <c r="AJ36" s="16">
        <v>272</v>
      </c>
      <c r="AK36" s="16">
        <v>26</v>
      </c>
      <c r="AL36" s="16">
        <v>130</v>
      </c>
      <c r="AM36" s="16">
        <v>1560</v>
      </c>
      <c r="AN36" s="16">
        <v>627</v>
      </c>
      <c r="AO36" s="17" t="s">
        <v>49</v>
      </c>
      <c r="AP36" s="18">
        <v>45352</v>
      </c>
      <c r="AQ36" s="6"/>
    </row>
    <row r="37" spans="1:43" ht="15" customHeight="1" x14ac:dyDescent="0.25">
      <c r="A37" t="s">
        <v>46</v>
      </c>
      <c r="B37" s="202" t="s">
        <v>64</v>
      </c>
      <c r="C37" s="13">
        <v>3</v>
      </c>
      <c r="D37" s="14">
        <v>39378</v>
      </c>
      <c r="E37" s="15">
        <v>248</v>
      </c>
      <c r="F37" s="16">
        <v>2036</v>
      </c>
      <c r="G37" s="16">
        <v>1423</v>
      </c>
      <c r="H37" s="16">
        <v>411</v>
      </c>
      <c r="I37" s="16">
        <v>450</v>
      </c>
      <c r="J37" s="16">
        <v>8</v>
      </c>
      <c r="K37" s="16">
        <v>41</v>
      </c>
      <c r="L37" s="16">
        <v>447</v>
      </c>
      <c r="M37" s="16">
        <v>231</v>
      </c>
      <c r="N37" s="16">
        <v>5321</v>
      </c>
      <c r="O37" s="16">
        <v>4248</v>
      </c>
      <c r="P37" s="16">
        <v>512</v>
      </c>
      <c r="Q37" s="16">
        <v>968</v>
      </c>
      <c r="R37" s="16">
        <v>359</v>
      </c>
      <c r="S37" s="16">
        <v>24</v>
      </c>
      <c r="T37" s="16">
        <v>56</v>
      </c>
      <c r="U37" s="16">
        <v>1789</v>
      </c>
      <c r="V37" s="16">
        <v>951</v>
      </c>
      <c r="W37" s="16">
        <v>33</v>
      </c>
      <c r="X37" s="16">
        <v>7</v>
      </c>
      <c r="Y37" s="16">
        <v>15</v>
      </c>
      <c r="Z37" s="16">
        <v>64</v>
      </c>
      <c r="AA37" s="16">
        <v>262</v>
      </c>
      <c r="AB37" s="16">
        <v>33</v>
      </c>
      <c r="AC37" s="16">
        <v>11</v>
      </c>
      <c r="AD37" s="16">
        <v>76</v>
      </c>
      <c r="AE37" s="16">
        <v>1771</v>
      </c>
      <c r="AF37" s="16">
        <v>79</v>
      </c>
      <c r="AG37" s="16">
        <v>7423</v>
      </c>
      <c r="AH37" s="16">
        <v>2644</v>
      </c>
      <c r="AI37" s="16">
        <v>973</v>
      </c>
      <c r="AJ37" s="16">
        <v>367</v>
      </c>
      <c r="AK37" s="16">
        <v>59</v>
      </c>
      <c r="AL37" s="16">
        <v>316</v>
      </c>
      <c r="AM37" s="16">
        <v>3234</v>
      </c>
      <c r="AN37" s="16">
        <v>2488</v>
      </c>
      <c r="AO37" s="17" t="s">
        <v>50</v>
      </c>
      <c r="AP37" s="18">
        <v>41126</v>
      </c>
      <c r="AQ37" s="6"/>
    </row>
    <row r="38" spans="1:43" ht="15" customHeight="1" x14ac:dyDescent="0.25">
      <c r="A38" t="s">
        <v>46</v>
      </c>
      <c r="B38" s="202" t="s">
        <v>64</v>
      </c>
      <c r="C38" s="13">
        <v>2</v>
      </c>
      <c r="D38" s="14">
        <v>52968</v>
      </c>
      <c r="E38" s="15">
        <v>241</v>
      </c>
      <c r="F38" s="16">
        <v>4023</v>
      </c>
      <c r="G38" s="16">
        <v>1146</v>
      </c>
      <c r="H38" s="16">
        <v>168</v>
      </c>
      <c r="I38" s="16">
        <v>954</v>
      </c>
      <c r="J38" s="16">
        <v>9</v>
      </c>
      <c r="K38" s="16">
        <v>27</v>
      </c>
      <c r="L38" s="16">
        <v>694</v>
      </c>
      <c r="M38" s="16">
        <v>264</v>
      </c>
      <c r="N38" s="16">
        <v>11459</v>
      </c>
      <c r="O38" s="16">
        <v>9591</v>
      </c>
      <c r="P38" s="16">
        <v>1350</v>
      </c>
      <c r="Q38" s="16">
        <v>510</v>
      </c>
      <c r="R38" s="16">
        <v>360</v>
      </c>
      <c r="S38" s="16">
        <v>18</v>
      </c>
      <c r="T38" s="16">
        <v>75</v>
      </c>
      <c r="U38" s="16">
        <v>2845</v>
      </c>
      <c r="V38" s="16">
        <v>1095</v>
      </c>
      <c r="W38" s="16">
        <v>11</v>
      </c>
      <c r="X38" s="16">
        <v>3</v>
      </c>
      <c r="Y38" s="16">
        <v>14</v>
      </c>
      <c r="Z38" s="16">
        <v>103</v>
      </c>
      <c r="AA38" s="16">
        <v>1110</v>
      </c>
      <c r="AB38" s="16">
        <v>111</v>
      </c>
      <c r="AC38" s="16">
        <v>33</v>
      </c>
      <c r="AD38" s="16">
        <v>100</v>
      </c>
      <c r="AE38" s="16">
        <v>1548</v>
      </c>
      <c r="AF38" s="16">
        <v>73</v>
      </c>
      <c r="AG38" s="16">
        <v>1665</v>
      </c>
      <c r="AH38" s="16">
        <v>1302</v>
      </c>
      <c r="AI38" s="16">
        <v>1350</v>
      </c>
      <c r="AJ38" s="16">
        <v>303</v>
      </c>
      <c r="AK38" s="16">
        <v>65</v>
      </c>
      <c r="AL38" s="16">
        <v>196</v>
      </c>
      <c r="AM38" s="16">
        <v>5635</v>
      </c>
      <c r="AN38" s="16">
        <v>4517</v>
      </c>
      <c r="AO38" s="17" t="s">
        <v>51</v>
      </c>
      <c r="AP38" s="18">
        <v>1841</v>
      </c>
      <c r="AQ38" s="6"/>
    </row>
    <row r="39" spans="1:43" ht="15" customHeight="1" x14ac:dyDescent="0.25">
      <c r="A39" t="s">
        <v>46</v>
      </c>
      <c r="B39" s="202" t="s">
        <v>64</v>
      </c>
      <c r="C39" s="13">
        <v>1</v>
      </c>
      <c r="D39" s="14">
        <v>72038</v>
      </c>
      <c r="E39" s="15">
        <v>400</v>
      </c>
      <c r="F39" s="16">
        <v>1904</v>
      </c>
      <c r="G39" s="16">
        <v>6137</v>
      </c>
      <c r="H39" s="16">
        <v>633</v>
      </c>
      <c r="I39" s="16">
        <v>2172</v>
      </c>
      <c r="J39" s="16">
        <v>7</v>
      </c>
      <c r="K39" s="16">
        <v>244</v>
      </c>
      <c r="L39" s="16">
        <v>2770</v>
      </c>
      <c r="M39" s="16">
        <v>834</v>
      </c>
      <c r="N39" s="16">
        <v>8316</v>
      </c>
      <c r="O39" s="16">
        <v>4357</v>
      </c>
      <c r="P39" s="16">
        <v>3196</v>
      </c>
      <c r="Q39" s="16">
        <v>2324</v>
      </c>
      <c r="R39" s="16">
        <v>131</v>
      </c>
      <c r="S39" s="16">
        <v>23</v>
      </c>
      <c r="T39" s="16">
        <v>174</v>
      </c>
      <c r="U39" s="16">
        <v>6851</v>
      </c>
      <c r="V39" s="16">
        <v>3579</v>
      </c>
      <c r="W39" s="16">
        <v>3</v>
      </c>
      <c r="X39" s="16">
        <v>12</v>
      </c>
      <c r="Y39" s="16">
        <v>25</v>
      </c>
      <c r="Z39" s="16">
        <v>94</v>
      </c>
      <c r="AA39" s="16">
        <v>3823</v>
      </c>
      <c r="AB39" s="16">
        <v>94</v>
      </c>
      <c r="AC39" s="16">
        <v>45</v>
      </c>
      <c r="AD39" s="16">
        <v>193</v>
      </c>
      <c r="AE39" s="16">
        <v>4435</v>
      </c>
      <c r="AF39" s="16">
        <v>6</v>
      </c>
      <c r="AG39" s="16">
        <v>116</v>
      </c>
      <c r="AH39" s="16">
        <v>272</v>
      </c>
      <c r="AI39" s="16">
        <v>3353</v>
      </c>
      <c r="AJ39" s="16">
        <v>85</v>
      </c>
      <c r="AK39" s="16">
        <v>13</v>
      </c>
      <c r="AL39" s="16">
        <v>50</v>
      </c>
      <c r="AM39" s="16">
        <v>10315</v>
      </c>
      <c r="AN39" s="16">
        <v>5052</v>
      </c>
      <c r="AO39" s="17" t="s">
        <v>52</v>
      </c>
      <c r="AP39" s="18">
        <v>3071</v>
      </c>
      <c r="AQ39" s="6"/>
    </row>
    <row r="40" spans="1:43" ht="15" customHeight="1" x14ac:dyDescent="0.25">
      <c r="A40" t="s">
        <v>46</v>
      </c>
      <c r="B40" s="202" t="s">
        <v>64</v>
      </c>
      <c r="C40" s="13" t="s">
        <v>53</v>
      </c>
      <c r="D40" s="14">
        <v>205018</v>
      </c>
      <c r="E40" s="15">
        <v>1058</v>
      </c>
      <c r="F40" s="16">
        <v>8455</v>
      </c>
      <c r="G40" s="16">
        <v>10144</v>
      </c>
      <c r="H40" s="16">
        <v>1698</v>
      </c>
      <c r="I40" s="16">
        <v>3729</v>
      </c>
      <c r="J40" s="16">
        <v>27</v>
      </c>
      <c r="K40" s="16">
        <v>380</v>
      </c>
      <c r="L40" s="16">
        <v>4322</v>
      </c>
      <c r="M40" s="16">
        <v>1586</v>
      </c>
      <c r="N40" s="16">
        <v>27797</v>
      </c>
      <c r="O40" s="16">
        <v>19952</v>
      </c>
      <c r="P40" s="16">
        <v>5681</v>
      </c>
      <c r="Q40" s="16">
        <v>4159</v>
      </c>
      <c r="R40" s="16">
        <v>1011</v>
      </c>
      <c r="S40" s="16">
        <v>74</v>
      </c>
      <c r="T40" s="16">
        <v>349</v>
      </c>
      <c r="U40" s="16">
        <v>12470</v>
      </c>
      <c r="V40" s="16">
        <v>6406</v>
      </c>
      <c r="W40" s="16">
        <v>84</v>
      </c>
      <c r="X40" s="16">
        <v>23</v>
      </c>
      <c r="Y40" s="16">
        <v>60</v>
      </c>
      <c r="Z40" s="16">
        <v>292</v>
      </c>
      <c r="AA40" s="16">
        <v>5267</v>
      </c>
      <c r="AB40" s="16">
        <v>244</v>
      </c>
      <c r="AC40" s="16">
        <v>120</v>
      </c>
      <c r="AD40" s="16">
        <v>444</v>
      </c>
      <c r="AE40" s="16">
        <v>10173</v>
      </c>
      <c r="AF40" s="16">
        <v>168</v>
      </c>
      <c r="AG40" s="16">
        <v>30371</v>
      </c>
      <c r="AH40" s="16">
        <v>6078</v>
      </c>
      <c r="AI40" s="16">
        <v>6201</v>
      </c>
      <c r="AJ40" s="16">
        <v>1154</v>
      </c>
      <c r="AK40" s="16">
        <v>178</v>
      </c>
      <c r="AL40" s="16">
        <v>755</v>
      </c>
      <c r="AM40" s="16">
        <v>21238</v>
      </c>
      <c r="AN40" s="16">
        <v>12870</v>
      </c>
      <c r="AO40" s="17" t="s">
        <v>54</v>
      </c>
      <c r="AP40" s="18">
        <v>121937</v>
      </c>
      <c r="AQ40" s="6"/>
    </row>
    <row r="41" spans="1:43" s="19" customFormat="1" ht="15" customHeight="1" x14ac:dyDescent="0.25">
      <c r="A41" s="19" t="s">
        <v>46</v>
      </c>
      <c r="B41" s="20" t="s">
        <v>55</v>
      </c>
      <c r="C41" s="21" t="s">
        <v>56</v>
      </c>
      <c r="D41" s="22">
        <v>2.31</v>
      </c>
      <c r="E41" s="23">
        <v>2.2200000000000002</v>
      </c>
      <c r="F41" s="24">
        <v>2.14</v>
      </c>
      <c r="G41" s="24">
        <v>1.87</v>
      </c>
      <c r="H41" s="24">
        <v>2.59</v>
      </c>
      <c r="I41" s="24">
        <v>1.63</v>
      </c>
      <c r="J41" s="24">
        <v>2.2999999999999998</v>
      </c>
      <c r="K41" s="24">
        <v>1.86</v>
      </c>
      <c r="L41" s="24">
        <v>1.67</v>
      </c>
      <c r="M41" s="24">
        <v>1.98</v>
      </c>
      <c r="N41" s="24">
        <v>2.11</v>
      </c>
      <c r="O41" s="24">
        <v>2.19</v>
      </c>
      <c r="P41" s="24">
        <v>1.76</v>
      </c>
      <c r="Q41" s="24">
        <v>1.87</v>
      </c>
      <c r="R41" s="24">
        <v>2.59</v>
      </c>
      <c r="S41" s="24">
        <v>2.2799999999999998</v>
      </c>
      <c r="T41" s="24">
        <v>1.95</v>
      </c>
      <c r="U41" s="24">
        <v>1.78</v>
      </c>
      <c r="V41" s="24">
        <v>1.87</v>
      </c>
      <c r="W41" s="24">
        <v>3.29</v>
      </c>
      <c r="X41" s="24">
        <v>1.91</v>
      </c>
      <c r="Y41" s="24">
        <v>2.0499999999999998</v>
      </c>
      <c r="Z41" s="24">
        <v>2.14</v>
      </c>
      <c r="AA41" s="24">
        <v>1.35</v>
      </c>
      <c r="AB41" s="24">
        <v>1.8</v>
      </c>
      <c r="AC41" s="24">
        <v>2.2799999999999998</v>
      </c>
      <c r="AD41" s="24">
        <v>2.12</v>
      </c>
      <c r="AE41" s="24">
        <v>2.29</v>
      </c>
      <c r="AF41" s="24">
        <v>2.57</v>
      </c>
      <c r="AG41" s="24">
        <v>3.94</v>
      </c>
      <c r="AH41" s="24">
        <v>3.07</v>
      </c>
      <c r="AI41" s="24">
        <v>1.8</v>
      </c>
      <c r="AJ41" s="24">
        <v>3.05</v>
      </c>
      <c r="AK41" s="24">
        <v>2.8</v>
      </c>
      <c r="AL41" s="24">
        <v>2.95</v>
      </c>
      <c r="AM41" s="24">
        <v>1.88</v>
      </c>
      <c r="AN41" s="24">
        <v>1.94</v>
      </c>
      <c r="AO41" s="17" t="s">
        <v>57</v>
      </c>
      <c r="AP41" s="25" t="s">
        <v>58</v>
      </c>
      <c r="AQ41" s="26"/>
    </row>
    <row r="42" spans="1:43" ht="15" customHeight="1" x14ac:dyDescent="0.25">
      <c r="A42" t="s">
        <v>46</v>
      </c>
      <c r="B42" s="27" t="s">
        <v>65</v>
      </c>
      <c r="C42" s="28">
        <v>5</v>
      </c>
      <c r="D42" s="14">
        <v>10183</v>
      </c>
      <c r="E42" s="29">
        <v>97</v>
      </c>
      <c r="F42" s="30">
        <v>247</v>
      </c>
      <c r="G42" s="30">
        <v>941</v>
      </c>
      <c r="H42" s="30">
        <v>696</v>
      </c>
      <c r="I42" s="30">
        <v>165</v>
      </c>
      <c r="J42" s="30">
        <v>46</v>
      </c>
      <c r="K42" s="30">
        <v>80</v>
      </c>
      <c r="L42" s="30">
        <v>208</v>
      </c>
      <c r="M42" s="30">
        <v>136</v>
      </c>
      <c r="N42" s="30">
        <v>1313</v>
      </c>
      <c r="O42" s="30">
        <v>826</v>
      </c>
      <c r="P42" s="30">
        <v>172</v>
      </c>
      <c r="Q42" s="30">
        <v>203</v>
      </c>
      <c r="R42" s="30">
        <v>145</v>
      </c>
      <c r="S42" s="30">
        <v>28</v>
      </c>
      <c r="T42" s="30">
        <v>46</v>
      </c>
      <c r="U42" s="30">
        <v>510</v>
      </c>
      <c r="V42" s="30">
        <v>330</v>
      </c>
      <c r="W42" s="30">
        <v>6</v>
      </c>
      <c r="X42" s="30">
        <v>60</v>
      </c>
      <c r="Y42" s="30">
        <v>24</v>
      </c>
      <c r="Z42" s="30">
        <v>45</v>
      </c>
      <c r="AA42" s="30">
        <v>60</v>
      </c>
      <c r="AB42" s="30">
        <v>11</v>
      </c>
      <c r="AC42" s="30">
        <v>49</v>
      </c>
      <c r="AD42" s="30">
        <v>135</v>
      </c>
      <c r="AE42" s="30">
        <v>1225</v>
      </c>
      <c r="AF42" s="30">
        <v>5</v>
      </c>
      <c r="AG42" s="30">
        <v>444</v>
      </c>
      <c r="AH42" s="30">
        <v>33</v>
      </c>
      <c r="AI42" s="30">
        <v>304</v>
      </c>
      <c r="AJ42" s="30">
        <v>124</v>
      </c>
      <c r="AK42" s="30">
        <v>8</v>
      </c>
      <c r="AL42" s="30">
        <v>92</v>
      </c>
      <c r="AM42" s="30">
        <v>1006</v>
      </c>
      <c r="AN42" s="30">
        <v>363</v>
      </c>
      <c r="AO42" s="31" t="s">
        <v>48</v>
      </c>
      <c r="AP42" s="32">
        <v>11145</v>
      </c>
      <c r="AQ42" s="6"/>
    </row>
    <row r="43" spans="1:43" ht="15" customHeight="1" x14ac:dyDescent="0.25">
      <c r="A43" t="s">
        <v>46</v>
      </c>
      <c r="B43" s="202" t="s">
        <v>210</v>
      </c>
      <c r="C43" s="13">
        <v>4</v>
      </c>
      <c r="D43" s="14">
        <v>14947</v>
      </c>
      <c r="E43" s="15">
        <v>159</v>
      </c>
      <c r="F43" s="16">
        <v>985</v>
      </c>
      <c r="G43" s="16">
        <v>752</v>
      </c>
      <c r="H43" s="16">
        <v>323</v>
      </c>
      <c r="I43" s="16">
        <v>367</v>
      </c>
      <c r="J43" s="16">
        <v>34</v>
      </c>
      <c r="K43" s="16">
        <v>111</v>
      </c>
      <c r="L43" s="16">
        <v>347</v>
      </c>
      <c r="M43" s="16">
        <v>225</v>
      </c>
      <c r="N43" s="16">
        <v>2110</v>
      </c>
      <c r="O43" s="16">
        <v>1585</v>
      </c>
      <c r="P43" s="16">
        <v>642</v>
      </c>
      <c r="Q43" s="16">
        <v>348</v>
      </c>
      <c r="R43" s="16">
        <v>199</v>
      </c>
      <c r="S43" s="16">
        <v>31</v>
      </c>
      <c r="T43" s="16">
        <v>73</v>
      </c>
      <c r="U43" s="16">
        <v>662</v>
      </c>
      <c r="V43" s="16">
        <v>490</v>
      </c>
      <c r="W43" s="16">
        <v>6</v>
      </c>
      <c r="X43" s="16">
        <v>5</v>
      </c>
      <c r="Y43" s="16">
        <v>29</v>
      </c>
      <c r="Z43" s="16">
        <v>50</v>
      </c>
      <c r="AA43" s="16">
        <v>212</v>
      </c>
      <c r="AB43" s="16">
        <v>23</v>
      </c>
      <c r="AC43" s="16">
        <v>51</v>
      </c>
      <c r="AD43" s="16">
        <v>141</v>
      </c>
      <c r="AE43" s="16">
        <v>1407</v>
      </c>
      <c r="AF43" s="16">
        <v>11</v>
      </c>
      <c r="AG43" s="16">
        <v>498</v>
      </c>
      <c r="AH43" s="16">
        <v>53</v>
      </c>
      <c r="AI43" s="16">
        <v>487</v>
      </c>
      <c r="AJ43" s="16">
        <v>204</v>
      </c>
      <c r="AK43" s="16">
        <v>19</v>
      </c>
      <c r="AL43" s="16">
        <v>110</v>
      </c>
      <c r="AM43" s="16">
        <v>1515</v>
      </c>
      <c r="AN43" s="16">
        <v>683</v>
      </c>
      <c r="AO43" s="17" t="s">
        <v>49</v>
      </c>
      <c r="AP43" s="18">
        <v>16386</v>
      </c>
      <c r="AQ43" s="6"/>
    </row>
    <row r="44" spans="1:43" ht="15" customHeight="1" x14ac:dyDescent="0.25">
      <c r="A44" t="s">
        <v>46</v>
      </c>
      <c r="B44" s="202" t="s">
        <v>210</v>
      </c>
      <c r="C44" s="13">
        <v>3</v>
      </c>
      <c r="D44" s="14">
        <v>19951</v>
      </c>
      <c r="E44" s="15">
        <v>161</v>
      </c>
      <c r="F44" s="16">
        <v>1677</v>
      </c>
      <c r="G44" s="16">
        <v>838</v>
      </c>
      <c r="H44" s="16">
        <v>329</v>
      </c>
      <c r="I44" s="16">
        <v>749</v>
      </c>
      <c r="J44" s="16">
        <v>36</v>
      </c>
      <c r="K44" s="16">
        <v>72</v>
      </c>
      <c r="L44" s="16">
        <v>298</v>
      </c>
      <c r="M44" s="16">
        <v>175</v>
      </c>
      <c r="N44" s="16">
        <v>2869</v>
      </c>
      <c r="O44" s="16">
        <v>2476</v>
      </c>
      <c r="P44" s="16">
        <v>401</v>
      </c>
      <c r="Q44" s="16">
        <v>704</v>
      </c>
      <c r="R44" s="16">
        <v>205</v>
      </c>
      <c r="S44" s="16">
        <v>23</v>
      </c>
      <c r="T44" s="16">
        <v>96</v>
      </c>
      <c r="U44" s="16">
        <v>1158</v>
      </c>
      <c r="V44" s="16">
        <v>552</v>
      </c>
      <c r="W44" s="16">
        <v>17</v>
      </c>
      <c r="X44" s="16">
        <v>10</v>
      </c>
      <c r="Y44" s="16">
        <v>38</v>
      </c>
      <c r="Z44" s="16">
        <v>77</v>
      </c>
      <c r="AA44" s="16">
        <v>368</v>
      </c>
      <c r="AB44" s="16">
        <v>71</v>
      </c>
      <c r="AC44" s="16">
        <v>27</v>
      </c>
      <c r="AD44" s="16">
        <v>121</v>
      </c>
      <c r="AE44" s="16">
        <v>1139</v>
      </c>
      <c r="AF44" s="16">
        <v>72</v>
      </c>
      <c r="AG44" s="16">
        <v>432</v>
      </c>
      <c r="AH44" s="16">
        <v>67</v>
      </c>
      <c r="AI44" s="16">
        <v>761</v>
      </c>
      <c r="AJ44" s="16">
        <v>252</v>
      </c>
      <c r="AK44" s="16">
        <v>38</v>
      </c>
      <c r="AL44" s="16">
        <v>214</v>
      </c>
      <c r="AM44" s="16">
        <v>1885</v>
      </c>
      <c r="AN44" s="16">
        <v>1543</v>
      </c>
      <c r="AO44" s="17" t="s">
        <v>50</v>
      </c>
      <c r="AP44" s="18">
        <v>14902</v>
      </c>
      <c r="AQ44" s="6"/>
    </row>
    <row r="45" spans="1:43" ht="15" customHeight="1" x14ac:dyDescent="0.25">
      <c r="A45" t="s">
        <v>46</v>
      </c>
      <c r="B45" s="202" t="s">
        <v>210</v>
      </c>
      <c r="C45" s="13">
        <v>2</v>
      </c>
      <c r="D45" s="14">
        <v>18350</v>
      </c>
      <c r="E45" s="15">
        <v>106</v>
      </c>
      <c r="F45" s="16">
        <v>1365</v>
      </c>
      <c r="G45" s="16">
        <v>480</v>
      </c>
      <c r="H45" s="16">
        <v>97</v>
      </c>
      <c r="I45" s="16">
        <v>669</v>
      </c>
      <c r="J45" s="16">
        <v>7</v>
      </c>
      <c r="K45" s="16">
        <v>31</v>
      </c>
      <c r="L45" s="16">
        <v>310</v>
      </c>
      <c r="M45" s="16">
        <v>173</v>
      </c>
      <c r="N45" s="16">
        <v>3151</v>
      </c>
      <c r="O45" s="16">
        <v>2632</v>
      </c>
      <c r="P45" s="16">
        <v>657</v>
      </c>
      <c r="Q45" s="16">
        <v>221</v>
      </c>
      <c r="R45" s="16">
        <v>128</v>
      </c>
      <c r="S45" s="16">
        <v>8</v>
      </c>
      <c r="T45" s="16">
        <v>111</v>
      </c>
      <c r="U45" s="16">
        <v>1223</v>
      </c>
      <c r="V45" s="16">
        <v>456</v>
      </c>
      <c r="W45" s="16">
        <v>11</v>
      </c>
      <c r="X45" s="16">
        <v>8</v>
      </c>
      <c r="Y45" s="16">
        <v>33</v>
      </c>
      <c r="Z45" s="16">
        <v>81</v>
      </c>
      <c r="AA45" s="16">
        <v>687</v>
      </c>
      <c r="AB45" s="16">
        <v>73</v>
      </c>
      <c r="AC45" s="16">
        <v>31</v>
      </c>
      <c r="AD45" s="16">
        <v>77</v>
      </c>
      <c r="AE45" s="16">
        <v>737</v>
      </c>
      <c r="AF45" s="16">
        <v>27</v>
      </c>
      <c r="AG45" s="16">
        <v>184</v>
      </c>
      <c r="AH45" s="16">
        <v>33</v>
      </c>
      <c r="AI45" s="16">
        <v>585</v>
      </c>
      <c r="AJ45" s="16">
        <v>134</v>
      </c>
      <c r="AK45" s="16">
        <v>17</v>
      </c>
      <c r="AL45" s="16">
        <v>91</v>
      </c>
      <c r="AM45" s="16">
        <v>2096</v>
      </c>
      <c r="AN45" s="16">
        <v>1620</v>
      </c>
      <c r="AO45" s="17" t="s">
        <v>51</v>
      </c>
      <c r="AP45" s="18">
        <v>36</v>
      </c>
      <c r="AQ45" s="6"/>
    </row>
    <row r="46" spans="1:43" ht="15" customHeight="1" x14ac:dyDescent="0.25">
      <c r="A46" t="s">
        <v>46</v>
      </c>
      <c r="B46" s="202" t="s">
        <v>210</v>
      </c>
      <c r="C46" s="13">
        <v>1</v>
      </c>
      <c r="D46" s="14">
        <v>16517</v>
      </c>
      <c r="E46" s="15">
        <v>108</v>
      </c>
      <c r="F46" s="16">
        <v>395</v>
      </c>
      <c r="G46" s="16">
        <v>1482</v>
      </c>
      <c r="H46" s="16">
        <v>245</v>
      </c>
      <c r="I46" s="16">
        <v>591</v>
      </c>
      <c r="J46" s="16">
        <v>6</v>
      </c>
      <c r="K46" s="16">
        <v>128</v>
      </c>
      <c r="L46" s="16">
        <v>584</v>
      </c>
      <c r="M46" s="16">
        <v>295</v>
      </c>
      <c r="N46" s="16">
        <v>1424</v>
      </c>
      <c r="O46" s="16">
        <v>813</v>
      </c>
      <c r="P46" s="16">
        <v>820</v>
      </c>
      <c r="Q46" s="16">
        <v>580</v>
      </c>
      <c r="R46" s="16">
        <v>29</v>
      </c>
      <c r="S46" s="16">
        <v>2</v>
      </c>
      <c r="T46" s="16">
        <v>97</v>
      </c>
      <c r="U46" s="16">
        <v>1521</v>
      </c>
      <c r="V46" s="16">
        <v>958</v>
      </c>
      <c r="W46" s="16">
        <v>7</v>
      </c>
      <c r="X46" s="16">
        <v>9</v>
      </c>
      <c r="Y46" s="16">
        <v>18</v>
      </c>
      <c r="Z46" s="16">
        <v>50</v>
      </c>
      <c r="AA46" s="16">
        <v>814</v>
      </c>
      <c r="AB46" s="16">
        <v>22</v>
      </c>
      <c r="AC46" s="16">
        <v>24</v>
      </c>
      <c r="AD46" s="16">
        <v>74</v>
      </c>
      <c r="AE46" s="16">
        <v>1284</v>
      </c>
      <c r="AF46" s="16">
        <v>7</v>
      </c>
      <c r="AG46" s="16">
        <v>47</v>
      </c>
      <c r="AH46" s="16">
        <v>5</v>
      </c>
      <c r="AI46" s="16">
        <v>824</v>
      </c>
      <c r="AJ46" s="16">
        <v>23</v>
      </c>
      <c r="AK46" s="16">
        <v>1</v>
      </c>
      <c r="AL46" s="16">
        <v>13</v>
      </c>
      <c r="AM46" s="16">
        <v>2274</v>
      </c>
      <c r="AN46" s="16">
        <v>943</v>
      </c>
      <c r="AO46" s="17" t="s">
        <v>52</v>
      </c>
      <c r="AP46" s="18">
        <v>999</v>
      </c>
      <c r="AQ46" s="6"/>
    </row>
    <row r="47" spans="1:43" ht="15" customHeight="1" x14ac:dyDescent="0.25">
      <c r="A47" t="s">
        <v>46</v>
      </c>
      <c r="B47" s="202" t="s">
        <v>210</v>
      </c>
      <c r="C47" s="13" t="s">
        <v>53</v>
      </c>
      <c r="D47" s="14">
        <v>79948</v>
      </c>
      <c r="E47" s="15">
        <v>631</v>
      </c>
      <c r="F47" s="16">
        <v>4669</v>
      </c>
      <c r="G47" s="16">
        <v>4493</v>
      </c>
      <c r="H47" s="16">
        <v>1690</v>
      </c>
      <c r="I47" s="16">
        <v>2541</v>
      </c>
      <c r="J47" s="16">
        <v>129</v>
      </c>
      <c r="K47" s="16">
        <v>422</v>
      </c>
      <c r="L47" s="16">
        <v>1747</v>
      </c>
      <c r="M47" s="16">
        <v>1004</v>
      </c>
      <c r="N47" s="16">
        <v>10867</v>
      </c>
      <c r="O47" s="16">
        <v>8332</v>
      </c>
      <c r="P47" s="16">
        <v>2692</v>
      </c>
      <c r="Q47" s="16">
        <v>2056</v>
      </c>
      <c r="R47" s="16">
        <v>706</v>
      </c>
      <c r="S47" s="16">
        <v>92</v>
      </c>
      <c r="T47" s="16">
        <v>423</v>
      </c>
      <c r="U47" s="16">
        <v>5074</v>
      </c>
      <c r="V47" s="16">
        <v>2786</v>
      </c>
      <c r="W47" s="16">
        <v>47</v>
      </c>
      <c r="X47" s="16">
        <v>92</v>
      </c>
      <c r="Y47" s="16">
        <v>142</v>
      </c>
      <c r="Z47" s="16">
        <v>303</v>
      </c>
      <c r="AA47" s="16">
        <v>2141</v>
      </c>
      <c r="AB47" s="16">
        <v>200</v>
      </c>
      <c r="AC47" s="16">
        <v>182</v>
      </c>
      <c r="AD47" s="16">
        <v>548</v>
      </c>
      <c r="AE47" s="16">
        <v>5792</v>
      </c>
      <c r="AF47" s="16">
        <v>122</v>
      </c>
      <c r="AG47" s="16">
        <v>1605</v>
      </c>
      <c r="AH47" s="16">
        <v>191</v>
      </c>
      <c r="AI47" s="16">
        <v>2961</v>
      </c>
      <c r="AJ47" s="16">
        <v>737</v>
      </c>
      <c r="AK47" s="16">
        <v>83</v>
      </c>
      <c r="AL47" s="16">
        <v>520</v>
      </c>
      <c r="AM47" s="16">
        <v>8776</v>
      </c>
      <c r="AN47" s="16">
        <v>5152</v>
      </c>
      <c r="AO47" s="17" t="s">
        <v>54</v>
      </c>
      <c r="AP47" s="18">
        <v>43468</v>
      </c>
      <c r="AQ47" s="6"/>
    </row>
    <row r="48" spans="1:43" s="19" customFormat="1" ht="15" customHeight="1" x14ac:dyDescent="0.25">
      <c r="A48" s="19" t="s">
        <v>46</v>
      </c>
      <c r="B48" s="20" t="s">
        <v>55</v>
      </c>
      <c r="C48" s="21" t="s">
        <v>56</v>
      </c>
      <c r="D48" s="22">
        <v>2.8</v>
      </c>
      <c r="E48" s="23">
        <v>3.05</v>
      </c>
      <c r="F48" s="24">
        <v>2.86</v>
      </c>
      <c r="G48" s="24">
        <v>2.82</v>
      </c>
      <c r="H48" s="24">
        <v>3.67</v>
      </c>
      <c r="I48" s="24">
        <v>2.5499999999999998</v>
      </c>
      <c r="J48" s="24">
        <v>3.83</v>
      </c>
      <c r="K48" s="24">
        <v>2.96</v>
      </c>
      <c r="L48" s="24">
        <v>2.59</v>
      </c>
      <c r="M48" s="24">
        <v>2.74</v>
      </c>
      <c r="N48" s="24">
        <v>2.88</v>
      </c>
      <c r="O48" s="24">
        <v>2.88</v>
      </c>
      <c r="P48" s="24">
        <v>2.5099999999999998</v>
      </c>
      <c r="Q48" s="24">
        <v>2.7</v>
      </c>
      <c r="R48" s="24">
        <v>3.43</v>
      </c>
      <c r="S48" s="24">
        <v>3.82</v>
      </c>
      <c r="T48" s="24">
        <v>2.67</v>
      </c>
      <c r="U48" s="24">
        <v>2.4900000000000002</v>
      </c>
      <c r="V48" s="24">
        <v>2.56</v>
      </c>
      <c r="W48" s="24">
        <v>2.85</v>
      </c>
      <c r="X48" s="24">
        <v>4.08</v>
      </c>
      <c r="Y48" s="24">
        <v>3.06</v>
      </c>
      <c r="Z48" s="24">
        <v>2.86</v>
      </c>
      <c r="AA48" s="24">
        <v>2.0699999999999998</v>
      </c>
      <c r="AB48" s="24">
        <v>2.64</v>
      </c>
      <c r="AC48" s="24">
        <v>3.38</v>
      </c>
      <c r="AD48" s="24">
        <v>3.34</v>
      </c>
      <c r="AE48" s="24">
        <v>3.1</v>
      </c>
      <c r="AF48" s="24">
        <v>2.84</v>
      </c>
      <c r="AG48" s="24">
        <v>3.69</v>
      </c>
      <c r="AH48" s="24">
        <v>3.4</v>
      </c>
      <c r="AI48" s="24">
        <v>2.62</v>
      </c>
      <c r="AJ48" s="24">
        <v>3.37</v>
      </c>
      <c r="AK48" s="24">
        <v>3.19</v>
      </c>
      <c r="AL48" s="24">
        <v>3.34</v>
      </c>
      <c r="AM48" s="24">
        <v>2.64</v>
      </c>
      <c r="AN48" s="24">
        <v>2.59</v>
      </c>
      <c r="AO48" s="17" t="s">
        <v>57</v>
      </c>
      <c r="AP48" s="25" t="s">
        <v>58</v>
      </c>
      <c r="AQ48" s="26"/>
    </row>
    <row r="49" spans="1:43" ht="15" customHeight="1" x14ac:dyDescent="0.25">
      <c r="A49" t="s">
        <v>46</v>
      </c>
      <c r="B49" s="27" t="s">
        <v>66</v>
      </c>
      <c r="C49" s="28">
        <v>5</v>
      </c>
      <c r="D49" s="14">
        <v>17219</v>
      </c>
      <c r="E49" s="29">
        <v>83</v>
      </c>
      <c r="F49" s="30">
        <v>137</v>
      </c>
      <c r="G49" s="30">
        <v>863</v>
      </c>
      <c r="H49" s="30">
        <v>448</v>
      </c>
      <c r="I49" s="30">
        <v>91</v>
      </c>
      <c r="J49" s="30">
        <v>1</v>
      </c>
      <c r="K49" s="30">
        <v>44</v>
      </c>
      <c r="L49" s="30">
        <v>180</v>
      </c>
      <c r="M49" s="30">
        <v>75</v>
      </c>
      <c r="N49" s="30">
        <v>1016</v>
      </c>
      <c r="O49" s="30">
        <v>620</v>
      </c>
      <c r="P49" s="30">
        <v>160</v>
      </c>
      <c r="Q49" s="30">
        <v>144</v>
      </c>
      <c r="R49" s="30">
        <v>102</v>
      </c>
      <c r="S49" s="30">
        <v>11</v>
      </c>
      <c r="T49" s="30">
        <v>65</v>
      </c>
      <c r="U49" s="30">
        <v>466</v>
      </c>
      <c r="V49" s="30">
        <v>396</v>
      </c>
      <c r="W49" s="30">
        <v>40</v>
      </c>
      <c r="X49" s="30">
        <v>5</v>
      </c>
      <c r="Y49" s="30">
        <v>6</v>
      </c>
      <c r="Z49" s="30">
        <v>30</v>
      </c>
      <c r="AA49" s="30">
        <v>27</v>
      </c>
      <c r="AB49" s="30">
        <v>4</v>
      </c>
      <c r="AC49" s="30">
        <v>13</v>
      </c>
      <c r="AD49" s="30">
        <v>47</v>
      </c>
      <c r="AE49" s="30">
        <v>1413</v>
      </c>
      <c r="AF49" s="30">
        <v>2</v>
      </c>
      <c r="AG49" s="30">
        <v>8583</v>
      </c>
      <c r="AH49" s="30">
        <v>455</v>
      </c>
      <c r="AI49" s="30">
        <v>216</v>
      </c>
      <c r="AJ49" s="30">
        <v>205</v>
      </c>
      <c r="AK49" s="30">
        <v>27</v>
      </c>
      <c r="AL49" s="30">
        <v>135</v>
      </c>
      <c r="AM49" s="30">
        <v>798</v>
      </c>
      <c r="AN49" s="30">
        <v>311</v>
      </c>
      <c r="AO49" s="31" t="s">
        <v>48</v>
      </c>
      <c r="AP49" s="32">
        <v>30101</v>
      </c>
      <c r="AQ49" s="6"/>
    </row>
    <row r="50" spans="1:43" ht="15" customHeight="1" x14ac:dyDescent="0.25">
      <c r="A50" t="s">
        <v>46</v>
      </c>
      <c r="B50" s="202" t="s">
        <v>66</v>
      </c>
      <c r="C50" s="13">
        <v>4</v>
      </c>
      <c r="D50" s="14">
        <v>28185</v>
      </c>
      <c r="E50" s="15">
        <v>199</v>
      </c>
      <c r="F50" s="16">
        <v>812</v>
      </c>
      <c r="G50" s="16">
        <v>1020</v>
      </c>
      <c r="H50" s="16">
        <v>283</v>
      </c>
      <c r="I50" s="16">
        <v>222</v>
      </c>
      <c r="J50" s="16">
        <v>2</v>
      </c>
      <c r="K50" s="16">
        <v>56</v>
      </c>
      <c r="L50" s="16">
        <v>480</v>
      </c>
      <c r="M50" s="16">
        <v>256</v>
      </c>
      <c r="N50" s="16">
        <v>2638</v>
      </c>
      <c r="O50" s="16">
        <v>1925</v>
      </c>
      <c r="P50" s="16">
        <v>725</v>
      </c>
      <c r="Q50" s="16">
        <v>338</v>
      </c>
      <c r="R50" s="16">
        <v>223</v>
      </c>
      <c r="S50" s="16">
        <v>8</v>
      </c>
      <c r="T50" s="16">
        <v>86</v>
      </c>
      <c r="U50" s="16">
        <v>765</v>
      </c>
      <c r="V50" s="16">
        <v>939</v>
      </c>
      <c r="W50" s="16">
        <v>86</v>
      </c>
      <c r="X50" s="16">
        <v>4</v>
      </c>
      <c r="Y50" s="16">
        <v>18</v>
      </c>
      <c r="Z50" s="16">
        <v>48</v>
      </c>
      <c r="AA50" s="16">
        <v>157</v>
      </c>
      <c r="AB50" s="16">
        <v>21</v>
      </c>
      <c r="AC50" s="16">
        <v>25</v>
      </c>
      <c r="AD50" s="16">
        <v>98</v>
      </c>
      <c r="AE50" s="16">
        <v>2365</v>
      </c>
      <c r="AF50" s="16">
        <v>19</v>
      </c>
      <c r="AG50" s="16">
        <v>9084</v>
      </c>
      <c r="AH50" s="16">
        <v>1197</v>
      </c>
      <c r="AI50" s="16">
        <v>534</v>
      </c>
      <c r="AJ50" s="16">
        <v>462</v>
      </c>
      <c r="AK50" s="16">
        <v>61</v>
      </c>
      <c r="AL50" s="16">
        <v>215</v>
      </c>
      <c r="AM50" s="16">
        <v>1965</v>
      </c>
      <c r="AN50" s="16">
        <v>849</v>
      </c>
      <c r="AO50" s="17" t="s">
        <v>49</v>
      </c>
      <c r="AP50" s="18">
        <v>44229</v>
      </c>
      <c r="AQ50" s="6"/>
    </row>
    <row r="51" spans="1:43" ht="15" customHeight="1" x14ac:dyDescent="0.25">
      <c r="A51" t="s">
        <v>46</v>
      </c>
      <c r="B51" s="202" t="s">
        <v>66</v>
      </c>
      <c r="C51" s="13">
        <v>3</v>
      </c>
      <c r="D51" s="14">
        <v>40003</v>
      </c>
      <c r="E51" s="15">
        <v>318</v>
      </c>
      <c r="F51" s="16">
        <v>2342</v>
      </c>
      <c r="G51" s="16">
        <v>1348</v>
      </c>
      <c r="H51" s="16">
        <v>374</v>
      </c>
      <c r="I51" s="16">
        <v>645</v>
      </c>
      <c r="J51" s="16">
        <v>8</v>
      </c>
      <c r="K51" s="16">
        <v>66</v>
      </c>
      <c r="L51" s="16">
        <v>560</v>
      </c>
      <c r="M51" s="16">
        <v>264</v>
      </c>
      <c r="N51" s="16">
        <v>5263</v>
      </c>
      <c r="O51" s="16">
        <v>4329</v>
      </c>
      <c r="P51" s="16">
        <v>650</v>
      </c>
      <c r="Q51" s="16">
        <v>1005</v>
      </c>
      <c r="R51" s="16">
        <v>341</v>
      </c>
      <c r="S51" s="16">
        <v>18</v>
      </c>
      <c r="T51" s="16">
        <v>126</v>
      </c>
      <c r="U51" s="16">
        <v>1783</v>
      </c>
      <c r="V51" s="16">
        <v>1133</v>
      </c>
      <c r="W51" s="16">
        <v>86</v>
      </c>
      <c r="X51" s="16">
        <v>5</v>
      </c>
      <c r="Y51" s="16">
        <v>30</v>
      </c>
      <c r="Z51" s="16">
        <v>93</v>
      </c>
      <c r="AA51" s="16">
        <v>376</v>
      </c>
      <c r="AB51" s="16">
        <v>56</v>
      </c>
      <c r="AC51" s="16">
        <v>27</v>
      </c>
      <c r="AD51" s="16">
        <v>111</v>
      </c>
      <c r="AE51" s="16">
        <v>2308</v>
      </c>
      <c r="AF51" s="16">
        <v>203</v>
      </c>
      <c r="AG51" s="16">
        <v>6025</v>
      </c>
      <c r="AH51" s="16">
        <v>1872</v>
      </c>
      <c r="AI51" s="16">
        <v>1088</v>
      </c>
      <c r="AJ51" s="16">
        <v>572</v>
      </c>
      <c r="AK51" s="16">
        <v>96</v>
      </c>
      <c r="AL51" s="16">
        <v>486</v>
      </c>
      <c r="AM51" s="16">
        <v>3166</v>
      </c>
      <c r="AN51" s="16">
        <v>2830</v>
      </c>
      <c r="AO51" s="17" t="s">
        <v>50</v>
      </c>
      <c r="AP51" s="18">
        <v>42501</v>
      </c>
      <c r="AQ51" s="6"/>
    </row>
    <row r="52" spans="1:43" ht="15" customHeight="1" x14ac:dyDescent="0.25">
      <c r="A52" t="s">
        <v>46</v>
      </c>
      <c r="B52" s="202" t="s">
        <v>66</v>
      </c>
      <c r="C52" s="13">
        <v>2</v>
      </c>
      <c r="D52" s="14">
        <v>49949</v>
      </c>
      <c r="E52" s="15">
        <v>313</v>
      </c>
      <c r="F52" s="16">
        <v>3844</v>
      </c>
      <c r="G52" s="16">
        <v>989</v>
      </c>
      <c r="H52" s="16">
        <v>163</v>
      </c>
      <c r="I52" s="16">
        <v>1091</v>
      </c>
      <c r="J52" s="16">
        <v>4</v>
      </c>
      <c r="K52" s="16">
        <v>37</v>
      </c>
      <c r="L52" s="16">
        <v>777</v>
      </c>
      <c r="M52" s="16">
        <v>267</v>
      </c>
      <c r="N52" s="16">
        <v>9873</v>
      </c>
      <c r="O52" s="16">
        <v>8501</v>
      </c>
      <c r="P52" s="16">
        <v>1645</v>
      </c>
      <c r="Q52" s="16">
        <v>388</v>
      </c>
      <c r="R52" s="16">
        <v>251</v>
      </c>
      <c r="S52" s="16">
        <v>15</v>
      </c>
      <c r="T52" s="16">
        <v>163</v>
      </c>
      <c r="U52" s="16">
        <v>2723</v>
      </c>
      <c r="V52" s="16">
        <v>1176</v>
      </c>
      <c r="W52" s="16">
        <v>37</v>
      </c>
      <c r="X52" s="16">
        <v>7</v>
      </c>
      <c r="Y52" s="16">
        <v>30</v>
      </c>
      <c r="Z52" s="16">
        <v>157</v>
      </c>
      <c r="AA52" s="16">
        <v>1104</v>
      </c>
      <c r="AB52" s="16">
        <v>131</v>
      </c>
      <c r="AC52" s="16">
        <v>56</v>
      </c>
      <c r="AD52" s="16">
        <v>101</v>
      </c>
      <c r="AE52" s="16">
        <v>1898</v>
      </c>
      <c r="AF52" s="16">
        <v>114</v>
      </c>
      <c r="AG52" s="16">
        <v>1641</v>
      </c>
      <c r="AH52" s="16">
        <v>1061</v>
      </c>
      <c r="AI52" s="16">
        <v>1176</v>
      </c>
      <c r="AJ52" s="16">
        <v>362</v>
      </c>
      <c r="AK52" s="16">
        <v>105</v>
      </c>
      <c r="AL52" s="16">
        <v>250</v>
      </c>
      <c r="AM52" s="16">
        <v>4862</v>
      </c>
      <c r="AN52" s="16">
        <v>4637</v>
      </c>
      <c r="AO52" s="17" t="s">
        <v>51</v>
      </c>
      <c r="AP52" s="18">
        <v>983</v>
      </c>
      <c r="AQ52" s="6"/>
    </row>
    <row r="53" spans="1:43" ht="15" customHeight="1" x14ac:dyDescent="0.25">
      <c r="A53" t="s">
        <v>46</v>
      </c>
      <c r="B53" s="202" t="s">
        <v>66</v>
      </c>
      <c r="C53" s="13">
        <v>1</v>
      </c>
      <c r="D53" s="14">
        <v>70957</v>
      </c>
      <c r="E53" s="15">
        <v>469</v>
      </c>
      <c r="F53" s="16">
        <v>1867</v>
      </c>
      <c r="G53" s="16">
        <v>4914</v>
      </c>
      <c r="H53" s="16">
        <v>563</v>
      </c>
      <c r="I53" s="16">
        <v>1886</v>
      </c>
      <c r="J53" s="16">
        <v>12</v>
      </c>
      <c r="K53" s="16">
        <v>360</v>
      </c>
      <c r="L53" s="16">
        <v>3415</v>
      </c>
      <c r="M53" s="16">
        <v>989</v>
      </c>
      <c r="N53" s="16">
        <v>8027</v>
      </c>
      <c r="O53" s="16">
        <v>4664</v>
      </c>
      <c r="P53" s="16">
        <v>3553</v>
      </c>
      <c r="Q53" s="16">
        <v>1670</v>
      </c>
      <c r="R53" s="16">
        <v>110</v>
      </c>
      <c r="S53" s="16">
        <v>11</v>
      </c>
      <c r="T53" s="16">
        <v>254</v>
      </c>
      <c r="U53" s="16">
        <v>7076</v>
      </c>
      <c r="V53" s="16">
        <v>3503</v>
      </c>
      <c r="W53" s="16">
        <v>10</v>
      </c>
      <c r="X53" s="16">
        <v>12</v>
      </c>
      <c r="Y53" s="16">
        <v>27</v>
      </c>
      <c r="Z53" s="16">
        <v>142</v>
      </c>
      <c r="AA53" s="16">
        <v>3638</v>
      </c>
      <c r="AB53" s="16">
        <v>96</v>
      </c>
      <c r="AC53" s="16">
        <v>38</v>
      </c>
      <c r="AD53" s="16">
        <v>157</v>
      </c>
      <c r="AE53" s="16">
        <v>4709</v>
      </c>
      <c r="AF53" s="16">
        <v>14</v>
      </c>
      <c r="AG53" s="16">
        <v>123</v>
      </c>
      <c r="AH53" s="16">
        <v>276</v>
      </c>
      <c r="AI53" s="16">
        <v>3184</v>
      </c>
      <c r="AJ53" s="16">
        <v>102</v>
      </c>
      <c r="AK53" s="16">
        <v>17</v>
      </c>
      <c r="AL53" s="16">
        <v>57</v>
      </c>
      <c r="AM53" s="16">
        <v>9938</v>
      </c>
      <c r="AN53" s="16">
        <v>5074</v>
      </c>
      <c r="AO53" s="17" t="s">
        <v>52</v>
      </c>
      <c r="AP53" s="18">
        <v>3087</v>
      </c>
      <c r="AQ53" s="6"/>
    </row>
    <row r="54" spans="1:43" ht="15" customHeight="1" x14ac:dyDescent="0.25">
      <c r="A54" t="s">
        <v>46</v>
      </c>
      <c r="B54" s="202" t="s">
        <v>66</v>
      </c>
      <c r="C54" s="13" t="s">
        <v>53</v>
      </c>
      <c r="D54" s="14">
        <v>206313</v>
      </c>
      <c r="E54" s="15">
        <v>1382</v>
      </c>
      <c r="F54" s="16">
        <v>9002</v>
      </c>
      <c r="G54" s="16">
        <v>9134</v>
      </c>
      <c r="H54" s="16">
        <v>1831</v>
      </c>
      <c r="I54" s="16">
        <v>3935</v>
      </c>
      <c r="J54" s="16">
        <v>27</v>
      </c>
      <c r="K54" s="16">
        <v>563</v>
      </c>
      <c r="L54" s="16">
        <v>5412</v>
      </c>
      <c r="M54" s="16">
        <v>1851</v>
      </c>
      <c r="N54" s="16">
        <v>26817</v>
      </c>
      <c r="O54" s="16">
        <v>20039</v>
      </c>
      <c r="P54" s="16">
        <v>6733</v>
      </c>
      <c r="Q54" s="16">
        <v>3545</v>
      </c>
      <c r="R54" s="16">
        <v>1027</v>
      </c>
      <c r="S54" s="16">
        <v>63</v>
      </c>
      <c r="T54" s="16">
        <v>694</v>
      </c>
      <c r="U54" s="16">
        <v>12813</v>
      </c>
      <c r="V54" s="16">
        <v>7147</v>
      </c>
      <c r="W54" s="16">
        <v>259</v>
      </c>
      <c r="X54" s="16">
        <v>33</v>
      </c>
      <c r="Y54" s="16">
        <v>111</v>
      </c>
      <c r="Z54" s="16">
        <v>470</v>
      </c>
      <c r="AA54" s="16">
        <v>5302</v>
      </c>
      <c r="AB54" s="16">
        <v>308</v>
      </c>
      <c r="AC54" s="16">
        <v>159</v>
      </c>
      <c r="AD54" s="16">
        <v>514</v>
      </c>
      <c r="AE54" s="16">
        <v>12693</v>
      </c>
      <c r="AF54" s="16">
        <v>352</v>
      </c>
      <c r="AG54" s="16">
        <v>25456</v>
      </c>
      <c r="AH54" s="16">
        <v>4861</v>
      </c>
      <c r="AI54" s="16">
        <v>6198</v>
      </c>
      <c r="AJ54" s="16">
        <v>1703</v>
      </c>
      <c r="AK54" s="16">
        <v>306</v>
      </c>
      <c r="AL54" s="16">
        <v>1143</v>
      </c>
      <c r="AM54" s="16">
        <v>20729</v>
      </c>
      <c r="AN54" s="16">
        <v>13701</v>
      </c>
      <c r="AO54" s="17" t="s">
        <v>54</v>
      </c>
      <c r="AP54" s="18">
        <v>120901</v>
      </c>
      <c r="AQ54" s="6"/>
    </row>
    <row r="55" spans="1:43" s="19" customFormat="1" ht="15" customHeight="1" x14ac:dyDescent="0.25">
      <c r="A55" s="19" t="s">
        <v>46</v>
      </c>
      <c r="B55" s="20" t="s">
        <v>55</v>
      </c>
      <c r="C55" s="21" t="s">
        <v>56</v>
      </c>
      <c r="D55" s="22">
        <v>2.37</v>
      </c>
      <c r="E55" s="23">
        <v>2.36</v>
      </c>
      <c r="F55" s="24">
        <v>2.2799999999999998</v>
      </c>
      <c r="G55" s="24">
        <v>2.12</v>
      </c>
      <c r="H55" s="24">
        <v>2.94</v>
      </c>
      <c r="I55" s="24">
        <v>1.87</v>
      </c>
      <c r="J55" s="24">
        <v>2.11</v>
      </c>
      <c r="K55" s="24">
        <v>1.91</v>
      </c>
      <c r="L55" s="24">
        <v>1.75</v>
      </c>
      <c r="M55" s="24">
        <v>2.0099999999999998</v>
      </c>
      <c r="N55" s="24">
        <v>2.21</v>
      </c>
      <c r="O55" s="24">
        <v>2.27</v>
      </c>
      <c r="P55" s="24">
        <v>1.86</v>
      </c>
      <c r="Q55" s="24">
        <v>2.12</v>
      </c>
      <c r="R55" s="24">
        <v>2.96</v>
      </c>
      <c r="S55" s="24">
        <v>2.89</v>
      </c>
      <c r="T55" s="24">
        <v>2.34</v>
      </c>
      <c r="U55" s="24">
        <v>1.82</v>
      </c>
      <c r="V55" s="24">
        <v>2.1</v>
      </c>
      <c r="W55" s="24">
        <v>3.42</v>
      </c>
      <c r="X55" s="24">
        <v>2.48</v>
      </c>
      <c r="Y55" s="24">
        <v>2.5099999999999998</v>
      </c>
      <c r="Z55" s="24">
        <v>2.29</v>
      </c>
      <c r="AA55" s="24">
        <v>1.46</v>
      </c>
      <c r="AB55" s="24">
        <v>2.0499999999999998</v>
      </c>
      <c r="AC55" s="24">
        <v>2.4900000000000002</v>
      </c>
      <c r="AD55" s="24">
        <v>2.57</v>
      </c>
      <c r="AE55" s="24">
        <v>2.52</v>
      </c>
      <c r="AF55" s="24">
        <v>2.66</v>
      </c>
      <c r="AG55" s="24">
        <v>3.96</v>
      </c>
      <c r="AH55" s="24">
        <v>3.1</v>
      </c>
      <c r="AI55" s="24">
        <v>1.94</v>
      </c>
      <c r="AJ55" s="24">
        <v>3.18</v>
      </c>
      <c r="AK55" s="24">
        <v>2.92</v>
      </c>
      <c r="AL55" s="24">
        <v>3.11</v>
      </c>
      <c r="AM55" s="24">
        <v>1.98</v>
      </c>
      <c r="AN55" s="24">
        <v>2.0299999999999998</v>
      </c>
      <c r="AO55" s="17" t="s">
        <v>57</v>
      </c>
      <c r="AP55" s="25" t="s">
        <v>58</v>
      </c>
      <c r="AQ55" s="26"/>
    </row>
    <row r="56" spans="1:43" ht="15" customHeight="1" x14ac:dyDescent="0.25">
      <c r="A56" t="s">
        <v>46</v>
      </c>
      <c r="B56" s="27" t="s">
        <v>67</v>
      </c>
      <c r="C56" s="28">
        <v>5</v>
      </c>
      <c r="D56" s="14">
        <v>1634</v>
      </c>
      <c r="E56" s="29">
        <v>7</v>
      </c>
      <c r="F56" s="30">
        <v>18</v>
      </c>
      <c r="G56" s="30">
        <v>101</v>
      </c>
      <c r="H56" s="30">
        <v>40</v>
      </c>
      <c r="I56" s="30">
        <v>7</v>
      </c>
      <c r="J56" s="30" t="s">
        <v>60</v>
      </c>
      <c r="K56" s="30">
        <v>5</v>
      </c>
      <c r="L56" s="30">
        <v>28</v>
      </c>
      <c r="M56" s="30">
        <v>15</v>
      </c>
      <c r="N56" s="30">
        <v>161</v>
      </c>
      <c r="O56" s="30">
        <v>116</v>
      </c>
      <c r="P56" s="30">
        <v>23</v>
      </c>
      <c r="Q56" s="30">
        <v>18</v>
      </c>
      <c r="R56" s="30">
        <v>3</v>
      </c>
      <c r="S56" s="30" t="s">
        <v>60</v>
      </c>
      <c r="T56" s="30">
        <v>4</v>
      </c>
      <c r="U56" s="30">
        <v>87</v>
      </c>
      <c r="V56" s="30">
        <v>49</v>
      </c>
      <c r="W56" s="30" t="s">
        <v>61</v>
      </c>
      <c r="X56" s="30" t="s">
        <v>60</v>
      </c>
      <c r="Y56" s="30" t="s">
        <v>61</v>
      </c>
      <c r="Z56" s="30">
        <v>10</v>
      </c>
      <c r="AA56" s="30">
        <v>3</v>
      </c>
      <c r="AB56" s="30" t="s">
        <v>61</v>
      </c>
      <c r="AC56" s="30">
        <v>1</v>
      </c>
      <c r="AD56" s="30">
        <v>7</v>
      </c>
      <c r="AE56" s="30">
        <v>230</v>
      </c>
      <c r="AF56" s="30" t="s">
        <v>61</v>
      </c>
      <c r="AG56" s="30">
        <v>476</v>
      </c>
      <c r="AH56" s="30">
        <v>10</v>
      </c>
      <c r="AI56" s="30">
        <v>21</v>
      </c>
      <c r="AJ56" s="30">
        <v>27</v>
      </c>
      <c r="AK56" s="30">
        <v>2</v>
      </c>
      <c r="AL56" s="30">
        <v>16</v>
      </c>
      <c r="AM56" s="30">
        <v>97</v>
      </c>
      <c r="AN56" s="30">
        <v>52</v>
      </c>
      <c r="AO56" s="31" t="s">
        <v>48</v>
      </c>
      <c r="AP56" s="32">
        <v>3294</v>
      </c>
      <c r="AQ56" s="6"/>
    </row>
    <row r="57" spans="1:43" ht="15" customHeight="1" x14ac:dyDescent="0.25">
      <c r="A57" t="s">
        <v>46</v>
      </c>
      <c r="B57" s="202" t="s">
        <v>67</v>
      </c>
      <c r="C57" s="13">
        <v>4</v>
      </c>
      <c r="D57" s="14">
        <v>3248</v>
      </c>
      <c r="E57" s="15">
        <v>21</v>
      </c>
      <c r="F57" s="16">
        <v>122</v>
      </c>
      <c r="G57" s="16">
        <v>140</v>
      </c>
      <c r="H57" s="16">
        <v>30</v>
      </c>
      <c r="I57" s="16">
        <v>23</v>
      </c>
      <c r="J57" s="16" t="s">
        <v>60</v>
      </c>
      <c r="K57" s="16">
        <v>11</v>
      </c>
      <c r="L57" s="16">
        <v>62</v>
      </c>
      <c r="M57" s="16">
        <v>41</v>
      </c>
      <c r="N57" s="16">
        <v>416</v>
      </c>
      <c r="O57" s="16">
        <v>331</v>
      </c>
      <c r="P57" s="16">
        <v>108</v>
      </c>
      <c r="Q57" s="16">
        <v>54</v>
      </c>
      <c r="R57" s="16">
        <v>12</v>
      </c>
      <c r="S57" s="16" t="s">
        <v>60</v>
      </c>
      <c r="T57" s="16">
        <v>12</v>
      </c>
      <c r="U57" s="16">
        <v>107</v>
      </c>
      <c r="V57" s="16">
        <v>118</v>
      </c>
      <c r="W57" s="16">
        <v>3</v>
      </c>
      <c r="X57" s="16" t="s">
        <v>60</v>
      </c>
      <c r="Y57" s="16">
        <v>2</v>
      </c>
      <c r="Z57" s="16">
        <v>12</v>
      </c>
      <c r="AA57" s="16">
        <v>19</v>
      </c>
      <c r="AB57" s="16" t="s">
        <v>61</v>
      </c>
      <c r="AC57" s="16" t="s">
        <v>61</v>
      </c>
      <c r="AD57" s="16">
        <v>7</v>
      </c>
      <c r="AE57" s="16">
        <v>399</v>
      </c>
      <c r="AF57" s="16">
        <v>3</v>
      </c>
      <c r="AG57" s="16">
        <v>568</v>
      </c>
      <c r="AH57" s="16">
        <v>49</v>
      </c>
      <c r="AI57" s="16">
        <v>75</v>
      </c>
      <c r="AJ57" s="16">
        <v>67</v>
      </c>
      <c r="AK57" s="16">
        <v>4</v>
      </c>
      <c r="AL57" s="16">
        <v>25</v>
      </c>
      <c r="AM57" s="16">
        <v>270</v>
      </c>
      <c r="AN57" s="16">
        <v>137</v>
      </c>
      <c r="AO57" s="17" t="s">
        <v>49</v>
      </c>
      <c r="AP57" s="18">
        <v>5132</v>
      </c>
      <c r="AQ57" s="6"/>
    </row>
    <row r="58" spans="1:43" ht="15" customHeight="1" x14ac:dyDescent="0.25">
      <c r="A58" t="s">
        <v>46</v>
      </c>
      <c r="B58" s="202" t="s">
        <v>67</v>
      </c>
      <c r="C58" s="13">
        <v>3</v>
      </c>
      <c r="D58" s="14">
        <v>5265</v>
      </c>
      <c r="E58" s="15">
        <v>39</v>
      </c>
      <c r="F58" s="16">
        <v>407</v>
      </c>
      <c r="G58" s="16">
        <v>168</v>
      </c>
      <c r="H58" s="16">
        <v>52</v>
      </c>
      <c r="I58" s="16">
        <v>98</v>
      </c>
      <c r="J58" s="16" t="s">
        <v>60</v>
      </c>
      <c r="K58" s="16">
        <v>6</v>
      </c>
      <c r="L58" s="16">
        <v>89</v>
      </c>
      <c r="M58" s="16">
        <v>37</v>
      </c>
      <c r="N58" s="16">
        <v>784</v>
      </c>
      <c r="O58" s="16">
        <v>717</v>
      </c>
      <c r="P58" s="16">
        <v>100</v>
      </c>
      <c r="Q58" s="16">
        <v>126</v>
      </c>
      <c r="R58" s="16">
        <v>16</v>
      </c>
      <c r="S58" s="16" t="s">
        <v>60</v>
      </c>
      <c r="T58" s="16">
        <v>16</v>
      </c>
      <c r="U58" s="16">
        <v>266</v>
      </c>
      <c r="V58" s="16">
        <v>179</v>
      </c>
      <c r="W58" s="16">
        <v>4</v>
      </c>
      <c r="X58" s="16" t="s">
        <v>60</v>
      </c>
      <c r="Y58" s="16">
        <v>2</v>
      </c>
      <c r="Z58" s="16">
        <v>28</v>
      </c>
      <c r="AA58" s="16">
        <v>51</v>
      </c>
      <c r="AB58" s="16">
        <v>5</v>
      </c>
      <c r="AC58" s="16">
        <v>4</v>
      </c>
      <c r="AD58" s="16">
        <v>9</v>
      </c>
      <c r="AE58" s="16">
        <v>410</v>
      </c>
      <c r="AF58" s="16">
        <v>26</v>
      </c>
      <c r="AG58" s="16">
        <v>361</v>
      </c>
      <c r="AH58" s="16">
        <v>80</v>
      </c>
      <c r="AI58" s="16">
        <v>148</v>
      </c>
      <c r="AJ58" s="16">
        <v>72</v>
      </c>
      <c r="AK58" s="16">
        <v>11</v>
      </c>
      <c r="AL58" s="16">
        <v>66</v>
      </c>
      <c r="AM58" s="16">
        <v>479</v>
      </c>
      <c r="AN58" s="16">
        <v>405</v>
      </c>
      <c r="AO58" s="17" t="s">
        <v>50</v>
      </c>
      <c r="AP58" s="18">
        <v>5532</v>
      </c>
      <c r="AQ58" s="6"/>
    </row>
    <row r="59" spans="1:43" ht="15" customHeight="1" x14ac:dyDescent="0.25">
      <c r="A59" t="s">
        <v>46</v>
      </c>
      <c r="B59" s="202" t="s">
        <v>67</v>
      </c>
      <c r="C59" s="13">
        <v>2</v>
      </c>
      <c r="D59" s="14">
        <v>6251</v>
      </c>
      <c r="E59" s="15">
        <v>35</v>
      </c>
      <c r="F59" s="16">
        <v>473</v>
      </c>
      <c r="G59" s="16">
        <v>128</v>
      </c>
      <c r="H59" s="16">
        <v>15</v>
      </c>
      <c r="I59" s="16">
        <v>147</v>
      </c>
      <c r="J59" s="16" t="s">
        <v>60</v>
      </c>
      <c r="K59" s="16">
        <v>8</v>
      </c>
      <c r="L59" s="16">
        <v>104</v>
      </c>
      <c r="M59" s="16">
        <v>49</v>
      </c>
      <c r="N59" s="16">
        <v>1122</v>
      </c>
      <c r="O59" s="16">
        <v>1076</v>
      </c>
      <c r="P59" s="16">
        <v>235</v>
      </c>
      <c r="Q59" s="16">
        <v>33</v>
      </c>
      <c r="R59" s="16">
        <v>8</v>
      </c>
      <c r="S59" s="16" t="s">
        <v>60</v>
      </c>
      <c r="T59" s="16">
        <v>28</v>
      </c>
      <c r="U59" s="16">
        <v>397</v>
      </c>
      <c r="V59" s="16">
        <v>207</v>
      </c>
      <c r="W59" s="16">
        <v>6</v>
      </c>
      <c r="X59" s="16" t="s">
        <v>60</v>
      </c>
      <c r="Y59" s="16">
        <v>2</v>
      </c>
      <c r="Z59" s="16">
        <v>47</v>
      </c>
      <c r="AA59" s="16">
        <v>156</v>
      </c>
      <c r="AB59" s="16">
        <v>9</v>
      </c>
      <c r="AC59" s="16">
        <v>3</v>
      </c>
      <c r="AD59" s="16">
        <v>10</v>
      </c>
      <c r="AE59" s="16">
        <v>307</v>
      </c>
      <c r="AF59" s="16">
        <v>8</v>
      </c>
      <c r="AG59" s="16">
        <v>134</v>
      </c>
      <c r="AH59" s="16">
        <v>40</v>
      </c>
      <c r="AI59" s="16">
        <v>192</v>
      </c>
      <c r="AJ59" s="16">
        <v>45</v>
      </c>
      <c r="AK59" s="16">
        <v>4</v>
      </c>
      <c r="AL59" s="16">
        <v>35</v>
      </c>
      <c r="AM59" s="16">
        <v>639</v>
      </c>
      <c r="AN59" s="16">
        <v>545</v>
      </c>
      <c r="AO59" s="17" t="s">
        <v>51</v>
      </c>
      <c r="AP59" s="18">
        <v>17</v>
      </c>
      <c r="AQ59" s="6"/>
    </row>
    <row r="60" spans="1:43" ht="15" customHeight="1" x14ac:dyDescent="0.25">
      <c r="A60" t="s">
        <v>46</v>
      </c>
      <c r="B60" s="202" t="s">
        <v>67</v>
      </c>
      <c r="C60" s="13">
        <v>1</v>
      </c>
      <c r="D60" s="14">
        <v>6920</v>
      </c>
      <c r="E60" s="15">
        <v>52</v>
      </c>
      <c r="F60" s="16">
        <v>149</v>
      </c>
      <c r="G60" s="16">
        <v>499</v>
      </c>
      <c r="H60" s="16">
        <v>52</v>
      </c>
      <c r="I60" s="16">
        <v>191</v>
      </c>
      <c r="J60" s="16" t="s">
        <v>60</v>
      </c>
      <c r="K60" s="16">
        <v>31</v>
      </c>
      <c r="L60" s="16">
        <v>272</v>
      </c>
      <c r="M60" s="16">
        <v>111</v>
      </c>
      <c r="N60" s="16">
        <v>675</v>
      </c>
      <c r="O60" s="16">
        <v>434</v>
      </c>
      <c r="P60" s="16">
        <v>382</v>
      </c>
      <c r="Q60" s="16">
        <v>190</v>
      </c>
      <c r="R60" s="16">
        <v>10</v>
      </c>
      <c r="S60" s="16" t="s">
        <v>60</v>
      </c>
      <c r="T60" s="16">
        <v>58</v>
      </c>
      <c r="U60" s="16">
        <v>606</v>
      </c>
      <c r="V60" s="16">
        <v>492</v>
      </c>
      <c r="W60" s="16">
        <v>1</v>
      </c>
      <c r="X60" s="16" t="s">
        <v>60</v>
      </c>
      <c r="Y60" s="16">
        <v>3</v>
      </c>
      <c r="Z60" s="16">
        <v>30</v>
      </c>
      <c r="AA60" s="16">
        <v>236</v>
      </c>
      <c r="AB60" s="16">
        <v>6</v>
      </c>
      <c r="AC60" s="16">
        <v>4</v>
      </c>
      <c r="AD60" s="16">
        <v>14</v>
      </c>
      <c r="AE60" s="16">
        <v>663</v>
      </c>
      <c r="AF60" s="16">
        <v>1</v>
      </c>
      <c r="AG60" s="16">
        <v>19</v>
      </c>
      <c r="AH60" s="16">
        <v>24</v>
      </c>
      <c r="AI60" s="16">
        <v>346</v>
      </c>
      <c r="AJ60" s="16">
        <v>16</v>
      </c>
      <c r="AK60" s="16">
        <v>1</v>
      </c>
      <c r="AL60" s="16">
        <v>3</v>
      </c>
      <c r="AM60" s="16">
        <v>948</v>
      </c>
      <c r="AN60" s="16">
        <v>401</v>
      </c>
      <c r="AO60" s="17" t="s">
        <v>52</v>
      </c>
      <c r="AP60" s="18">
        <v>347</v>
      </c>
      <c r="AQ60" s="6"/>
    </row>
    <row r="61" spans="1:43" ht="15" customHeight="1" x14ac:dyDescent="0.25">
      <c r="A61" t="s">
        <v>46</v>
      </c>
      <c r="B61" s="202" t="s">
        <v>67</v>
      </c>
      <c r="C61" s="13" t="s">
        <v>53</v>
      </c>
      <c r="D61" s="14">
        <v>23318</v>
      </c>
      <c r="E61" s="15">
        <v>154</v>
      </c>
      <c r="F61" s="16">
        <v>1169</v>
      </c>
      <c r="G61" s="16">
        <v>1036</v>
      </c>
      <c r="H61" s="16">
        <v>189</v>
      </c>
      <c r="I61" s="16">
        <v>466</v>
      </c>
      <c r="J61" s="16">
        <v>3</v>
      </c>
      <c r="K61" s="16">
        <v>61</v>
      </c>
      <c r="L61" s="16">
        <v>555</v>
      </c>
      <c r="M61" s="16">
        <v>253</v>
      </c>
      <c r="N61" s="16">
        <v>3158</v>
      </c>
      <c r="O61" s="16">
        <v>2674</v>
      </c>
      <c r="P61" s="16">
        <v>848</v>
      </c>
      <c r="Q61" s="16">
        <v>421</v>
      </c>
      <c r="R61" s="16">
        <v>49</v>
      </c>
      <c r="S61" s="16">
        <v>4</v>
      </c>
      <c r="T61" s="16">
        <v>118</v>
      </c>
      <c r="U61" s="16">
        <v>1463</v>
      </c>
      <c r="V61" s="16">
        <v>1045</v>
      </c>
      <c r="W61" s="16">
        <v>14</v>
      </c>
      <c r="X61" s="16">
        <v>1</v>
      </c>
      <c r="Y61" s="16">
        <v>9</v>
      </c>
      <c r="Z61" s="16">
        <v>127</v>
      </c>
      <c r="AA61" s="16">
        <v>465</v>
      </c>
      <c r="AB61" s="16">
        <v>20</v>
      </c>
      <c r="AC61" s="16">
        <v>12</v>
      </c>
      <c r="AD61" s="16">
        <v>47</v>
      </c>
      <c r="AE61" s="16">
        <v>2009</v>
      </c>
      <c r="AF61" s="16">
        <v>38</v>
      </c>
      <c r="AG61" s="16">
        <v>1558</v>
      </c>
      <c r="AH61" s="16">
        <v>203</v>
      </c>
      <c r="AI61" s="16">
        <v>782</v>
      </c>
      <c r="AJ61" s="16">
        <v>227</v>
      </c>
      <c r="AK61" s="16">
        <v>22</v>
      </c>
      <c r="AL61" s="16">
        <v>145</v>
      </c>
      <c r="AM61" s="16">
        <v>2433</v>
      </c>
      <c r="AN61" s="16">
        <v>1540</v>
      </c>
      <c r="AO61" s="17" t="s">
        <v>54</v>
      </c>
      <c r="AP61" s="18">
        <v>14322</v>
      </c>
      <c r="AQ61" s="6"/>
    </row>
    <row r="62" spans="1:43" s="19" customFormat="1" ht="15" customHeight="1" x14ac:dyDescent="0.25">
      <c r="A62" s="19" t="s">
        <v>46</v>
      </c>
      <c r="B62" s="20" t="s">
        <v>55</v>
      </c>
      <c r="C62" s="21" t="s">
        <v>56</v>
      </c>
      <c r="D62" s="22">
        <v>2.42</v>
      </c>
      <c r="E62" s="23">
        <v>2.3199999999999998</v>
      </c>
      <c r="F62" s="24">
        <v>2.48</v>
      </c>
      <c r="G62" s="24">
        <v>2.2400000000000002</v>
      </c>
      <c r="H62" s="24">
        <v>2.95</v>
      </c>
      <c r="I62" s="24">
        <v>1.94</v>
      </c>
      <c r="J62" s="24" t="s">
        <v>60</v>
      </c>
      <c r="K62" s="24">
        <v>2.2000000000000002</v>
      </c>
      <c r="L62" s="24">
        <v>2.0499999999999998</v>
      </c>
      <c r="M62" s="24">
        <v>2.21</v>
      </c>
      <c r="N62" s="24">
        <v>2.4500000000000002</v>
      </c>
      <c r="O62" s="24">
        <v>2.48</v>
      </c>
      <c r="P62" s="24">
        <v>2</v>
      </c>
      <c r="Q62" s="24">
        <v>2.23</v>
      </c>
      <c r="R62" s="24">
        <v>2.8</v>
      </c>
      <c r="S62" s="24" t="s">
        <v>60</v>
      </c>
      <c r="T62" s="24">
        <v>1.95</v>
      </c>
      <c r="U62" s="24">
        <v>2.09</v>
      </c>
      <c r="V62" s="24">
        <v>2.0699999999999998</v>
      </c>
      <c r="W62" s="24">
        <v>2.64</v>
      </c>
      <c r="X62" s="24" t="s">
        <v>60</v>
      </c>
      <c r="Y62" s="24">
        <v>2.33</v>
      </c>
      <c r="Z62" s="24">
        <v>2.41</v>
      </c>
      <c r="AA62" s="24">
        <v>1.7</v>
      </c>
      <c r="AB62" s="24">
        <v>1.95</v>
      </c>
      <c r="AC62" s="24">
        <v>2.25</v>
      </c>
      <c r="AD62" s="24">
        <v>2.64</v>
      </c>
      <c r="AE62" s="24">
        <v>2.61</v>
      </c>
      <c r="AF62" s="24">
        <v>2.82</v>
      </c>
      <c r="AG62" s="24">
        <v>3.87</v>
      </c>
      <c r="AH62" s="24">
        <v>2.91</v>
      </c>
      <c r="AI62" s="24">
        <v>2.02</v>
      </c>
      <c r="AJ62" s="24">
        <v>3.19</v>
      </c>
      <c r="AK62" s="24">
        <v>3.09</v>
      </c>
      <c r="AL62" s="24">
        <v>3.11</v>
      </c>
      <c r="AM62" s="24">
        <v>2.15</v>
      </c>
      <c r="AN62" s="24">
        <v>2.2799999999999998</v>
      </c>
      <c r="AO62" s="17" t="s">
        <v>57</v>
      </c>
      <c r="AP62" s="25" t="s">
        <v>58</v>
      </c>
      <c r="AQ62" s="26"/>
    </row>
    <row r="63" spans="1:43" ht="15" customHeight="1" x14ac:dyDescent="0.25">
      <c r="A63" t="s">
        <v>46</v>
      </c>
      <c r="B63" s="27" t="s">
        <v>68</v>
      </c>
      <c r="C63" s="28">
        <v>5</v>
      </c>
      <c r="D63" s="14">
        <v>152214</v>
      </c>
      <c r="E63" s="29">
        <v>949</v>
      </c>
      <c r="F63" s="30">
        <v>3525</v>
      </c>
      <c r="G63" s="30">
        <v>15283</v>
      </c>
      <c r="H63" s="30">
        <v>8860</v>
      </c>
      <c r="I63" s="30">
        <v>1737</v>
      </c>
      <c r="J63" s="30">
        <v>24</v>
      </c>
      <c r="K63" s="30">
        <v>790</v>
      </c>
      <c r="L63" s="30">
        <v>2992</v>
      </c>
      <c r="M63" s="30">
        <v>1916</v>
      </c>
      <c r="N63" s="30">
        <v>19837</v>
      </c>
      <c r="O63" s="30">
        <v>13154</v>
      </c>
      <c r="P63" s="30">
        <v>3242</v>
      </c>
      <c r="Q63" s="30">
        <v>3106</v>
      </c>
      <c r="R63" s="30">
        <v>1176</v>
      </c>
      <c r="S63" s="30">
        <v>454</v>
      </c>
      <c r="T63" s="30">
        <v>724</v>
      </c>
      <c r="U63" s="30">
        <v>9201</v>
      </c>
      <c r="V63" s="30">
        <v>5973</v>
      </c>
      <c r="W63" s="30">
        <v>183</v>
      </c>
      <c r="X63" s="30">
        <v>34</v>
      </c>
      <c r="Y63" s="30">
        <v>218</v>
      </c>
      <c r="Z63" s="30">
        <v>796</v>
      </c>
      <c r="AA63" s="30">
        <v>630</v>
      </c>
      <c r="AB63" s="30">
        <v>116</v>
      </c>
      <c r="AC63" s="30">
        <v>440</v>
      </c>
      <c r="AD63" s="30">
        <v>1299</v>
      </c>
      <c r="AE63" s="30">
        <v>23211</v>
      </c>
      <c r="AF63" s="30">
        <v>61</v>
      </c>
      <c r="AG63" s="30">
        <v>4281</v>
      </c>
      <c r="AH63" s="30">
        <v>274</v>
      </c>
      <c r="AI63" s="30">
        <v>5839</v>
      </c>
      <c r="AJ63" s="30">
        <v>2038</v>
      </c>
      <c r="AK63" s="30">
        <v>196</v>
      </c>
      <c r="AL63" s="30">
        <v>1148</v>
      </c>
      <c r="AM63" s="30">
        <v>13685</v>
      </c>
      <c r="AN63" s="30">
        <v>4822</v>
      </c>
      <c r="AO63" s="31" t="s">
        <v>48</v>
      </c>
      <c r="AP63" s="32">
        <v>166998</v>
      </c>
      <c r="AQ63" s="6"/>
    </row>
    <row r="64" spans="1:43" ht="15" customHeight="1" x14ac:dyDescent="0.25">
      <c r="A64" t="s">
        <v>46</v>
      </c>
      <c r="B64" s="202" t="s">
        <v>68</v>
      </c>
      <c r="C64" s="13">
        <v>4</v>
      </c>
      <c r="D64" s="14">
        <v>263480</v>
      </c>
      <c r="E64" s="15">
        <v>1807</v>
      </c>
      <c r="F64" s="16">
        <v>16070</v>
      </c>
      <c r="G64" s="16">
        <v>14977</v>
      </c>
      <c r="H64" s="16">
        <v>4286</v>
      </c>
      <c r="I64" s="16">
        <v>4626</v>
      </c>
      <c r="J64" s="16">
        <v>45</v>
      </c>
      <c r="K64" s="16">
        <v>1070</v>
      </c>
      <c r="L64" s="16">
        <v>5833</v>
      </c>
      <c r="M64" s="16">
        <v>4407</v>
      </c>
      <c r="N64" s="16">
        <v>38993</v>
      </c>
      <c r="O64" s="16">
        <v>30747</v>
      </c>
      <c r="P64" s="16">
        <v>10950</v>
      </c>
      <c r="Q64" s="16">
        <v>5725</v>
      </c>
      <c r="R64" s="16">
        <v>2128</v>
      </c>
      <c r="S64" s="16">
        <v>466</v>
      </c>
      <c r="T64" s="16">
        <v>1144</v>
      </c>
      <c r="U64" s="16">
        <v>12344</v>
      </c>
      <c r="V64" s="16">
        <v>10227</v>
      </c>
      <c r="W64" s="16">
        <v>169</v>
      </c>
      <c r="X64" s="16">
        <v>14</v>
      </c>
      <c r="Y64" s="16">
        <v>436</v>
      </c>
      <c r="Z64" s="16">
        <v>944</v>
      </c>
      <c r="AA64" s="16">
        <v>3263</v>
      </c>
      <c r="AB64" s="16">
        <v>291</v>
      </c>
      <c r="AC64" s="16">
        <v>643</v>
      </c>
      <c r="AD64" s="16">
        <v>2014</v>
      </c>
      <c r="AE64" s="16">
        <v>28577</v>
      </c>
      <c r="AF64" s="16">
        <v>197</v>
      </c>
      <c r="AG64" s="16">
        <v>6761</v>
      </c>
      <c r="AH64" s="16">
        <v>522</v>
      </c>
      <c r="AI64" s="16">
        <v>11043</v>
      </c>
      <c r="AJ64" s="16">
        <v>3462</v>
      </c>
      <c r="AK64" s="16">
        <v>456</v>
      </c>
      <c r="AL64" s="16">
        <v>1722</v>
      </c>
      <c r="AM64" s="16">
        <v>26580</v>
      </c>
      <c r="AN64" s="16">
        <v>10541</v>
      </c>
      <c r="AO64" s="17" t="s">
        <v>49</v>
      </c>
      <c r="AP64" s="18">
        <v>272117</v>
      </c>
      <c r="AQ64" s="6"/>
    </row>
    <row r="65" spans="1:43" ht="15" customHeight="1" x14ac:dyDescent="0.25">
      <c r="A65" t="s">
        <v>46</v>
      </c>
      <c r="B65" s="202" t="s">
        <v>68</v>
      </c>
      <c r="C65" s="13">
        <v>3</v>
      </c>
      <c r="D65" s="14">
        <v>359087</v>
      </c>
      <c r="E65" s="15">
        <v>2420</v>
      </c>
      <c r="F65" s="16">
        <v>29255</v>
      </c>
      <c r="G65" s="16">
        <v>16679</v>
      </c>
      <c r="H65" s="16">
        <v>5067</v>
      </c>
      <c r="I65" s="16">
        <v>11142</v>
      </c>
      <c r="J65" s="16">
        <v>153</v>
      </c>
      <c r="K65" s="16">
        <v>714</v>
      </c>
      <c r="L65" s="16">
        <v>4957</v>
      </c>
      <c r="M65" s="16">
        <v>3343</v>
      </c>
      <c r="N65" s="16">
        <v>56215</v>
      </c>
      <c r="O65" s="16">
        <v>48711</v>
      </c>
      <c r="P65" s="16">
        <v>7124</v>
      </c>
      <c r="Q65" s="16">
        <v>12247</v>
      </c>
      <c r="R65" s="16">
        <v>3009</v>
      </c>
      <c r="S65" s="16">
        <v>503</v>
      </c>
      <c r="T65" s="16">
        <v>1399</v>
      </c>
      <c r="U65" s="16">
        <v>21525</v>
      </c>
      <c r="V65" s="16">
        <v>10643</v>
      </c>
      <c r="W65" s="16">
        <v>284</v>
      </c>
      <c r="X65" s="16">
        <v>46</v>
      </c>
      <c r="Y65" s="16">
        <v>659</v>
      </c>
      <c r="Z65" s="16">
        <v>1427</v>
      </c>
      <c r="AA65" s="16">
        <v>6822</v>
      </c>
      <c r="AB65" s="16">
        <v>1052</v>
      </c>
      <c r="AC65" s="16">
        <v>351</v>
      </c>
      <c r="AD65" s="16">
        <v>1761</v>
      </c>
      <c r="AE65" s="16">
        <v>21075</v>
      </c>
      <c r="AF65" s="16">
        <v>910</v>
      </c>
      <c r="AG65" s="16">
        <v>6811</v>
      </c>
      <c r="AH65" s="16">
        <v>505</v>
      </c>
      <c r="AI65" s="16">
        <v>16929</v>
      </c>
      <c r="AJ65" s="16">
        <v>3566</v>
      </c>
      <c r="AK65" s="16">
        <v>727</v>
      </c>
      <c r="AL65" s="16">
        <v>2986</v>
      </c>
      <c r="AM65" s="16">
        <v>34155</v>
      </c>
      <c r="AN65" s="16">
        <v>23915</v>
      </c>
      <c r="AO65" s="17" t="s">
        <v>50</v>
      </c>
      <c r="AP65" s="18">
        <v>270734</v>
      </c>
      <c r="AQ65" s="6"/>
    </row>
    <row r="66" spans="1:43" ht="15" customHeight="1" x14ac:dyDescent="0.25">
      <c r="A66" t="s">
        <v>46</v>
      </c>
      <c r="B66" s="202" t="s">
        <v>68</v>
      </c>
      <c r="C66" s="13">
        <v>2</v>
      </c>
      <c r="D66" s="14">
        <v>293834</v>
      </c>
      <c r="E66" s="15">
        <v>1665</v>
      </c>
      <c r="F66" s="16">
        <v>19321</v>
      </c>
      <c r="G66" s="16">
        <v>9037</v>
      </c>
      <c r="H66" s="16">
        <v>1512</v>
      </c>
      <c r="I66" s="16">
        <v>11360</v>
      </c>
      <c r="J66" s="16">
        <v>67</v>
      </c>
      <c r="K66" s="16">
        <v>360</v>
      </c>
      <c r="L66" s="16">
        <v>5168</v>
      </c>
      <c r="M66" s="16">
        <v>2439</v>
      </c>
      <c r="N66" s="16">
        <v>49703</v>
      </c>
      <c r="O66" s="16">
        <v>39848</v>
      </c>
      <c r="P66" s="16">
        <v>11873</v>
      </c>
      <c r="Q66" s="16">
        <v>3693</v>
      </c>
      <c r="R66" s="16">
        <v>1464</v>
      </c>
      <c r="S66" s="16">
        <v>255</v>
      </c>
      <c r="T66" s="16">
        <v>1498</v>
      </c>
      <c r="U66" s="16">
        <v>21146</v>
      </c>
      <c r="V66" s="16">
        <v>8191</v>
      </c>
      <c r="W66" s="16">
        <v>273</v>
      </c>
      <c r="X66" s="16">
        <v>32</v>
      </c>
      <c r="Y66" s="16">
        <v>606</v>
      </c>
      <c r="Z66" s="16">
        <v>1363</v>
      </c>
      <c r="AA66" s="16">
        <v>12093</v>
      </c>
      <c r="AB66" s="16">
        <v>1319</v>
      </c>
      <c r="AC66" s="16">
        <v>559</v>
      </c>
      <c r="AD66" s="16">
        <v>1107</v>
      </c>
      <c r="AE66" s="16">
        <v>13617</v>
      </c>
      <c r="AF66" s="16">
        <v>229</v>
      </c>
      <c r="AG66" s="16">
        <v>2331</v>
      </c>
      <c r="AH66" s="16">
        <v>156</v>
      </c>
      <c r="AI66" s="16">
        <v>11933</v>
      </c>
      <c r="AJ66" s="16">
        <v>1677</v>
      </c>
      <c r="AK66" s="16">
        <v>398</v>
      </c>
      <c r="AL66" s="16">
        <v>1059</v>
      </c>
      <c r="AM66" s="16">
        <v>35103</v>
      </c>
      <c r="AN66" s="16">
        <v>21379</v>
      </c>
      <c r="AO66" s="17" t="s">
        <v>51</v>
      </c>
      <c r="AP66" s="18">
        <v>397</v>
      </c>
      <c r="AQ66" s="6"/>
    </row>
    <row r="67" spans="1:43" ht="15" customHeight="1" x14ac:dyDescent="0.25">
      <c r="A67" t="s">
        <v>46</v>
      </c>
      <c r="B67" s="202" t="s">
        <v>68</v>
      </c>
      <c r="C67" s="13">
        <v>1</v>
      </c>
      <c r="D67" s="14">
        <v>193281</v>
      </c>
      <c r="E67" s="15">
        <v>1381</v>
      </c>
      <c r="F67" s="16">
        <v>3145</v>
      </c>
      <c r="G67" s="16">
        <v>22815</v>
      </c>
      <c r="H67" s="16">
        <v>3547</v>
      </c>
      <c r="I67" s="16">
        <v>8229</v>
      </c>
      <c r="J67" s="16">
        <v>92</v>
      </c>
      <c r="K67" s="16">
        <v>1197</v>
      </c>
      <c r="L67" s="16">
        <v>6579</v>
      </c>
      <c r="M67" s="16">
        <v>2787</v>
      </c>
      <c r="N67" s="16">
        <v>13097</v>
      </c>
      <c r="O67" s="16">
        <v>6050</v>
      </c>
      <c r="P67" s="16">
        <v>9278</v>
      </c>
      <c r="Q67" s="16">
        <v>7522</v>
      </c>
      <c r="R67" s="16">
        <v>248</v>
      </c>
      <c r="S67" s="16">
        <v>83</v>
      </c>
      <c r="T67" s="16">
        <v>1166</v>
      </c>
      <c r="U67" s="16">
        <v>16860</v>
      </c>
      <c r="V67" s="16">
        <v>11865</v>
      </c>
      <c r="W67" s="16">
        <v>92</v>
      </c>
      <c r="X67" s="16">
        <v>59</v>
      </c>
      <c r="Y67" s="16">
        <v>255</v>
      </c>
      <c r="Z67" s="16">
        <v>667</v>
      </c>
      <c r="AA67" s="16">
        <v>11137</v>
      </c>
      <c r="AB67" s="16">
        <v>267</v>
      </c>
      <c r="AC67" s="16">
        <v>301</v>
      </c>
      <c r="AD67" s="16">
        <v>799</v>
      </c>
      <c r="AE67" s="16">
        <v>16271</v>
      </c>
      <c r="AF67" s="16">
        <v>22</v>
      </c>
      <c r="AG67" s="16">
        <v>288</v>
      </c>
      <c r="AH67" s="16">
        <v>43</v>
      </c>
      <c r="AI67" s="16">
        <v>10792</v>
      </c>
      <c r="AJ67" s="16">
        <v>247</v>
      </c>
      <c r="AK67" s="16">
        <v>29</v>
      </c>
      <c r="AL67" s="16">
        <v>88</v>
      </c>
      <c r="AM67" s="16">
        <v>27241</v>
      </c>
      <c r="AN67" s="16">
        <v>8742</v>
      </c>
      <c r="AO67" s="17" t="s">
        <v>52</v>
      </c>
      <c r="AP67" s="18">
        <v>13870</v>
      </c>
      <c r="AQ67" s="6"/>
    </row>
    <row r="68" spans="1:43" ht="15" customHeight="1" x14ac:dyDescent="0.25">
      <c r="A68" t="s">
        <v>46</v>
      </c>
      <c r="B68" s="202" t="s">
        <v>68</v>
      </c>
      <c r="C68" s="13" t="s">
        <v>53</v>
      </c>
      <c r="D68" s="14">
        <v>1261896</v>
      </c>
      <c r="E68" s="15">
        <v>8222</v>
      </c>
      <c r="F68" s="16">
        <v>71316</v>
      </c>
      <c r="G68" s="16">
        <v>78791</v>
      </c>
      <c r="H68" s="16">
        <v>23272</v>
      </c>
      <c r="I68" s="16">
        <v>37094</v>
      </c>
      <c r="J68" s="16">
        <v>381</v>
      </c>
      <c r="K68" s="16">
        <v>4131</v>
      </c>
      <c r="L68" s="16">
        <v>25529</v>
      </c>
      <c r="M68" s="16">
        <v>14892</v>
      </c>
      <c r="N68" s="16">
        <v>177845</v>
      </c>
      <c r="O68" s="16">
        <v>138510</v>
      </c>
      <c r="P68" s="16">
        <v>42467</v>
      </c>
      <c r="Q68" s="16">
        <v>32293</v>
      </c>
      <c r="R68" s="16">
        <v>8025</v>
      </c>
      <c r="S68" s="16">
        <v>1761</v>
      </c>
      <c r="T68" s="16">
        <v>5931</v>
      </c>
      <c r="U68" s="16">
        <v>81076</v>
      </c>
      <c r="V68" s="16">
        <v>46899</v>
      </c>
      <c r="W68" s="16">
        <v>1001</v>
      </c>
      <c r="X68" s="16">
        <v>185</v>
      </c>
      <c r="Y68" s="16">
        <v>2174</v>
      </c>
      <c r="Z68" s="16">
        <v>5197</v>
      </c>
      <c r="AA68" s="16">
        <v>33945</v>
      </c>
      <c r="AB68" s="16">
        <v>3045</v>
      </c>
      <c r="AC68" s="16">
        <v>2294</v>
      </c>
      <c r="AD68" s="16">
        <v>6980</v>
      </c>
      <c r="AE68" s="16">
        <v>102751</v>
      </c>
      <c r="AF68" s="16">
        <v>1419</v>
      </c>
      <c r="AG68" s="16">
        <v>20472</v>
      </c>
      <c r="AH68" s="16">
        <v>1500</v>
      </c>
      <c r="AI68" s="16">
        <v>56536</v>
      </c>
      <c r="AJ68" s="16">
        <v>10990</v>
      </c>
      <c r="AK68" s="16">
        <v>1806</v>
      </c>
      <c r="AL68" s="16">
        <v>7003</v>
      </c>
      <c r="AM68" s="16">
        <v>136764</v>
      </c>
      <c r="AN68" s="16">
        <v>69399</v>
      </c>
      <c r="AO68" s="17" t="s">
        <v>54</v>
      </c>
      <c r="AP68" s="18">
        <v>724116</v>
      </c>
      <c r="AQ68" s="6"/>
    </row>
    <row r="69" spans="1:43" s="19" customFormat="1" ht="15" customHeight="1" x14ac:dyDescent="0.25">
      <c r="A69" s="19" t="s">
        <v>46</v>
      </c>
      <c r="B69" s="20" t="s">
        <v>55</v>
      </c>
      <c r="C69" s="21" t="s">
        <v>56</v>
      </c>
      <c r="D69" s="22">
        <v>2.91</v>
      </c>
      <c r="E69" s="23">
        <v>2.91</v>
      </c>
      <c r="F69" s="24">
        <v>2.97</v>
      </c>
      <c r="G69" s="24">
        <v>2.88</v>
      </c>
      <c r="H69" s="24">
        <v>3.58</v>
      </c>
      <c r="I69" s="24">
        <v>2.4700000000000002</v>
      </c>
      <c r="J69" s="24">
        <v>2.59</v>
      </c>
      <c r="K69" s="24">
        <v>2.97</v>
      </c>
      <c r="L69" s="24">
        <v>2.75</v>
      </c>
      <c r="M69" s="24">
        <v>3.02</v>
      </c>
      <c r="N69" s="24">
        <v>3.02</v>
      </c>
      <c r="O69" s="24">
        <v>3.04</v>
      </c>
      <c r="P69" s="24">
        <v>2.69</v>
      </c>
      <c r="Q69" s="24">
        <v>2.79</v>
      </c>
      <c r="R69" s="24">
        <v>3.31</v>
      </c>
      <c r="S69" s="24">
        <v>3.54</v>
      </c>
      <c r="T69" s="24">
        <v>2.79</v>
      </c>
      <c r="U69" s="24">
        <v>2.7</v>
      </c>
      <c r="V69" s="24">
        <v>2.79</v>
      </c>
      <c r="W69" s="24">
        <v>3.08</v>
      </c>
      <c r="X69" s="24">
        <v>2.63</v>
      </c>
      <c r="Y69" s="24">
        <v>2.89</v>
      </c>
      <c r="Z69" s="24">
        <v>2.97</v>
      </c>
      <c r="AA69" s="24">
        <v>2.12</v>
      </c>
      <c r="AB69" s="24">
        <v>2.56</v>
      </c>
      <c r="AC69" s="24">
        <v>3.16</v>
      </c>
      <c r="AD69" s="24">
        <v>3.27</v>
      </c>
      <c r="AE69" s="24">
        <v>3.28</v>
      </c>
      <c r="AF69" s="24">
        <v>3.03</v>
      </c>
      <c r="AG69" s="24">
        <v>3.61</v>
      </c>
      <c r="AH69" s="24">
        <v>3.55</v>
      </c>
      <c r="AI69" s="24">
        <v>2.81</v>
      </c>
      <c r="AJ69" s="24">
        <v>3.49</v>
      </c>
      <c r="AK69" s="24">
        <v>3.22</v>
      </c>
      <c r="AL69" s="24">
        <v>3.4</v>
      </c>
      <c r="AM69" s="24">
        <v>2.74</v>
      </c>
      <c r="AN69" s="24">
        <v>2.73</v>
      </c>
      <c r="AO69" s="17" t="s">
        <v>57</v>
      </c>
      <c r="AP69" s="25" t="s">
        <v>58</v>
      </c>
      <c r="AQ69" s="26"/>
    </row>
    <row r="70" spans="1:43" ht="15" customHeight="1" x14ac:dyDescent="0.25">
      <c r="A70" t="s">
        <v>46</v>
      </c>
      <c r="B70" s="27" t="s">
        <v>69</v>
      </c>
      <c r="C70" s="28">
        <v>5</v>
      </c>
      <c r="D70" s="14">
        <v>270229</v>
      </c>
      <c r="E70" s="29">
        <v>1534</v>
      </c>
      <c r="F70" s="30">
        <v>6091</v>
      </c>
      <c r="G70" s="30">
        <v>25476</v>
      </c>
      <c r="H70" s="30">
        <v>17594</v>
      </c>
      <c r="I70" s="30">
        <v>3823</v>
      </c>
      <c r="J70" s="30">
        <v>3356</v>
      </c>
      <c r="K70" s="30">
        <v>2109</v>
      </c>
      <c r="L70" s="30">
        <v>5545</v>
      </c>
      <c r="M70" s="30">
        <v>3607</v>
      </c>
      <c r="N70" s="30">
        <v>30194</v>
      </c>
      <c r="O70" s="30">
        <v>19143</v>
      </c>
      <c r="P70" s="30">
        <v>4784</v>
      </c>
      <c r="Q70" s="30">
        <v>4933</v>
      </c>
      <c r="R70" s="30">
        <v>1935</v>
      </c>
      <c r="S70" s="30">
        <v>552</v>
      </c>
      <c r="T70" s="30">
        <v>1109</v>
      </c>
      <c r="U70" s="30">
        <v>13722</v>
      </c>
      <c r="V70" s="30">
        <v>9279</v>
      </c>
      <c r="W70" s="30">
        <v>241</v>
      </c>
      <c r="X70" s="30">
        <v>545</v>
      </c>
      <c r="Y70" s="30">
        <v>356</v>
      </c>
      <c r="Z70" s="30">
        <v>1311</v>
      </c>
      <c r="AA70" s="30">
        <v>1235</v>
      </c>
      <c r="AB70" s="30">
        <v>275</v>
      </c>
      <c r="AC70" s="30">
        <v>1046</v>
      </c>
      <c r="AD70" s="30">
        <v>2672</v>
      </c>
      <c r="AE70" s="30">
        <v>35009</v>
      </c>
      <c r="AF70" s="30">
        <v>113</v>
      </c>
      <c r="AG70" s="30">
        <v>25185</v>
      </c>
      <c r="AH70" s="30">
        <v>1265</v>
      </c>
      <c r="AI70" s="30">
        <v>10023</v>
      </c>
      <c r="AJ70" s="30">
        <v>3431</v>
      </c>
      <c r="AK70" s="30">
        <v>317</v>
      </c>
      <c r="AL70" s="30">
        <v>2189</v>
      </c>
      <c r="AM70" s="30">
        <v>21752</v>
      </c>
      <c r="AN70" s="30">
        <v>8478</v>
      </c>
      <c r="AO70" s="31" t="s">
        <v>48</v>
      </c>
      <c r="AP70" s="32">
        <v>329017</v>
      </c>
      <c r="AQ70" s="6"/>
    </row>
    <row r="71" spans="1:43" ht="15" customHeight="1" x14ac:dyDescent="0.25">
      <c r="A71" t="s">
        <v>46</v>
      </c>
      <c r="B71" s="202" t="s">
        <v>211</v>
      </c>
      <c r="C71" s="13">
        <v>4</v>
      </c>
      <c r="D71" s="14">
        <v>436017</v>
      </c>
      <c r="E71" s="15">
        <v>2988</v>
      </c>
      <c r="F71" s="16">
        <v>25212</v>
      </c>
      <c r="G71" s="16">
        <v>23589</v>
      </c>
      <c r="H71" s="16">
        <v>7823</v>
      </c>
      <c r="I71" s="16">
        <v>8825</v>
      </c>
      <c r="J71" s="16">
        <v>805</v>
      </c>
      <c r="K71" s="16">
        <v>2431</v>
      </c>
      <c r="L71" s="16">
        <v>10037</v>
      </c>
      <c r="M71" s="16">
        <v>7389</v>
      </c>
      <c r="N71" s="16">
        <v>57787</v>
      </c>
      <c r="O71" s="16">
        <v>44474</v>
      </c>
      <c r="P71" s="16">
        <v>16267</v>
      </c>
      <c r="Q71" s="16">
        <v>8811</v>
      </c>
      <c r="R71" s="16">
        <v>3519</v>
      </c>
      <c r="S71" s="16">
        <v>573</v>
      </c>
      <c r="T71" s="16">
        <v>1750</v>
      </c>
      <c r="U71" s="16">
        <v>18493</v>
      </c>
      <c r="V71" s="16">
        <v>16207</v>
      </c>
      <c r="W71" s="16">
        <v>319</v>
      </c>
      <c r="X71" s="16">
        <v>122</v>
      </c>
      <c r="Y71" s="16">
        <v>658</v>
      </c>
      <c r="Z71" s="16">
        <v>1461</v>
      </c>
      <c r="AA71" s="16">
        <v>5514</v>
      </c>
      <c r="AB71" s="16">
        <v>567</v>
      </c>
      <c r="AC71" s="16">
        <v>1228</v>
      </c>
      <c r="AD71" s="16">
        <v>3493</v>
      </c>
      <c r="AE71" s="16">
        <v>43948</v>
      </c>
      <c r="AF71" s="16">
        <v>319</v>
      </c>
      <c r="AG71" s="16">
        <v>31861</v>
      </c>
      <c r="AH71" s="16">
        <v>3488</v>
      </c>
      <c r="AI71" s="16">
        <v>16911</v>
      </c>
      <c r="AJ71" s="16">
        <v>5887</v>
      </c>
      <c r="AK71" s="16">
        <v>748</v>
      </c>
      <c r="AL71" s="16">
        <v>3117</v>
      </c>
      <c r="AM71" s="16">
        <v>41268</v>
      </c>
      <c r="AN71" s="16">
        <v>18128</v>
      </c>
      <c r="AO71" s="17" t="s">
        <v>49</v>
      </c>
      <c r="AP71" s="18">
        <v>499320</v>
      </c>
      <c r="AQ71" s="6"/>
    </row>
    <row r="72" spans="1:43" ht="15" customHeight="1" x14ac:dyDescent="0.25">
      <c r="A72" t="s">
        <v>46</v>
      </c>
      <c r="B72" s="202" t="s">
        <v>211</v>
      </c>
      <c r="C72" s="13">
        <v>3</v>
      </c>
      <c r="D72" s="14">
        <v>598111</v>
      </c>
      <c r="E72" s="15">
        <v>4078</v>
      </c>
      <c r="F72" s="16">
        <v>47625</v>
      </c>
      <c r="G72" s="16">
        <v>26922</v>
      </c>
      <c r="H72" s="16">
        <v>9203</v>
      </c>
      <c r="I72" s="16">
        <v>19064</v>
      </c>
      <c r="J72" s="16">
        <v>616</v>
      </c>
      <c r="K72" s="16">
        <v>1601</v>
      </c>
      <c r="L72" s="16">
        <v>8744</v>
      </c>
      <c r="M72" s="16">
        <v>5608</v>
      </c>
      <c r="N72" s="16">
        <v>88355</v>
      </c>
      <c r="O72" s="16">
        <v>74731</v>
      </c>
      <c r="P72" s="16">
        <v>10889</v>
      </c>
      <c r="Q72" s="16">
        <v>19460</v>
      </c>
      <c r="R72" s="16">
        <v>5088</v>
      </c>
      <c r="S72" s="16">
        <v>639</v>
      </c>
      <c r="T72" s="16">
        <v>2181</v>
      </c>
      <c r="U72" s="16">
        <v>33725</v>
      </c>
      <c r="V72" s="16">
        <v>17778</v>
      </c>
      <c r="W72" s="16">
        <v>473</v>
      </c>
      <c r="X72" s="16">
        <v>223</v>
      </c>
      <c r="Y72" s="16">
        <v>956</v>
      </c>
      <c r="Z72" s="16">
        <v>2201</v>
      </c>
      <c r="AA72" s="16">
        <v>11112</v>
      </c>
      <c r="AB72" s="16">
        <v>1793</v>
      </c>
      <c r="AC72" s="16">
        <v>663</v>
      </c>
      <c r="AD72" s="16">
        <v>3023</v>
      </c>
      <c r="AE72" s="16">
        <v>33929</v>
      </c>
      <c r="AF72" s="16">
        <v>1712</v>
      </c>
      <c r="AG72" s="16">
        <v>24138</v>
      </c>
      <c r="AH72" s="16">
        <v>5418</v>
      </c>
      <c r="AI72" s="16">
        <v>25499</v>
      </c>
      <c r="AJ72" s="16">
        <v>6594</v>
      </c>
      <c r="AK72" s="16">
        <v>1240</v>
      </c>
      <c r="AL72" s="16">
        <v>5547</v>
      </c>
      <c r="AM72" s="16">
        <v>54713</v>
      </c>
      <c r="AN72" s="16">
        <v>42570</v>
      </c>
      <c r="AO72" s="17" t="s">
        <v>50</v>
      </c>
      <c r="AP72" s="18">
        <v>487721</v>
      </c>
      <c r="AQ72" s="6"/>
    </row>
    <row r="73" spans="1:43" ht="15" customHeight="1" x14ac:dyDescent="0.25">
      <c r="A73" t="s">
        <v>46</v>
      </c>
      <c r="B73" s="202" t="s">
        <v>211</v>
      </c>
      <c r="C73" s="13">
        <v>2</v>
      </c>
      <c r="D73" s="14">
        <v>557533</v>
      </c>
      <c r="E73" s="15">
        <v>3025</v>
      </c>
      <c r="F73" s="16">
        <v>40298</v>
      </c>
      <c r="G73" s="16">
        <v>15528</v>
      </c>
      <c r="H73" s="16">
        <v>2818</v>
      </c>
      <c r="I73" s="16">
        <v>19669</v>
      </c>
      <c r="J73" s="16">
        <v>160</v>
      </c>
      <c r="K73" s="16">
        <v>787</v>
      </c>
      <c r="L73" s="16">
        <v>9693</v>
      </c>
      <c r="M73" s="16">
        <v>4346</v>
      </c>
      <c r="N73" s="16">
        <v>99123</v>
      </c>
      <c r="O73" s="16">
        <v>82057</v>
      </c>
      <c r="P73" s="16">
        <v>19936</v>
      </c>
      <c r="Q73" s="16">
        <v>6288</v>
      </c>
      <c r="R73" s="16">
        <v>2878</v>
      </c>
      <c r="S73" s="16">
        <v>334</v>
      </c>
      <c r="T73" s="16">
        <v>2467</v>
      </c>
      <c r="U73" s="16">
        <v>36511</v>
      </c>
      <c r="V73" s="16">
        <v>14903</v>
      </c>
      <c r="W73" s="16">
        <v>372</v>
      </c>
      <c r="X73" s="16">
        <v>108</v>
      </c>
      <c r="Y73" s="16">
        <v>879</v>
      </c>
      <c r="Z73" s="16">
        <v>2216</v>
      </c>
      <c r="AA73" s="16">
        <v>20586</v>
      </c>
      <c r="AB73" s="16">
        <v>2215</v>
      </c>
      <c r="AC73" s="16">
        <v>1084</v>
      </c>
      <c r="AD73" s="16">
        <v>2022</v>
      </c>
      <c r="AE73" s="16">
        <v>23224</v>
      </c>
      <c r="AF73" s="16">
        <v>621</v>
      </c>
      <c r="AG73" s="16">
        <v>7137</v>
      </c>
      <c r="AH73" s="16">
        <v>2714</v>
      </c>
      <c r="AI73" s="16">
        <v>19913</v>
      </c>
      <c r="AJ73" s="16">
        <v>3475</v>
      </c>
      <c r="AK73" s="16">
        <v>822</v>
      </c>
      <c r="AL73" s="16">
        <v>2289</v>
      </c>
      <c r="AM73" s="16">
        <v>62279</v>
      </c>
      <c r="AN73" s="16">
        <v>44756</v>
      </c>
      <c r="AO73" s="17" t="s">
        <v>51</v>
      </c>
      <c r="AP73" s="18">
        <v>3794</v>
      </c>
      <c r="AQ73" s="6"/>
    </row>
    <row r="74" spans="1:43" ht="15" customHeight="1" x14ac:dyDescent="0.25">
      <c r="A74" t="s">
        <v>46</v>
      </c>
      <c r="B74" s="202" t="s">
        <v>211</v>
      </c>
      <c r="C74" s="13">
        <v>1</v>
      </c>
      <c r="D74" s="14">
        <v>509848</v>
      </c>
      <c r="E74" s="15">
        <v>3189</v>
      </c>
      <c r="F74" s="16">
        <v>11857</v>
      </c>
      <c r="G74" s="16">
        <v>49880</v>
      </c>
      <c r="H74" s="16">
        <v>7285</v>
      </c>
      <c r="I74" s="16">
        <v>18695</v>
      </c>
      <c r="J74" s="16">
        <v>225</v>
      </c>
      <c r="K74" s="16">
        <v>3214</v>
      </c>
      <c r="L74" s="16">
        <v>18653</v>
      </c>
      <c r="M74" s="16">
        <v>6946</v>
      </c>
      <c r="N74" s="16">
        <v>47409</v>
      </c>
      <c r="O74" s="16">
        <v>26088</v>
      </c>
      <c r="P74" s="16">
        <v>23881</v>
      </c>
      <c r="Q74" s="16">
        <v>16235</v>
      </c>
      <c r="R74" s="16">
        <v>751</v>
      </c>
      <c r="S74" s="16">
        <v>132</v>
      </c>
      <c r="T74" s="16">
        <v>2473</v>
      </c>
      <c r="U74" s="16">
        <v>45520</v>
      </c>
      <c r="V74" s="16">
        <v>28853</v>
      </c>
      <c r="W74" s="16">
        <v>126</v>
      </c>
      <c r="X74" s="16">
        <v>158</v>
      </c>
      <c r="Y74" s="16">
        <v>420</v>
      </c>
      <c r="Z74" s="16">
        <v>1310</v>
      </c>
      <c r="AA74" s="16">
        <v>26833</v>
      </c>
      <c r="AB74" s="16">
        <v>687</v>
      </c>
      <c r="AC74" s="16">
        <v>644</v>
      </c>
      <c r="AD74" s="16">
        <v>1872</v>
      </c>
      <c r="AE74" s="16">
        <v>38111</v>
      </c>
      <c r="AF74" s="16">
        <v>82</v>
      </c>
      <c r="AG74" s="16">
        <v>863</v>
      </c>
      <c r="AH74" s="16">
        <v>665</v>
      </c>
      <c r="AI74" s="16">
        <v>26078</v>
      </c>
      <c r="AJ74" s="16">
        <v>758</v>
      </c>
      <c r="AK74" s="16">
        <v>95</v>
      </c>
      <c r="AL74" s="16">
        <v>334</v>
      </c>
      <c r="AM74" s="16">
        <v>70089</v>
      </c>
      <c r="AN74" s="16">
        <v>29437</v>
      </c>
      <c r="AO74" s="17" t="s">
        <v>52</v>
      </c>
      <c r="AP74" s="18">
        <v>33601</v>
      </c>
      <c r="AQ74" s="6"/>
    </row>
    <row r="75" spans="1:43" ht="15" customHeight="1" x14ac:dyDescent="0.25">
      <c r="A75" t="s">
        <v>46</v>
      </c>
      <c r="B75" s="202" t="s">
        <v>211</v>
      </c>
      <c r="C75" s="13" t="s">
        <v>53</v>
      </c>
      <c r="D75" s="14">
        <v>2371738</v>
      </c>
      <c r="E75" s="15">
        <v>14814</v>
      </c>
      <c r="F75" s="16">
        <v>131083</v>
      </c>
      <c r="G75" s="16">
        <v>141395</v>
      </c>
      <c r="H75" s="16">
        <v>44723</v>
      </c>
      <c r="I75" s="16">
        <v>70076</v>
      </c>
      <c r="J75" s="16">
        <v>5162</v>
      </c>
      <c r="K75" s="16">
        <v>10142</v>
      </c>
      <c r="L75" s="16">
        <v>52672</v>
      </c>
      <c r="M75" s="16">
        <v>27896</v>
      </c>
      <c r="N75" s="16">
        <v>322868</v>
      </c>
      <c r="O75" s="16">
        <v>246493</v>
      </c>
      <c r="P75" s="16">
        <v>75757</v>
      </c>
      <c r="Q75" s="16">
        <v>55727</v>
      </c>
      <c r="R75" s="16">
        <v>14171</v>
      </c>
      <c r="S75" s="16">
        <v>2230</v>
      </c>
      <c r="T75" s="16">
        <v>9980</v>
      </c>
      <c r="U75" s="16">
        <v>147971</v>
      </c>
      <c r="V75" s="16">
        <v>87020</v>
      </c>
      <c r="W75" s="16">
        <v>1531</v>
      </c>
      <c r="X75" s="16">
        <v>1156</v>
      </c>
      <c r="Y75" s="16">
        <v>3269</v>
      </c>
      <c r="Z75" s="16">
        <v>8499</v>
      </c>
      <c r="AA75" s="16">
        <v>65280</v>
      </c>
      <c r="AB75" s="16">
        <v>5537</v>
      </c>
      <c r="AC75" s="16">
        <v>4665</v>
      </c>
      <c r="AD75" s="16">
        <v>13082</v>
      </c>
      <c r="AE75" s="16">
        <v>174221</v>
      </c>
      <c r="AF75" s="16">
        <v>2847</v>
      </c>
      <c r="AG75" s="16">
        <v>89184</v>
      </c>
      <c r="AH75" s="16">
        <v>13550</v>
      </c>
      <c r="AI75" s="16">
        <v>98424</v>
      </c>
      <c r="AJ75" s="16">
        <v>20145</v>
      </c>
      <c r="AK75" s="16">
        <v>3222</v>
      </c>
      <c r="AL75" s="16">
        <v>13476</v>
      </c>
      <c r="AM75" s="16">
        <v>250101</v>
      </c>
      <c r="AN75" s="16">
        <v>143369</v>
      </c>
      <c r="AO75" s="17" t="s">
        <v>54</v>
      </c>
      <c r="AP75" s="18">
        <v>1353453</v>
      </c>
      <c r="AQ75" s="6"/>
    </row>
    <row r="76" spans="1:43" s="19" customFormat="1" ht="15" customHeight="1" x14ac:dyDescent="0.25">
      <c r="A76" s="19" t="s">
        <v>46</v>
      </c>
      <c r="B76" s="33" t="s">
        <v>55</v>
      </c>
      <c r="C76" s="34" t="s">
        <v>56</v>
      </c>
      <c r="D76" s="53">
        <v>2.75</v>
      </c>
      <c r="E76" s="54">
        <v>2.77</v>
      </c>
      <c r="F76" s="55">
        <v>2.8</v>
      </c>
      <c r="G76" s="55">
        <v>2.71</v>
      </c>
      <c r="H76" s="55">
        <v>3.57</v>
      </c>
      <c r="I76" s="55">
        <v>2.42</v>
      </c>
      <c r="J76" s="55">
        <v>4.34</v>
      </c>
      <c r="K76" s="55">
        <v>2.94</v>
      </c>
      <c r="L76" s="55">
        <v>2.5099999999999998</v>
      </c>
      <c r="M76" s="55">
        <v>2.87</v>
      </c>
      <c r="N76" s="55">
        <v>2.77</v>
      </c>
      <c r="O76" s="55">
        <v>2.79</v>
      </c>
      <c r="P76" s="55">
        <v>2.4500000000000002</v>
      </c>
      <c r="Q76" s="55">
        <v>2.64</v>
      </c>
      <c r="R76" s="55">
        <v>3.21</v>
      </c>
      <c r="S76" s="55">
        <v>3.48</v>
      </c>
      <c r="T76" s="55">
        <v>2.65</v>
      </c>
      <c r="U76" s="55">
        <v>2.4500000000000002</v>
      </c>
      <c r="V76" s="55">
        <v>2.57</v>
      </c>
      <c r="W76" s="55">
        <v>3.12</v>
      </c>
      <c r="X76" s="55">
        <v>3.68</v>
      </c>
      <c r="Y76" s="55">
        <v>2.89</v>
      </c>
      <c r="Z76" s="55">
        <v>2.91</v>
      </c>
      <c r="AA76" s="55">
        <v>1.98</v>
      </c>
      <c r="AB76" s="55">
        <v>2.5499999999999998</v>
      </c>
      <c r="AC76" s="55">
        <v>3.2</v>
      </c>
      <c r="AD76" s="55">
        <v>3.23</v>
      </c>
      <c r="AE76" s="55">
        <v>3.08</v>
      </c>
      <c r="AF76" s="55">
        <v>2.92</v>
      </c>
      <c r="AG76" s="55">
        <v>3.82</v>
      </c>
      <c r="AH76" s="55">
        <v>3.15</v>
      </c>
      <c r="AI76" s="55">
        <v>2.64</v>
      </c>
      <c r="AJ76" s="55">
        <v>3.39</v>
      </c>
      <c r="AK76" s="55">
        <v>3.11</v>
      </c>
      <c r="AL76" s="55">
        <v>3.34</v>
      </c>
      <c r="AM76" s="55">
        <v>2.5299999999999998</v>
      </c>
      <c r="AN76" s="55">
        <v>2.52</v>
      </c>
      <c r="AO76" s="56" t="s">
        <v>57</v>
      </c>
      <c r="AP76" s="57" t="s">
        <v>58</v>
      </c>
      <c r="AQ76" s="26"/>
    </row>
    <row r="77" spans="1:43" x14ac:dyDescent="0.25"/>
    <row r="78" spans="1:43" x14ac:dyDescent="0.25">
      <c r="B78" s="3" t="s">
        <v>70</v>
      </c>
    </row>
    <row r="79" spans="1:43" x14ac:dyDescent="0.25"/>
    <row r="80" spans="1:43" x14ac:dyDescent="0.25">
      <c r="B80" s="3" t="s">
        <v>71</v>
      </c>
    </row>
    <row r="81" spans="2:2" x14ac:dyDescent="0.25">
      <c r="B81" s="3" t="s">
        <v>207</v>
      </c>
    </row>
    <row r="82" spans="2:2" x14ac:dyDescent="0.25">
      <c r="B82" s="201" t="s">
        <v>209</v>
      </c>
    </row>
  </sheetData>
  <mergeCells count="9">
    <mergeCell ref="B5:B6"/>
    <mergeCell ref="C5:C6"/>
    <mergeCell ref="D5:AL5"/>
    <mergeCell ref="AO5:AP6"/>
    <mergeCell ref="C1:AO1"/>
    <mergeCell ref="AI3:AP3"/>
    <mergeCell ref="B4:AO4"/>
    <mergeCell ref="B3:AH3"/>
    <mergeCell ref="B2:AP2"/>
  </mergeCells>
  <pageMargins left="0.2" right="0.2" top="0.25" bottom="0.25" header="0.3" footer="0.3"/>
  <pageSetup paperSize="5" scale="36" orientation="landscape" cellComments="atEnd"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Q82"/>
  <sheetViews>
    <sheetView topLeftCell="B2" zoomScale="40" zoomScaleNormal="40" workbookViewId="0">
      <selection activeCell="B5" sqref="B5:B6"/>
    </sheetView>
  </sheetViews>
  <sheetFormatPr defaultColWidth="0" defaultRowHeight="15" zeroHeight="1" x14ac:dyDescent="0.25"/>
  <cols>
    <col min="1" max="1" width="0" hidden="1" customWidth="1"/>
    <col min="2" max="2" width="26.7109375" style="3" customWidth="1"/>
    <col min="3" max="3" width="3.85546875" style="45" customWidth="1"/>
    <col min="4" max="4" width="11.140625" style="3" customWidth="1"/>
    <col min="5" max="43" width="11.140625" customWidth="1"/>
    <col min="44" max="16384" width="11.140625" hidden="1"/>
  </cols>
  <sheetData>
    <row r="1" spans="1:43" s="1" customFormat="1" ht="15.75" hidden="1" x14ac:dyDescent="0.25">
      <c r="A1" s="1" t="s">
        <v>72</v>
      </c>
      <c r="B1" s="2" t="s">
        <v>80</v>
      </c>
      <c r="C1" s="206"/>
      <c r="D1" s="207"/>
      <c r="E1" s="207"/>
      <c r="F1" s="207"/>
      <c r="G1" s="207"/>
      <c r="H1" s="207"/>
      <c r="I1" s="207"/>
      <c r="J1" s="207"/>
      <c r="K1" s="207"/>
      <c r="L1" s="207"/>
      <c r="M1" s="207"/>
      <c r="N1" s="207"/>
      <c r="O1" s="207"/>
      <c r="P1" s="207"/>
      <c r="Q1" s="207"/>
      <c r="R1" s="207"/>
      <c r="S1" s="207"/>
      <c r="T1" s="207"/>
      <c r="U1" s="207"/>
      <c r="V1" s="207"/>
      <c r="W1" s="207"/>
      <c r="X1" s="207"/>
      <c r="Y1" s="207"/>
      <c r="Z1" s="207"/>
      <c r="AA1" s="207"/>
      <c r="AB1" s="207"/>
      <c r="AC1" s="207"/>
      <c r="AD1" s="207"/>
      <c r="AE1" s="207"/>
      <c r="AF1" s="207"/>
      <c r="AG1" s="207"/>
      <c r="AH1" s="207"/>
      <c r="AI1" s="207"/>
      <c r="AJ1" s="207"/>
      <c r="AK1" s="207"/>
      <c r="AL1" s="207"/>
      <c r="AM1" s="207"/>
      <c r="AN1" s="207"/>
      <c r="AO1" s="207"/>
    </row>
    <row r="2" spans="1:43" s="1" customFormat="1" ht="15.75" x14ac:dyDescent="0.25">
      <c r="A2" s="1" t="s">
        <v>0</v>
      </c>
      <c r="B2" s="218" t="s">
        <v>81</v>
      </c>
      <c r="C2" s="218"/>
      <c r="D2" s="218"/>
      <c r="E2" s="218"/>
      <c r="F2" s="218"/>
      <c r="G2" s="218"/>
      <c r="H2" s="218"/>
      <c r="I2" s="218"/>
      <c r="J2" s="218"/>
      <c r="K2" s="218"/>
      <c r="L2" s="218"/>
      <c r="M2" s="218"/>
      <c r="N2" s="218"/>
      <c r="O2" s="218"/>
      <c r="P2" s="218"/>
      <c r="Q2" s="218"/>
      <c r="R2" s="218"/>
      <c r="S2" s="218"/>
      <c r="T2" s="218"/>
      <c r="U2" s="218"/>
      <c r="V2" s="218"/>
      <c r="W2" s="218"/>
      <c r="X2" s="218"/>
      <c r="Y2" s="218"/>
      <c r="Z2" s="218"/>
      <c r="AA2" s="218"/>
      <c r="AB2" s="218"/>
      <c r="AC2" s="218"/>
      <c r="AD2" s="218"/>
      <c r="AE2" s="218"/>
      <c r="AF2" s="218"/>
      <c r="AG2" s="218"/>
      <c r="AH2" s="218"/>
      <c r="AI2" s="218"/>
      <c r="AJ2" s="218"/>
      <c r="AK2" s="218"/>
      <c r="AL2" s="218"/>
      <c r="AM2" s="218"/>
      <c r="AN2" s="218"/>
      <c r="AO2" s="218"/>
      <c r="AP2" s="218"/>
    </row>
    <row r="3" spans="1:43" s="1" customFormat="1" ht="15.75" x14ac:dyDescent="0.25">
      <c r="A3" s="1" t="s">
        <v>3</v>
      </c>
      <c r="B3" s="218" t="s">
        <v>2</v>
      </c>
      <c r="C3" s="218"/>
      <c r="D3" s="218"/>
      <c r="E3" s="218"/>
      <c r="F3" s="218"/>
      <c r="G3" s="218"/>
      <c r="H3" s="218"/>
      <c r="I3" s="218"/>
      <c r="J3" s="218"/>
      <c r="K3" s="218"/>
      <c r="L3" s="218"/>
      <c r="M3" s="218"/>
      <c r="N3" s="218"/>
      <c r="O3" s="218"/>
      <c r="P3" s="218"/>
      <c r="Q3" s="218"/>
      <c r="R3" s="218"/>
      <c r="S3" s="218"/>
      <c r="T3" s="218"/>
      <c r="U3" s="218"/>
      <c r="V3" s="218"/>
      <c r="W3" s="218"/>
      <c r="X3" s="218"/>
      <c r="Y3" s="218"/>
      <c r="Z3" s="218"/>
      <c r="AA3" s="218"/>
      <c r="AB3" s="218"/>
      <c r="AC3" s="218"/>
      <c r="AD3" s="218"/>
      <c r="AE3" s="218"/>
      <c r="AF3" s="218"/>
      <c r="AG3" s="218"/>
      <c r="AH3" s="218"/>
      <c r="AI3" s="220" t="s">
        <v>215</v>
      </c>
      <c r="AJ3" s="221"/>
      <c r="AK3" s="221"/>
      <c r="AL3" s="221"/>
      <c r="AM3" s="221"/>
      <c r="AN3" s="221"/>
      <c r="AO3" s="221"/>
      <c r="AP3" s="221"/>
    </row>
    <row r="4" spans="1:43" x14ac:dyDescent="0.25">
      <c r="A4" t="s">
        <v>4</v>
      </c>
      <c r="B4" s="217" t="s">
        <v>5</v>
      </c>
      <c r="C4" s="217"/>
      <c r="D4" s="217"/>
      <c r="E4" s="217"/>
      <c r="F4" s="217"/>
      <c r="G4" s="217"/>
      <c r="H4" s="217"/>
      <c r="I4" s="217"/>
      <c r="J4" s="217"/>
      <c r="K4" s="217"/>
      <c r="L4" s="217"/>
      <c r="M4" s="217"/>
      <c r="N4" s="217"/>
      <c r="O4" s="217"/>
      <c r="P4" s="217"/>
      <c r="Q4" s="217"/>
      <c r="R4" s="217"/>
      <c r="S4" s="217"/>
      <c r="T4" s="217"/>
      <c r="U4" s="217"/>
      <c r="V4" s="217"/>
      <c r="W4" s="217"/>
      <c r="X4" s="217"/>
      <c r="Y4" s="217"/>
      <c r="Z4" s="217"/>
      <c r="AA4" s="217"/>
      <c r="AB4" s="217"/>
      <c r="AC4" s="217"/>
      <c r="AD4" s="217"/>
      <c r="AE4" s="217"/>
      <c r="AF4" s="217"/>
      <c r="AG4" s="217"/>
      <c r="AH4" s="217"/>
      <c r="AI4" s="217"/>
      <c r="AJ4" s="217"/>
      <c r="AK4" s="217"/>
      <c r="AL4" s="217"/>
      <c r="AM4" s="217"/>
      <c r="AN4" s="217"/>
      <c r="AO4" s="217"/>
    </row>
    <row r="5" spans="1:43" ht="14.45" customHeight="1" x14ac:dyDescent="0.25">
      <c r="A5" t="s">
        <v>9</v>
      </c>
      <c r="B5" s="208" t="s">
        <v>5</v>
      </c>
      <c r="C5" s="209" t="s">
        <v>6</v>
      </c>
      <c r="D5" s="222" t="s">
        <v>7</v>
      </c>
      <c r="E5" s="222"/>
      <c r="F5" s="222"/>
      <c r="G5" s="222"/>
      <c r="H5" s="222"/>
      <c r="I5" s="222"/>
      <c r="J5" s="222"/>
      <c r="K5" s="222"/>
      <c r="L5" s="222"/>
      <c r="M5" s="222"/>
      <c r="N5" s="222"/>
      <c r="O5" s="222"/>
      <c r="P5" s="222"/>
      <c r="Q5" s="222"/>
      <c r="R5" s="222"/>
      <c r="S5" s="222"/>
      <c r="T5" s="222"/>
      <c r="U5" s="222"/>
      <c r="V5" s="222"/>
      <c r="W5" s="222"/>
      <c r="X5" s="222"/>
      <c r="Y5" s="222"/>
      <c r="Z5" s="222"/>
      <c r="AA5" s="222"/>
      <c r="AB5" s="222"/>
      <c r="AC5" s="222"/>
      <c r="AD5" s="222"/>
      <c r="AE5" s="222"/>
      <c r="AF5" s="222"/>
      <c r="AG5" s="222"/>
      <c r="AH5" s="222"/>
      <c r="AI5" s="222"/>
      <c r="AJ5" s="222"/>
      <c r="AK5" s="222"/>
      <c r="AL5" s="222"/>
      <c r="AM5" s="4"/>
      <c r="AN5" s="5"/>
      <c r="AO5" s="213" t="s">
        <v>8</v>
      </c>
      <c r="AP5" s="214"/>
      <c r="AQ5" s="6"/>
    </row>
    <row r="6" spans="1:43" s="7" customFormat="1" ht="141" customHeight="1" x14ac:dyDescent="0.25">
      <c r="A6" s="7" t="s">
        <v>75</v>
      </c>
      <c r="B6" s="208"/>
      <c r="C6" s="209"/>
      <c r="D6" s="8" t="s">
        <v>10</v>
      </c>
      <c r="E6" s="9" t="s">
        <v>11</v>
      </c>
      <c r="F6" s="10" t="s">
        <v>12</v>
      </c>
      <c r="G6" s="10" t="s">
        <v>13</v>
      </c>
      <c r="H6" s="10" t="s">
        <v>14</v>
      </c>
      <c r="I6" s="10" t="s">
        <v>15</v>
      </c>
      <c r="J6" s="9" t="s">
        <v>16</v>
      </c>
      <c r="K6" s="9" t="s">
        <v>17</v>
      </c>
      <c r="L6" s="9" t="s">
        <v>18</v>
      </c>
      <c r="M6" s="9" t="s">
        <v>19</v>
      </c>
      <c r="N6" s="9" t="s">
        <v>20</v>
      </c>
      <c r="O6" s="9" t="s">
        <v>21</v>
      </c>
      <c r="P6" s="9" t="s">
        <v>22</v>
      </c>
      <c r="Q6" s="9" t="s">
        <v>23</v>
      </c>
      <c r="R6" s="9" t="s">
        <v>24</v>
      </c>
      <c r="S6" s="9" t="s">
        <v>25</v>
      </c>
      <c r="T6" s="9" t="s">
        <v>26</v>
      </c>
      <c r="U6" s="9" t="s">
        <v>27</v>
      </c>
      <c r="V6" s="9" t="s">
        <v>28</v>
      </c>
      <c r="W6" s="9" t="s">
        <v>29</v>
      </c>
      <c r="X6" s="9" t="s">
        <v>30</v>
      </c>
      <c r="Y6" s="9" t="s">
        <v>31</v>
      </c>
      <c r="Z6" s="10" t="s">
        <v>32</v>
      </c>
      <c r="AA6" s="10" t="s">
        <v>33</v>
      </c>
      <c r="AB6" s="10" t="s">
        <v>34</v>
      </c>
      <c r="AC6" s="9" t="s">
        <v>35</v>
      </c>
      <c r="AD6" s="9" t="s">
        <v>36</v>
      </c>
      <c r="AE6" s="10" t="s">
        <v>37</v>
      </c>
      <c r="AF6" s="10" t="s">
        <v>38</v>
      </c>
      <c r="AG6" s="9" t="s">
        <v>39</v>
      </c>
      <c r="AH6" s="200" t="s">
        <v>208</v>
      </c>
      <c r="AI6" s="10" t="s">
        <v>40</v>
      </c>
      <c r="AJ6" s="9" t="s">
        <v>41</v>
      </c>
      <c r="AK6" s="9" t="s">
        <v>42</v>
      </c>
      <c r="AL6" s="9" t="s">
        <v>43</v>
      </c>
      <c r="AM6" s="10" t="s">
        <v>44</v>
      </c>
      <c r="AN6" s="10" t="s">
        <v>45</v>
      </c>
      <c r="AO6" s="225"/>
      <c r="AP6" s="216"/>
      <c r="AQ6" s="11"/>
    </row>
    <row r="7" spans="1:43" ht="15" customHeight="1" x14ac:dyDescent="0.25">
      <c r="A7" t="s">
        <v>46</v>
      </c>
      <c r="B7" s="46" t="s">
        <v>47</v>
      </c>
      <c r="C7" s="13">
        <v>5</v>
      </c>
      <c r="D7" s="14">
        <v>4185</v>
      </c>
      <c r="E7" s="15">
        <v>10</v>
      </c>
      <c r="F7" s="16">
        <v>98</v>
      </c>
      <c r="G7" s="16">
        <v>459</v>
      </c>
      <c r="H7" s="16">
        <v>285</v>
      </c>
      <c r="I7" s="16">
        <v>90</v>
      </c>
      <c r="J7" s="16">
        <v>66</v>
      </c>
      <c r="K7" s="16">
        <v>145</v>
      </c>
      <c r="L7" s="16">
        <v>93</v>
      </c>
      <c r="M7" s="16">
        <v>75</v>
      </c>
      <c r="N7" s="16">
        <v>282</v>
      </c>
      <c r="O7" s="16">
        <v>111</v>
      </c>
      <c r="P7" s="16">
        <v>60</v>
      </c>
      <c r="Q7" s="16">
        <v>140</v>
      </c>
      <c r="R7" s="16">
        <v>35</v>
      </c>
      <c r="S7" s="16">
        <v>13</v>
      </c>
      <c r="T7" s="16">
        <v>16</v>
      </c>
      <c r="U7" s="16">
        <v>151</v>
      </c>
      <c r="V7" s="16">
        <v>273</v>
      </c>
      <c r="W7" s="16">
        <v>5</v>
      </c>
      <c r="X7" s="16">
        <v>18</v>
      </c>
      <c r="Y7" s="16">
        <v>6</v>
      </c>
      <c r="Z7" s="16">
        <v>46</v>
      </c>
      <c r="AA7" s="16">
        <v>72</v>
      </c>
      <c r="AB7" s="16">
        <v>12</v>
      </c>
      <c r="AC7" s="16">
        <v>39</v>
      </c>
      <c r="AD7" s="16">
        <v>84</v>
      </c>
      <c r="AE7" s="16">
        <v>243</v>
      </c>
      <c r="AF7" s="16">
        <v>1</v>
      </c>
      <c r="AG7" s="16">
        <v>393</v>
      </c>
      <c r="AH7" s="16">
        <v>6</v>
      </c>
      <c r="AI7" s="16">
        <v>145</v>
      </c>
      <c r="AJ7" s="16">
        <v>87</v>
      </c>
      <c r="AK7" s="16">
        <v>20</v>
      </c>
      <c r="AL7" s="16">
        <v>42</v>
      </c>
      <c r="AM7" s="16">
        <v>338</v>
      </c>
      <c r="AN7" s="16">
        <v>226</v>
      </c>
      <c r="AO7" s="47" t="s">
        <v>48</v>
      </c>
      <c r="AP7" s="18">
        <v>11043</v>
      </c>
      <c r="AQ7" s="6"/>
    </row>
    <row r="8" spans="1:43" ht="15" customHeight="1" x14ac:dyDescent="0.25">
      <c r="A8" t="s">
        <v>46</v>
      </c>
      <c r="B8" s="202" t="s">
        <v>47</v>
      </c>
      <c r="C8" s="13">
        <v>4</v>
      </c>
      <c r="D8" s="14">
        <v>7524</v>
      </c>
      <c r="E8" s="15">
        <v>31</v>
      </c>
      <c r="F8" s="16">
        <v>380</v>
      </c>
      <c r="G8" s="16">
        <v>373</v>
      </c>
      <c r="H8" s="16">
        <v>103</v>
      </c>
      <c r="I8" s="16">
        <v>151</v>
      </c>
      <c r="J8" s="16">
        <v>21</v>
      </c>
      <c r="K8" s="16">
        <v>180</v>
      </c>
      <c r="L8" s="16">
        <v>169</v>
      </c>
      <c r="M8" s="16">
        <v>148</v>
      </c>
      <c r="N8" s="16">
        <v>637</v>
      </c>
      <c r="O8" s="16">
        <v>271</v>
      </c>
      <c r="P8" s="16">
        <v>296</v>
      </c>
      <c r="Q8" s="16">
        <v>270</v>
      </c>
      <c r="R8" s="16">
        <v>38</v>
      </c>
      <c r="S8" s="16">
        <v>12</v>
      </c>
      <c r="T8" s="16">
        <v>23</v>
      </c>
      <c r="U8" s="16">
        <v>262</v>
      </c>
      <c r="V8" s="16">
        <v>635</v>
      </c>
      <c r="W8" s="16">
        <v>5</v>
      </c>
      <c r="X8" s="16">
        <v>5</v>
      </c>
      <c r="Y8" s="16">
        <v>15</v>
      </c>
      <c r="Z8" s="16">
        <v>34</v>
      </c>
      <c r="AA8" s="16">
        <v>225</v>
      </c>
      <c r="AB8" s="16">
        <v>19</v>
      </c>
      <c r="AC8" s="16">
        <v>25</v>
      </c>
      <c r="AD8" s="16">
        <v>113</v>
      </c>
      <c r="AE8" s="16">
        <v>511</v>
      </c>
      <c r="AF8" s="16">
        <v>1</v>
      </c>
      <c r="AG8" s="16">
        <v>621</v>
      </c>
      <c r="AH8" s="16">
        <v>26</v>
      </c>
      <c r="AI8" s="16">
        <v>226</v>
      </c>
      <c r="AJ8" s="16">
        <v>197</v>
      </c>
      <c r="AK8" s="16">
        <v>32</v>
      </c>
      <c r="AL8" s="16">
        <v>59</v>
      </c>
      <c r="AM8" s="16">
        <v>853</v>
      </c>
      <c r="AN8" s="16">
        <v>557</v>
      </c>
      <c r="AO8" s="17" t="s">
        <v>49</v>
      </c>
      <c r="AP8" s="18">
        <v>10360</v>
      </c>
      <c r="AQ8" s="6"/>
    </row>
    <row r="9" spans="1:43" ht="15" customHeight="1" x14ac:dyDescent="0.25">
      <c r="A9" t="s">
        <v>46</v>
      </c>
      <c r="B9" s="202" t="s">
        <v>47</v>
      </c>
      <c r="C9" s="13">
        <v>3</v>
      </c>
      <c r="D9" s="14">
        <v>11498</v>
      </c>
      <c r="E9" s="15">
        <v>61</v>
      </c>
      <c r="F9" s="16">
        <v>706</v>
      </c>
      <c r="G9" s="16">
        <v>430</v>
      </c>
      <c r="H9" s="16">
        <v>107</v>
      </c>
      <c r="I9" s="16">
        <v>317</v>
      </c>
      <c r="J9" s="16">
        <v>21</v>
      </c>
      <c r="K9" s="16">
        <v>110</v>
      </c>
      <c r="L9" s="16">
        <v>155</v>
      </c>
      <c r="M9" s="16">
        <v>132</v>
      </c>
      <c r="N9" s="16">
        <v>1254</v>
      </c>
      <c r="O9" s="16">
        <v>610</v>
      </c>
      <c r="P9" s="16">
        <v>217</v>
      </c>
      <c r="Q9" s="16">
        <v>574</v>
      </c>
      <c r="R9" s="16">
        <v>53</v>
      </c>
      <c r="S9" s="16">
        <v>11</v>
      </c>
      <c r="T9" s="16">
        <v>37</v>
      </c>
      <c r="U9" s="16">
        <v>624</v>
      </c>
      <c r="V9" s="16">
        <v>595</v>
      </c>
      <c r="W9" s="16">
        <v>4</v>
      </c>
      <c r="X9" s="16">
        <v>5</v>
      </c>
      <c r="Y9" s="16">
        <v>20</v>
      </c>
      <c r="Z9" s="16">
        <v>68</v>
      </c>
      <c r="AA9" s="16">
        <v>365</v>
      </c>
      <c r="AB9" s="16">
        <v>54</v>
      </c>
      <c r="AC9" s="16">
        <v>22</v>
      </c>
      <c r="AD9" s="16">
        <v>73</v>
      </c>
      <c r="AE9" s="16">
        <v>539</v>
      </c>
      <c r="AF9" s="16">
        <v>14</v>
      </c>
      <c r="AG9" s="16">
        <v>613</v>
      </c>
      <c r="AH9" s="16">
        <v>59</v>
      </c>
      <c r="AI9" s="16">
        <v>401</v>
      </c>
      <c r="AJ9" s="16">
        <v>275</v>
      </c>
      <c r="AK9" s="16">
        <v>47</v>
      </c>
      <c r="AL9" s="16">
        <v>155</v>
      </c>
      <c r="AM9" s="16">
        <v>1215</v>
      </c>
      <c r="AN9" s="16">
        <v>1555</v>
      </c>
      <c r="AO9" s="17" t="s">
        <v>50</v>
      </c>
      <c r="AP9" s="18">
        <v>8498</v>
      </c>
      <c r="AQ9" s="6"/>
    </row>
    <row r="10" spans="1:43" ht="15" customHeight="1" x14ac:dyDescent="0.25">
      <c r="A10" t="s">
        <v>46</v>
      </c>
      <c r="B10" s="202" t="s">
        <v>47</v>
      </c>
      <c r="C10" s="13">
        <v>2</v>
      </c>
      <c r="D10" s="14">
        <v>12549</v>
      </c>
      <c r="E10" s="15">
        <v>56</v>
      </c>
      <c r="F10" s="16">
        <v>752</v>
      </c>
      <c r="G10" s="16">
        <v>264</v>
      </c>
      <c r="H10" s="16">
        <v>46</v>
      </c>
      <c r="I10" s="16">
        <v>301</v>
      </c>
      <c r="J10" s="16">
        <v>6</v>
      </c>
      <c r="K10" s="16">
        <v>59</v>
      </c>
      <c r="L10" s="16">
        <v>174</v>
      </c>
      <c r="M10" s="16">
        <v>122</v>
      </c>
      <c r="N10" s="16">
        <v>1897</v>
      </c>
      <c r="O10" s="16">
        <v>1117</v>
      </c>
      <c r="P10" s="16">
        <v>456</v>
      </c>
      <c r="Q10" s="16">
        <v>196</v>
      </c>
      <c r="R10" s="16">
        <v>31</v>
      </c>
      <c r="S10" s="16">
        <v>4</v>
      </c>
      <c r="T10" s="16">
        <v>57</v>
      </c>
      <c r="U10" s="16">
        <v>745</v>
      </c>
      <c r="V10" s="16">
        <v>613</v>
      </c>
      <c r="W10" s="16">
        <v>5</v>
      </c>
      <c r="X10" s="16">
        <v>3</v>
      </c>
      <c r="Y10" s="16">
        <v>21</v>
      </c>
      <c r="Z10" s="16">
        <v>91</v>
      </c>
      <c r="AA10" s="16">
        <v>610</v>
      </c>
      <c r="AB10" s="16">
        <v>81</v>
      </c>
      <c r="AC10" s="16">
        <v>41</v>
      </c>
      <c r="AD10" s="16">
        <v>68</v>
      </c>
      <c r="AE10" s="16">
        <v>393</v>
      </c>
      <c r="AF10" s="16">
        <v>8</v>
      </c>
      <c r="AG10" s="16">
        <v>264</v>
      </c>
      <c r="AH10" s="16">
        <v>63</v>
      </c>
      <c r="AI10" s="16">
        <v>380</v>
      </c>
      <c r="AJ10" s="16">
        <v>167</v>
      </c>
      <c r="AK10" s="16">
        <v>46</v>
      </c>
      <c r="AL10" s="16">
        <v>129</v>
      </c>
      <c r="AM10" s="16">
        <v>1620</v>
      </c>
      <c r="AN10" s="16">
        <v>1663</v>
      </c>
      <c r="AO10" s="17" t="s">
        <v>51</v>
      </c>
      <c r="AP10" s="18">
        <v>151</v>
      </c>
      <c r="AQ10" s="6"/>
    </row>
    <row r="11" spans="1:43" ht="15" customHeight="1" x14ac:dyDescent="0.25">
      <c r="A11" t="s">
        <v>46</v>
      </c>
      <c r="B11" s="202" t="s">
        <v>47</v>
      </c>
      <c r="C11" s="13">
        <v>1</v>
      </c>
      <c r="D11" s="14">
        <v>14851</v>
      </c>
      <c r="E11" s="15">
        <v>77</v>
      </c>
      <c r="F11" s="16">
        <v>324</v>
      </c>
      <c r="G11" s="16">
        <v>1201</v>
      </c>
      <c r="H11" s="16">
        <v>131</v>
      </c>
      <c r="I11" s="16">
        <v>370</v>
      </c>
      <c r="J11" s="16">
        <v>7</v>
      </c>
      <c r="K11" s="16">
        <v>284</v>
      </c>
      <c r="L11" s="16">
        <v>487</v>
      </c>
      <c r="M11" s="16">
        <v>238</v>
      </c>
      <c r="N11" s="16">
        <v>1577</v>
      </c>
      <c r="O11" s="16">
        <v>746</v>
      </c>
      <c r="P11" s="16">
        <v>654</v>
      </c>
      <c r="Q11" s="16">
        <v>587</v>
      </c>
      <c r="R11" s="16">
        <v>15</v>
      </c>
      <c r="S11" s="16">
        <v>6</v>
      </c>
      <c r="T11" s="16">
        <v>81</v>
      </c>
      <c r="U11" s="16">
        <v>1168</v>
      </c>
      <c r="V11" s="16">
        <v>1099</v>
      </c>
      <c r="W11" s="16">
        <v>2</v>
      </c>
      <c r="X11" s="16">
        <v>3</v>
      </c>
      <c r="Y11" s="16">
        <v>9</v>
      </c>
      <c r="Z11" s="16">
        <v>69</v>
      </c>
      <c r="AA11" s="16">
        <v>800</v>
      </c>
      <c r="AB11" s="16">
        <v>29</v>
      </c>
      <c r="AC11" s="16">
        <v>33</v>
      </c>
      <c r="AD11" s="16">
        <v>75</v>
      </c>
      <c r="AE11" s="16">
        <v>859</v>
      </c>
      <c r="AF11" s="16">
        <v>6</v>
      </c>
      <c r="AG11" s="16">
        <v>66</v>
      </c>
      <c r="AH11" s="16">
        <v>22</v>
      </c>
      <c r="AI11" s="16">
        <v>709</v>
      </c>
      <c r="AJ11" s="16">
        <v>57</v>
      </c>
      <c r="AK11" s="16">
        <v>8</v>
      </c>
      <c r="AL11" s="16">
        <v>55</v>
      </c>
      <c r="AM11" s="16">
        <v>1910</v>
      </c>
      <c r="AN11" s="16">
        <v>1087</v>
      </c>
      <c r="AO11" s="17" t="s">
        <v>52</v>
      </c>
      <c r="AP11" s="18">
        <v>6190</v>
      </c>
      <c r="AQ11" s="6"/>
    </row>
    <row r="12" spans="1:43" ht="15" customHeight="1" x14ac:dyDescent="0.25">
      <c r="A12" t="s">
        <v>46</v>
      </c>
      <c r="B12" s="202" t="s">
        <v>47</v>
      </c>
      <c r="C12" s="13" t="s">
        <v>53</v>
      </c>
      <c r="D12" s="14">
        <v>50607</v>
      </c>
      <c r="E12" s="15">
        <v>235</v>
      </c>
      <c r="F12" s="16">
        <v>2260</v>
      </c>
      <c r="G12" s="16">
        <v>2727</v>
      </c>
      <c r="H12" s="16">
        <v>672</v>
      </c>
      <c r="I12" s="16">
        <v>1229</v>
      </c>
      <c r="J12" s="16">
        <v>121</v>
      </c>
      <c r="K12" s="16">
        <v>778</v>
      </c>
      <c r="L12" s="16">
        <v>1078</v>
      </c>
      <c r="M12" s="16">
        <v>715</v>
      </c>
      <c r="N12" s="16">
        <v>5647</v>
      </c>
      <c r="O12" s="16">
        <v>2855</v>
      </c>
      <c r="P12" s="16">
        <v>1683</v>
      </c>
      <c r="Q12" s="16">
        <v>1767</v>
      </c>
      <c r="R12" s="16">
        <v>172</v>
      </c>
      <c r="S12" s="16">
        <v>46</v>
      </c>
      <c r="T12" s="16">
        <v>214</v>
      </c>
      <c r="U12" s="16">
        <v>2950</v>
      </c>
      <c r="V12" s="16">
        <v>3215</v>
      </c>
      <c r="W12" s="16">
        <v>21</v>
      </c>
      <c r="X12" s="16">
        <v>34</v>
      </c>
      <c r="Y12" s="16">
        <v>71</v>
      </c>
      <c r="Z12" s="16">
        <v>308</v>
      </c>
      <c r="AA12" s="16">
        <v>2072</v>
      </c>
      <c r="AB12" s="16">
        <v>195</v>
      </c>
      <c r="AC12" s="16">
        <v>160</v>
      </c>
      <c r="AD12" s="16">
        <v>413</v>
      </c>
      <c r="AE12" s="16">
        <v>2545</v>
      </c>
      <c r="AF12" s="16">
        <v>30</v>
      </c>
      <c r="AG12" s="16">
        <v>1957</v>
      </c>
      <c r="AH12" s="16">
        <v>176</v>
      </c>
      <c r="AI12" s="16">
        <v>1861</v>
      </c>
      <c r="AJ12" s="16">
        <v>783</v>
      </c>
      <c r="AK12" s="16">
        <v>153</v>
      </c>
      <c r="AL12" s="16">
        <v>440</v>
      </c>
      <c r="AM12" s="16">
        <v>5936</v>
      </c>
      <c r="AN12" s="16">
        <v>5088</v>
      </c>
      <c r="AO12" s="17" t="s">
        <v>54</v>
      </c>
      <c r="AP12" s="18">
        <v>36242</v>
      </c>
      <c r="AQ12" s="6"/>
    </row>
    <row r="13" spans="1:43" s="19" customFormat="1" ht="15" customHeight="1" x14ac:dyDescent="0.25">
      <c r="A13" s="19" t="s">
        <v>46</v>
      </c>
      <c r="B13" s="20" t="s">
        <v>55</v>
      </c>
      <c r="C13" s="21" t="s">
        <v>56</v>
      </c>
      <c r="D13" s="22">
        <v>2.48</v>
      </c>
      <c r="E13" s="23">
        <v>2.3199999999999998</v>
      </c>
      <c r="F13" s="24">
        <v>2.64</v>
      </c>
      <c r="G13" s="24">
        <v>2.5</v>
      </c>
      <c r="H13" s="24">
        <v>3.54</v>
      </c>
      <c r="I13" s="24">
        <v>2.42</v>
      </c>
      <c r="J13" s="24">
        <v>4.0999999999999996</v>
      </c>
      <c r="K13" s="24">
        <v>2.8</v>
      </c>
      <c r="L13" s="24">
        <v>2.2599999999999998</v>
      </c>
      <c r="M13" s="24">
        <v>2.58</v>
      </c>
      <c r="N13" s="24">
        <v>2.3199999999999998</v>
      </c>
      <c r="O13" s="24">
        <v>2.2599999999999998</v>
      </c>
      <c r="P13" s="24">
        <v>2.2000000000000002</v>
      </c>
      <c r="Q13" s="24">
        <v>2.54</v>
      </c>
      <c r="R13" s="24">
        <v>3.27</v>
      </c>
      <c r="S13" s="24">
        <v>3.48</v>
      </c>
      <c r="T13" s="24">
        <v>2.23</v>
      </c>
      <c r="U13" s="24">
        <v>2.15</v>
      </c>
      <c r="V13" s="24">
        <v>2.4900000000000002</v>
      </c>
      <c r="W13" s="24">
        <v>3.29</v>
      </c>
      <c r="X13" s="24">
        <v>3.94</v>
      </c>
      <c r="Y13" s="24">
        <v>2.83</v>
      </c>
      <c r="Z13" s="24">
        <v>2.67</v>
      </c>
      <c r="AA13" s="24">
        <v>2.11</v>
      </c>
      <c r="AB13" s="24">
        <v>2.5099999999999998</v>
      </c>
      <c r="AC13" s="24">
        <v>2.98</v>
      </c>
      <c r="AD13" s="24">
        <v>3.15</v>
      </c>
      <c r="AE13" s="24">
        <v>2.56</v>
      </c>
      <c r="AF13" s="24">
        <v>2.4300000000000002</v>
      </c>
      <c r="AG13" s="24">
        <v>3.52</v>
      </c>
      <c r="AH13" s="24">
        <v>2.61</v>
      </c>
      <c r="AI13" s="24">
        <v>2.31</v>
      </c>
      <c r="AJ13" s="24">
        <v>3.11</v>
      </c>
      <c r="AK13" s="24">
        <v>3.07</v>
      </c>
      <c r="AL13" s="24">
        <v>2.78</v>
      </c>
      <c r="AM13" s="24">
        <v>2.34</v>
      </c>
      <c r="AN13" s="24">
        <v>2.44</v>
      </c>
      <c r="AO13" s="17" t="s">
        <v>57</v>
      </c>
      <c r="AP13" s="25" t="s">
        <v>58</v>
      </c>
      <c r="AQ13" s="26"/>
    </row>
    <row r="14" spans="1:43" ht="15" customHeight="1" x14ac:dyDescent="0.25">
      <c r="A14" t="s">
        <v>46</v>
      </c>
      <c r="B14" s="27" t="s">
        <v>59</v>
      </c>
      <c r="C14" s="28">
        <v>5</v>
      </c>
      <c r="D14" s="14">
        <v>820</v>
      </c>
      <c r="E14" s="29">
        <v>1</v>
      </c>
      <c r="F14" s="30">
        <v>18</v>
      </c>
      <c r="G14" s="30">
        <v>121</v>
      </c>
      <c r="H14" s="30">
        <v>85</v>
      </c>
      <c r="I14" s="30">
        <v>12</v>
      </c>
      <c r="J14" s="30" t="s">
        <v>60</v>
      </c>
      <c r="K14" s="30">
        <v>22</v>
      </c>
      <c r="L14" s="30">
        <v>35</v>
      </c>
      <c r="M14" s="30">
        <v>18</v>
      </c>
      <c r="N14" s="30">
        <v>80</v>
      </c>
      <c r="O14" s="30">
        <v>30</v>
      </c>
      <c r="P14" s="30">
        <v>18</v>
      </c>
      <c r="Q14" s="30">
        <v>32</v>
      </c>
      <c r="R14" s="30">
        <v>3</v>
      </c>
      <c r="S14" s="30" t="s">
        <v>61</v>
      </c>
      <c r="T14" s="30">
        <v>4</v>
      </c>
      <c r="U14" s="30">
        <v>47</v>
      </c>
      <c r="V14" s="30">
        <v>28</v>
      </c>
      <c r="W14" s="30">
        <v>1</v>
      </c>
      <c r="X14" s="30" t="s">
        <v>60</v>
      </c>
      <c r="Y14" s="30" t="s">
        <v>61</v>
      </c>
      <c r="Z14" s="30">
        <v>12</v>
      </c>
      <c r="AA14" s="30">
        <v>18</v>
      </c>
      <c r="AB14" s="30">
        <v>4</v>
      </c>
      <c r="AC14" s="30">
        <v>4</v>
      </c>
      <c r="AD14" s="30">
        <v>25</v>
      </c>
      <c r="AE14" s="30">
        <v>61</v>
      </c>
      <c r="AF14" s="30" t="s">
        <v>61</v>
      </c>
      <c r="AG14" s="30">
        <v>15</v>
      </c>
      <c r="AH14" s="30">
        <v>1</v>
      </c>
      <c r="AI14" s="30">
        <v>28</v>
      </c>
      <c r="AJ14" s="30">
        <v>4</v>
      </c>
      <c r="AK14" s="30" t="s">
        <v>61</v>
      </c>
      <c r="AL14" s="30">
        <v>1</v>
      </c>
      <c r="AM14" s="30">
        <v>63</v>
      </c>
      <c r="AN14" s="30">
        <v>28</v>
      </c>
      <c r="AO14" s="31" t="s">
        <v>48</v>
      </c>
      <c r="AP14" s="32">
        <v>1286</v>
      </c>
      <c r="AQ14" s="6"/>
    </row>
    <row r="15" spans="1:43" ht="15" customHeight="1" x14ac:dyDescent="0.25">
      <c r="A15" t="s">
        <v>46</v>
      </c>
      <c r="B15" s="202" t="s">
        <v>59</v>
      </c>
      <c r="C15" s="13">
        <v>4</v>
      </c>
      <c r="D15" s="14">
        <v>1545</v>
      </c>
      <c r="E15" s="15">
        <v>8</v>
      </c>
      <c r="F15" s="16">
        <v>105</v>
      </c>
      <c r="G15" s="16">
        <v>86</v>
      </c>
      <c r="H15" s="16">
        <v>43</v>
      </c>
      <c r="I15" s="16">
        <v>40</v>
      </c>
      <c r="J15" s="16" t="s">
        <v>60</v>
      </c>
      <c r="K15" s="16">
        <v>29</v>
      </c>
      <c r="L15" s="16">
        <v>55</v>
      </c>
      <c r="M15" s="16">
        <v>38</v>
      </c>
      <c r="N15" s="16">
        <v>166</v>
      </c>
      <c r="O15" s="16">
        <v>116</v>
      </c>
      <c r="P15" s="16">
        <v>65</v>
      </c>
      <c r="Q15" s="16">
        <v>31</v>
      </c>
      <c r="R15" s="16">
        <v>6</v>
      </c>
      <c r="S15" s="16">
        <v>2</v>
      </c>
      <c r="T15" s="16">
        <v>5</v>
      </c>
      <c r="U15" s="16">
        <v>70</v>
      </c>
      <c r="V15" s="16">
        <v>50</v>
      </c>
      <c r="W15" s="16" t="s">
        <v>61</v>
      </c>
      <c r="X15" s="16" t="s">
        <v>60</v>
      </c>
      <c r="Y15" s="16">
        <v>2</v>
      </c>
      <c r="Z15" s="16">
        <v>7</v>
      </c>
      <c r="AA15" s="16">
        <v>59</v>
      </c>
      <c r="AB15" s="16">
        <v>7</v>
      </c>
      <c r="AC15" s="16">
        <v>12</v>
      </c>
      <c r="AD15" s="16">
        <v>47</v>
      </c>
      <c r="AE15" s="16">
        <v>111</v>
      </c>
      <c r="AF15" s="16">
        <v>2</v>
      </c>
      <c r="AG15" s="16">
        <v>32</v>
      </c>
      <c r="AH15" s="16" t="s">
        <v>61</v>
      </c>
      <c r="AI15" s="16">
        <v>70</v>
      </c>
      <c r="AJ15" s="16">
        <v>15</v>
      </c>
      <c r="AK15" s="16">
        <v>2</v>
      </c>
      <c r="AL15" s="16">
        <v>9</v>
      </c>
      <c r="AM15" s="16">
        <v>184</v>
      </c>
      <c r="AN15" s="16">
        <v>71</v>
      </c>
      <c r="AO15" s="17" t="s">
        <v>49</v>
      </c>
      <c r="AP15" s="18">
        <v>2198</v>
      </c>
      <c r="AQ15" s="6"/>
    </row>
    <row r="16" spans="1:43" ht="15" customHeight="1" x14ac:dyDescent="0.25">
      <c r="A16" t="s">
        <v>46</v>
      </c>
      <c r="B16" s="202" t="s">
        <v>59</v>
      </c>
      <c r="C16" s="13">
        <v>3</v>
      </c>
      <c r="D16" s="14">
        <v>2430</v>
      </c>
      <c r="E16" s="15">
        <v>9</v>
      </c>
      <c r="F16" s="16">
        <v>164</v>
      </c>
      <c r="G16" s="16">
        <v>120</v>
      </c>
      <c r="H16" s="16">
        <v>35</v>
      </c>
      <c r="I16" s="16">
        <v>85</v>
      </c>
      <c r="J16" s="16" t="s">
        <v>60</v>
      </c>
      <c r="K16" s="16">
        <v>26</v>
      </c>
      <c r="L16" s="16">
        <v>48</v>
      </c>
      <c r="M16" s="16">
        <v>26</v>
      </c>
      <c r="N16" s="16">
        <v>313</v>
      </c>
      <c r="O16" s="16">
        <v>230</v>
      </c>
      <c r="P16" s="16">
        <v>45</v>
      </c>
      <c r="Q16" s="16">
        <v>79</v>
      </c>
      <c r="R16" s="16">
        <v>9</v>
      </c>
      <c r="S16" s="16">
        <v>2</v>
      </c>
      <c r="T16" s="16">
        <v>12</v>
      </c>
      <c r="U16" s="16">
        <v>185</v>
      </c>
      <c r="V16" s="16">
        <v>77</v>
      </c>
      <c r="W16" s="16">
        <v>2</v>
      </c>
      <c r="X16" s="16" t="s">
        <v>60</v>
      </c>
      <c r="Y16" s="16">
        <v>1</v>
      </c>
      <c r="Z16" s="16">
        <v>6</v>
      </c>
      <c r="AA16" s="16">
        <v>116</v>
      </c>
      <c r="AB16" s="16">
        <v>13</v>
      </c>
      <c r="AC16" s="16">
        <v>3</v>
      </c>
      <c r="AD16" s="16">
        <v>33</v>
      </c>
      <c r="AE16" s="16">
        <v>99</v>
      </c>
      <c r="AF16" s="16">
        <v>12</v>
      </c>
      <c r="AG16" s="16">
        <v>49</v>
      </c>
      <c r="AH16" s="16">
        <v>4</v>
      </c>
      <c r="AI16" s="16">
        <v>89</v>
      </c>
      <c r="AJ16" s="16">
        <v>15</v>
      </c>
      <c r="AK16" s="16">
        <v>4</v>
      </c>
      <c r="AL16" s="16">
        <v>15</v>
      </c>
      <c r="AM16" s="16">
        <v>316</v>
      </c>
      <c r="AN16" s="16">
        <v>186</v>
      </c>
      <c r="AO16" s="17" t="s">
        <v>50</v>
      </c>
      <c r="AP16" s="18">
        <v>2051</v>
      </c>
      <c r="AQ16" s="6"/>
    </row>
    <row r="17" spans="1:43" ht="15" customHeight="1" x14ac:dyDescent="0.25">
      <c r="A17" t="s">
        <v>46</v>
      </c>
      <c r="B17" s="202" t="s">
        <v>59</v>
      </c>
      <c r="C17" s="13">
        <v>2</v>
      </c>
      <c r="D17" s="14">
        <v>2491</v>
      </c>
      <c r="E17" s="15">
        <v>8</v>
      </c>
      <c r="F17" s="16">
        <v>143</v>
      </c>
      <c r="G17" s="16">
        <v>71</v>
      </c>
      <c r="H17" s="16">
        <v>12</v>
      </c>
      <c r="I17" s="16">
        <v>88</v>
      </c>
      <c r="J17" s="16" t="s">
        <v>60</v>
      </c>
      <c r="K17" s="16">
        <v>8</v>
      </c>
      <c r="L17" s="16">
        <v>53</v>
      </c>
      <c r="M17" s="16">
        <v>23</v>
      </c>
      <c r="N17" s="16">
        <v>390</v>
      </c>
      <c r="O17" s="16">
        <v>348</v>
      </c>
      <c r="P17" s="16">
        <v>88</v>
      </c>
      <c r="Q17" s="16">
        <v>31</v>
      </c>
      <c r="R17" s="16">
        <v>8</v>
      </c>
      <c r="S17" s="16">
        <v>3</v>
      </c>
      <c r="T17" s="16">
        <v>10</v>
      </c>
      <c r="U17" s="16">
        <v>193</v>
      </c>
      <c r="V17" s="16">
        <v>55</v>
      </c>
      <c r="W17" s="16" t="s">
        <v>61</v>
      </c>
      <c r="X17" s="16" t="s">
        <v>60</v>
      </c>
      <c r="Y17" s="16">
        <v>2</v>
      </c>
      <c r="Z17" s="16">
        <v>7</v>
      </c>
      <c r="AA17" s="16">
        <v>135</v>
      </c>
      <c r="AB17" s="16">
        <v>25</v>
      </c>
      <c r="AC17" s="16">
        <v>17</v>
      </c>
      <c r="AD17" s="16">
        <v>13</v>
      </c>
      <c r="AE17" s="16">
        <v>61</v>
      </c>
      <c r="AF17" s="16">
        <v>7</v>
      </c>
      <c r="AG17" s="16">
        <v>27</v>
      </c>
      <c r="AH17" s="16" t="s">
        <v>61</v>
      </c>
      <c r="AI17" s="16">
        <v>83</v>
      </c>
      <c r="AJ17" s="16">
        <v>10</v>
      </c>
      <c r="AK17" s="16">
        <v>4</v>
      </c>
      <c r="AL17" s="16">
        <v>8</v>
      </c>
      <c r="AM17" s="16">
        <v>327</v>
      </c>
      <c r="AN17" s="16">
        <v>233</v>
      </c>
      <c r="AO17" s="17" t="s">
        <v>51</v>
      </c>
      <c r="AP17" s="18">
        <v>13</v>
      </c>
      <c r="AQ17" s="6"/>
    </row>
    <row r="18" spans="1:43" ht="15" customHeight="1" x14ac:dyDescent="0.25">
      <c r="A18" t="s">
        <v>46</v>
      </c>
      <c r="B18" s="202" t="s">
        <v>59</v>
      </c>
      <c r="C18" s="13">
        <v>1</v>
      </c>
      <c r="D18" s="14">
        <v>2509</v>
      </c>
      <c r="E18" s="15">
        <v>12</v>
      </c>
      <c r="F18" s="16">
        <v>58</v>
      </c>
      <c r="G18" s="16">
        <v>275</v>
      </c>
      <c r="H18" s="16">
        <v>45</v>
      </c>
      <c r="I18" s="16">
        <v>102</v>
      </c>
      <c r="J18" s="16" t="s">
        <v>60</v>
      </c>
      <c r="K18" s="16">
        <v>55</v>
      </c>
      <c r="L18" s="16">
        <v>72</v>
      </c>
      <c r="M18" s="16">
        <v>25</v>
      </c>
      <c r="N18" s="16">
        <v>249</v>
      </c>
      <c r="O18" s="16">
        <v>167</v>
      </c>
      <c r="P18" s="16">
        <v>83</v>
      </c>
      <c r="Q18" s="16">
        <v>75</v>
      </c>
      <c r="R18" s="16">
        <v>3</v>
      </c>
      <c r="S18" s="16">
        <v>2</v>
      </c>
      <c r="T18" s="16">
        <v>9</v>
      </c>
      <c r="U18" s="16">
        <v>246</v>
      </c>
      <c r="V18" s="16">
        <v>109</v>
      </c>
      <c r="W18" s="16">
        <v>2</v>
      </c>
      <c r="X18" s="16" t="s">
        <v>60</v>
      </c>
      <c r="Y18" s="16">
        <v>2</v>
      </c>
      <c r="Z18" s="16">
        <v>12</v>
      </c>
      <c r="AA18" s="16">
        <v>149</v>
      </c>
      <c r="AB18" s="16">
        <v>7</v>
      </c>
      <c r="AC18" s="16">
        <v>5</v>
      </c>
      <c r="AD18" s="16">
        <v>17</v>
      </c>
      <c r="AE18" s="16">
        <v>103</v>
      </c>
      <c r="AF18" s="16" t="s">
        <v>61</v>
      </c>
      <c r="AG18" s="16">
        <v>7</v>
      </c>
      <c r="AH18" s="16">
        <v>1</v>
      </c>
      <c r="AI18" s="16">
        <v>127</v>
      </c>
      <c r="AJ18" s="16">
        <v>7</v>
      </c>
      <c r="AK18" s="16" t="s">
        <v>61</v>
      </c>
      <c r="AL18" s="16">
        <v>4</v>
      </c>
      <c r="AM18" s="16">
        <v>326</v>
      </c>
      <c r="AN18" s="16">
        <v>151</v>
      </c>
      <c r="AO18" s="17" t="s">
        <v>52</v>
      </c>
      <c r="AP18" s="18">
        <v>160</v>
      </c>
      <c r="AQ18" s="6"/>
    </row>
    <row r="19" spans="1:43" ht="15" customHeight="1" x14ac:dyDescent="0.25">
      <c r="A19" t="s">
        <v>46</v>
      </c>
      <c r="B19" s="202" t="s">
        <v>59</v>
      </c>
      <c r="C19" s="13" t="s">
        <v>53</v>
      </c>
      <c r="D19" s="14">
        <v>9795</v>
      </c>
      <c r="E19" s="15">
        <v>38</v>
      </c>
      <c r="F19" s="16">
        <v>488</v>
      </c>
      <c r="G19" s="16">
        <v>673</v>
      </c>
      <c r="H19" s="16">
        <v>220</v>
      </c>
      <c r="I19" s="16">
        <v>327</v>
      </c>
      <c r="J19" s="16">
        <v>4</v>
      </c>
      <c r="K19" s="16">
        <v>140</v>
      </c>
      <c r="L19" s="16">
        <v>263</v>
      </c>
      <c r="M19" s="16">
        <v>130</v>
      </c>
      <c r="N19" s="16">
        <v>1198</v>
      </c>
      <c r="O19" s="16">
        <v>891</v>
      </c>
      <c r="P19" s="16">
        <v>299</v>
      </c>
      <c r="Q19" s="16">
        <v>248</v>
      </c>
      <c r="R19" s="16">
        <v>29</v>
      </c>
      <c r="S19" s="16">
        <v>9</v>
      </c>
      <c r="T19" s="16">
        <v>40</v>
      </c>
      <c r="U19" s="16">
        <v>741</v>
      </c>
      <c r="V19" s="16">
        <v>319</v>
      </c>
      <c r="W19" s="16">
        <v>5</v>
      </c>
      <c r="X19" s="16">
        <v>1</v>
      </c>
      <c r="Y19" s="16">
        <v>7</v>
      </c>
      <c r="Z19" s="16">
        <v>44</v>
      </c>
      <c r="AA19" s="16">
        <v>477</v>
      </c>
      <c r="AB19" s="16">
        <v>56</v>
      </c>
      <c r="AC19" s="16">
        <v>41</v>
      </c>
      <c r="AD19" s="16">
        <v>135</v>
      </c>
      <c r="AE19" s="16">
        <v>435</v>
      </c>
      <c r="AF19" s="16">
        <v>21</v>
      </c>
      <c r="AG19" s="16">
        <v>130</v>
      </c>
      <c r="AH19" s="16">
        <v>6</v>
      </c>
      <c r="AI19" s="16">
        <v>397</v>
      </c>
      <c r="AJ19" s="16">
        <v>51</v>
      </c>
      <c r="AK19" s="16">
        <v>10</v>
      </c>
      <c r="AL19" s="16">
        <v>37</v>
      </c>
      <c r="AM19" s="16">
        <v>1216</v>
      </c>
      <c r="AN19" s="16">
        <v>669</v>
      </c>
      <c r="AO19" s="17" t="s">
        <v>54</v>
      </c>
      <c r="AP19" s="18">
        <v>5708</v>
      </c>
      <c r="AQ19" s="6"/>
    </row>
    <row r="20" spans="1:43" s="19" customFormat="1" ht="15" customHeight="1" x14ac:dyDescent="0.25">
      <c r="A20" s="19" t="s">
        <v>46</v>
      </c>
      <c r="B20" s="20" t="s">
        <v>55</v>
      </c>
      <c r="C20" s="21" t="s">
        <v>56</v>
      </c>
      <c r="D20" s="22">
        <v>2.56</v>
      </c>
      <c r="E20" s="23">
        <v>2.42</v>
      </c>
      <c r="F20" s="24">
        <v>2.76</v>
      </c>
      <c r="G20" s="24">
        <v>2.56</v>
      </c>
      <c r="H20" s="24">
        <v>3.5</v>
      </c>
      <c r="I20" s="24">
        <v>2.2999999999999998</v>
      </c>
      <c r="J20" s="24" t="s">
        <v>60</v>
      </c>
      <c r="K20" s="24">
        <v>2.68</v>
      </c>
      <c r="L20" s="24">
        <v>2.73</v>
      </c>
      <c r="M20" s="24">
        <v>3.01</v>
      </c>
      <c r="N20" s="24">
        <v>2.5299999999999998</v>
      </c>
      <c r="O20" s="24">
        <v>2.4300000000000002</v>
      </c>
      <c r="P20" s="24">
        <v>2.4900000000000002</v>
      </c>
      <c r="Q20" s="24">
        <v>2.65</v>
      </c>
      <c r="R20" s="24">
        <v>2.93</v>
      </c>
      <c r="S20" s="24">
        <v>2.44</v>
      </c>
      <c r="T20" s="24">
        <v>2.63</v>
      </c>
      <c r="U20" s="24">
        <v>2.2999999999999998</v>
      </c>
      <c r="V20" s="24">
        <v>2.48</v>
      </c>
      <c r="W20" s="24">
        <v>2.6</v>
      </c>
      <c r="X20" s="24" t="s">
        <v>60</v>
      </c>
      <c r="Y20" s="24">
        <v>2.4300000000000002</v>
      </c>
      <c r="Z20" s="24">
        <v>3</v>
      </c>
      <c r="AA20" s="24">
        <v>2.29</v>
      </c>
      <c r="AB20" s="24">
        <v>2.57</v>
      </c>
      <c r="AC20" s="24">
        <v>2.83</v>
      </c>
      <c r="AD20" s="24">
        <v>3.37</v>
      </c>
      <c r="AE20" s="24">
        <v>2.92</v>
      </c>
      <c r="AF20" s="24">
        <v>2.76</v>
      </c>
      <c r="AG20" s="24">
        <v>3.16</v>
      </c>
      <c r="AH20" s="24">
        <v>3</v>
      </c>
      <c r="AI20" s="24">
        <v>2.4700000000000002</v>
      </c>
      <c r="AJ20" s="24">
        <v>2.98</v>
      </c>
      <c r="AK20" s="24">
        <v>2.8</v>
      </c>
      <c r="AL20" s="24">
        <v>2.86</v>
      </c>
      <c r="AM20" s="24">
        <v>2.4500000000000002</v>
      </c>
      <c r="AN20" s="24">
        <v>2.39</v>
      </c>
      <c r="AO20" s="17" t="s">
        <v>57</v>
      </c>
      <c r="AP20" s="25" t="s">
        <v>58</v>
      </c>
      <c r="AQ20" s="26"/>
    </row>
    <row r="21" spans="1:43" ht="15" customHeight="1" x14ac:dyDescent="0.25">
      <c r="A21" t="s">
        <v>46</v>
      </c>
      <c r="B21" s="27" t="s">
        <v>62</v>
      </c>
      <c r="C21" s="28">
        <v>5</v>
      </c>
      <c r="D21" s="14">
        <v>71438</v>
      </c>
      <c r="E21" s="29">
        <v>162</v>
      </c>
      <c r="F21" s="30">
        <v>2320</v>
      </c>
      <c r="G21" s="30">
        <v>7870</v>
      </c>
      <c r="H21" s="30">
        <v>9734</v>
      </c>
      <c r="I21" s="30">
        <v>3055</v>
      </c>
      <c r="J21" s="30">
        <v>2353</v>
      </c>
      <c r="K21" s="30">
        <v>3084</v>
      </c>
      <c r="L21" s="30">
        <v>2872</v>
      </c>
      <c r="M21" s="30">
        <v>2336</v>
      </c>
      <c r="N21" s="30">
        <v>4460</v>
      </c>
      <c r="O21" s="30">
        <v>2026</v>
      </c>
      <c r="P21" s="30">
        <v>1158</v>
      </c>
      <c r="Q21" s="30">
        <v>1232</v>
      </c>
      <c r="R21" s="30">
        <v>134</v>
      </c>
      <c r="S21" s="30">
        <v>30</v>
      </c>
      <c r="T21" s="30">
        <v>311</v>
      </c>
      <c r="U21" s="30">
        <v>2501</v>
      </c>
      <c r="V21" s="30">
        <v>1784</v>
      </c>
      <c r="W21" s="30">
        <v>4</v>
      </c>
      <c r="X21" s="30">
        <v>332</v>
      </c>
      <c r="Y21" s="30">
        <v>111</v>
      </c>
      <c r="Z21" s="30">
        <v>414</v>
      </c>
      <c r="AA21" s="30">
        <v>1578</v>
      </c>
      <c r="AB21" s="30">
        <v>378</v>
      </c>
      <c r="AC21" s="30">
        <v>1763</v>
      </c>
      <c r="AD21" s="30">
        <v>3416</v>
      </c>
      <c r="AE21" s="30">
        <v>3924</v>
      </c>
      <c r="AF21" s="30">
        <v>22</v>
      </c>
      <c r="AG21" s="30">
        <v>705</v>
      </c>
      <c r="AH21" s="30">
        <v>52</v>
      </c>
      <c r="AI21" s="30">
        <v>4396</v>
      </c>
      <c r="AJ21" s="30">
        <v>189</v>
      </c>
      <c r="AK21" s="30">
        <v>17</v>
      </c>
      <c r="AL21" s="30">
        <v>95</v>
      </c>
      <c r="AM21" s="30">
        <v>4467</v>
      </c>
      <c r="AN21" s="30">
        <v>2153</v>
      </c>
      <c r="AO21" s="31" t="s">
        <v>48</v>
      </c>
      <c r="AP21" s="32">
        <v>38038</v>
      </c>
      <c r="AQ21" s="6"/>
    </row>
    <row r="22" spans="1:43" ht="15" customHeight="1" x14ac:dyDescent="0.25">
      <c r="A22" t="s">
        <v>46</v>
      </c>
      <c r="B22" s="202" t="s">
        <v>62</v>
      </c>
      <c r="C22" s="13">
        <v>4</v>
      </c>
      <c r="D22" s="14">
        <v>72560</v>
      </c>
      <c r="E22" s="15">
        <v>332</v>
      </c>
      <c r="F22" s="16">
        <v>5227</v>
      </c>
      <c r="G22" s="16">
        <v>4442</v>
      </c>
      <c r="H22" s="16">
        <v>2508</v>
      </c>
      <c r="I22" s="16">
        <v>3719</v>
      </c>
      <c r="J22" s="16">
        <v>658</v>
      </c>
      <c r="K22" s="16">
        <v>2463</v>
      </c>
      <c r="L22" s="16">
        <v>3336</v>
      </c>
      <c r="M22" s="16">
        <v>2485</v>
      </c>
      <c r="N22" s="16">
        <v>5824</v>
      </c>
      <c r="O22" s="16">
        <v>4200</v>
      </c>
      <c r="P22" s="16">
        <v>2361</v>
      </c>
      <c r="Q22" s="16">
        <v>1529</v>
      </c>
      <c r="R22" s="16">
        <v>243</v>
      </c>
      <c r="S22" s="16">
        <v>35</v>
      </c>
      <c r="T22" s="16">
        <v>340</v>
      </c>
      <c r="U22" s="16">
        <v>2899</v>
      </c>
      <c r="V22" s="16">
        <v>2181</v>
      </c>
      <c r="W22" s="16">
        <v>5</v>
      </c>
      <c r="X22" s="16">
        <v>52</v>
      </c>
      <c r="Y22" s="16">
        <v>127</v>
      </c>
      <c r="Z22" s="16">
        <v>244</v>
      </c>
      <c r="AA22" s="16">
        <v>3249</v>
      </c>
      <c r="AB22" s="16">
        <v>426</v>
      </c>
      <c r="AC22" s="16">
        <v>1150</v>
      </c>
      <c r="AD22" s="16">
        <v>2462</v>
      </c>
      <c r="AE22" s="16">
        <v>4150</v>
      </c>
      <c r="AF22" s="16">
        <v>54</v>
      </c>
      <c r="AG22" s="16">
        <v>1101</v>
      </c>
      <c r="AH22" s="16">
        <v>76</v>
      </c>
      <c r="AI22" s="16">
        <v>3981</v>
      </c>
      <c r="AJ22" s="16">
        <v>226</v>
      </c>
      <c r="AK22" s="16">
        <v>29</v>
      </c>
      <c r="AL22" s="16">
        <v>96</v>
      </c>
      <c r="AM22" s="16">
        <v>6678</v>
      </c>
      <c r="AN22" s="16">
        <v>3672</v>
      </c>
      <c r="AO22" s="17" t="s">
        <v>49</v>
      </c>
      <c r="AP22" s="18">
        <v>48154</v>
      </c>
      <c r="AQ22" s="6"/>
    </row>
    <row r="23" spans="1:43" ht="15" customHeight="1" x14ac:dyDescent="0.25">
      <c r="A23" t="s">
        <v>46</v>
      </c>
      <c r="B23" s="202" t="s">
        <v>62</v>
      </c>
      <c r="C23" s="13">
        <v>3</v>
      </c>
      <c r="D23" s="14">
        <v>75192</v>
      </c>
      <c r="E23" s="15">
        <v>366</v>
      </c>
      <c r="F23" s="16">
        <v>5677</v>
      </c>
      <c r="G23" s="16">
        <v>4317</v>
      </c>
      <c r="H23" s="16">
        <v>2477</v>
      </c>
      <c r="I23" s="16">
        <v>4779</v>
      </c>
      <c r="J23" s="16">
        <v>377</v>
      </c>
      <c r="K23" s="16">
        <v>1398</v>
      </c>
      <c r="L23" s="16">
        <v>2101</v>
      </c>
      <c r="M23" s="16">
        <v>1332</v>
      </c>
      <c r="N23" s="16">
        <v>6831</v>
      </c>
      <c r="O23" s="16">
        <v>5842</v>
      </c>
      <c r="P23" s="16">
        <v>1255</v>
      </c>
      <c r="Q23" s="16">
        <v>2556</v>
      </c>
      <c r="R23" s="16">
        <v>344</v>
      </c>
      <c r="S23" s="16">
        <v>47</v>
      </c>
      <c r="T23" s="16">
        <v>306</v>
      </c>
      <c r="U23" s="16">
        <v>4748</v>
      </c>
      <c r="V23" s="16">
        <v>1846</v>
      </c>
      <c r="W23" s="16">
        <v>7</v>
      </c>
      <c r="X23" s="16">
        <v>124</v>
      </c>
      <c r="Y23" s="16">
        <v>147</v>
      </c>
      <c r="Z23" s="16">
        <v>303</v>
      </c>
      <c r="AA23" s="16">
        <v>4147</v>
      </c>
      <c r="AB23" s="16">
        <v>898</v>
      </c>
      <c r="AC23" s="16">
        <v>549</v>
      </c>
      <c r="AD23" s="16">
        <v>1522</v>
      </c>
      <c r="AE23" s="16">
        <v>2712</v>
      </c>
      <c r="AF23" s="16">
        <v>181</v>
      </c>
      <c r="AG23" s="16">
        <v>911</v>
      </c>
      <c r="AH23" s="16">
        <v>51</v>
      </c>
      <c r="AI23" s="16">
        <v>3720</v>
      </c>
      <c r="AJ23" s="16">
        <v>222</v>
      </c>
      <c r="AK23" s="16">
        <v>45</v>
      </c>
      <c r="AL23" s="16">
        <v>171</v>
      </c>
      <c r="AM23" s="16">
        <v>7137</v>
      </c>
      <c r="AN23" s="16">
        <v>5746</v>
      </c>
      <c r="AO23" s="17" t="s">
        <v>50</v>
      </c>
      <c r="AP23" s="18">
        <v>49904</v>
      </c>
      <c r="AQ23" s="6"/>
    </row>
    <row r="24" spans="1:43" ht="15" customHeight="1" x14ac:dyDescent="0.25">
      <c r="A24" t="s">
        <v>46</v>
      </c>
      <c r="B24" s="202" t="s">
        <v>62</v>
      </c>
      <c r="C24" s="13">
        <v>2</v>
      </c>
      <c r="D24" s="14">
        <v>53722</v>
      </c>
      <c r="E24" s="15">
        <v>243</v>
      </c>
      <c r="F24" s="16">
        <v>2964</v>
      </c>
      <c r="G24" s="16">
        <v>2315</v>
      </c>
      <c r="H24" s="16">
        <v>647</v>
      </c>
      <c r="I24" s="16">
        <v>3209</v>
      </c>
      <c r="J24" s="16">
        <v>74</v>
      </c>
      <c r="K24" s="16">
        <v>596</v>
      </c>
      <c r="L24" s="16">
        <v>1783</v>
      </c>
      <c r="M24" s="16">
        <v>832</v>
      </c>
      <c r="N24" s="16">
        <v>6128</v>
      </c>
      <c r="O24" s="16">
        <v>5097</v>
      </c>
      <c r="P24" s="16">
        <v>1802</v>
      </c>
      <c r="Q24" s="16">
        <v>657</v>
      </c>
      <c r="R24" s="16">
        <v>170</v>
      </c>
      <c r="S24" s="16">
        <v>25</v>
      </c>
      <c r="T24" s="16">
        <v>291</v>
      </c>
      <c r="U24" s="16">
        <v>4178</v>
      </c>
      <c r="V24" s="16">
        <v>1211</v>
      </c>
      <c r="W24" s="16">
        <v>9</v>
      </c>
      <c r="X24" s="16">
        <v>38</v>
      </c>
      <c r="Y24" s="16">
        <v>90</v>
      </c>
      <c r="Z24" s="16">
        <v>232</v>
      </c>
      <c r="AA24" s="16">
        <v>4765</v>
      </c>
      <c r="AB24" s="16">
        <v>817</v>
      </c>
      <c r="AC24" s="16">
        <v>805</v>
      </c>
      <c r="AD24" s="16">
        <v>816</v>
      </c>
      <c r="AE24" s="16">
        <v>1468</v>
      </c>
      <c r="AF24" s="16">
        <v>52</v>
      </c>
      <c r="AG24" s="16">
        <v>344</v>
      </c>
      <c r="AH24" s="16">
        <v>17</v>
      </c>
      <c r="AI24" s="16">
        <v>2233</v>
      </c>
      <c r="AJ24" s="16">
        <v>97</v>
      </c>
      <c r="AK24" s="16">
        <v>17</v>
      </c>
      <c r="AL24" s="16">
        <v>76</v>
      </c>
      <c r="AM24" s="16">
        <v>5791</v>
      </c>
      <c r="AN24" s="16">
        <v>3833</v>
      </c>
      <c r="AO24" s="17" t="s">
        <v>51</v>
      </c>
      <c r="AP24" s="18">
        <v>356</v>
      </c>
      <c r="AQ24" s="6"/>
    </row>
    <row r="25" spans="1:43" ht="15" customHeight="1" x14ac:dyDescent="0.25">
      <c r="A25" t="s">
        <v>46</v>
      </c>
      <c r="B25" s="202" t="s">
        <v>62</v>
      </c>
      <c r="C25" s="13">
        <v>1</v>
      </c>
      <c r="D25" s="14">
        <v>41389</v>
      </c>
      <c r="E25" s="15">
        <v>248</v>
      </c>
      <c r="F25" s="16">
        <v>632</v>
      </c>
      <c r="G25" s="16">
        <v>6083</v>
      </c>
      <c r="H25" s="16">
        <v>1817</v>
      </c>
      <c r="I25" s="16">
        <v>2135</v>
      </c>
      <c r="J25" s="16">
        <v>60</v>
      </c>
      <c r="K25" s="16">
        <v>2084</v>
      </c>
      <c r="L25" s="16">
        <v>2087</v>
      </c>
      <c r="M25" s="16">
        <v>913</v>
      </c>
      <c r="N25" s="16">
        <v>2115</v>
      </c>
      <c r="O25" s="16">
        <v>1319</v>
      </c>
      <c r="P25" s="16">
        <v>1384</v>
      </c>
      <c r="Q25" s="16">
        <v>1260</v>
      </c>
      <c r="R25" s="16">
        <v>52</v>
      </c>
      <c r="S25" s="16">
        <v>13</v>
      </c>
      <c r="T25" s="16">
        <v>181</v>
      </c>
      <c r="U25" s="16">
        <v>3177</v>
      </c>
      <c r="V25" s="16">
        <v>1380</v>
      </c>
      <c r="W25" s="16">
        <v>4</v>
      </c>
      <c r="X25" s="16">
        <v>60</v>
      </c>
      <c r="Y25" s="16">
        <v>48</v>
      </c>
      <c r="Z25" s="16">
        <v>91</v>
      </c>
      <c r="AA25" s="16">
        <v>3592</v>
      </c>
      <c r="AB25" s="16">
        <v>175</v>
      </c>
      <c r="AC25" s="16">
        <v>456</v>
      </c>
      <c r="AD25" s="16">
        <v>685</v>
      </c>
      <c r="AE25" s="16">
        <v>2022</v>
      </c>
      <c r="AF25" s="16">
        <v>3</v>
      </c>
      <c r="AG25" s="16">
        <v>48</v>
      </c>
      <c r="AH25" s="16">
        <v>6</v>
      </c>
      <c r="AI25" s="16">
        <v>2393</v>
      </c>
      <c r="AJ25" s="16">
        <v>20</v>
      </c>
      <c r="AK25" s="16">
        <v>1</v>
      </c>
      <c r="AL25" s="16">
        <v>12</v>
      </c>
      <c r="AM25" s="16">
        <v>3565</v>
      </c>
      <c r="AN25" s="16">
        <v>1268</v>
      </c>
      <c r="AO25" s="17" t="s">
        <v>52</v>
      </c>
      <c r="AP25" s="18">
        <v>3118</v>
      </c>
      <c r="AQ25" s="6"/>
    </row>
    <row r="26" spans="1:43" ht="15" customHeight="1" x14ac:dyDescent="0.25">
      <c r="A26" t="s">
        <v>46</v>
      </c>
      <c r="B26" s="202" t="s">
        <v>62</v>
      </c>
      <c r="C26" s="13" t="s">
        <v>53</v>
      </c>
      <c r="D26" s="14">
        <v>314301</v>
      </c>
      <c r="E26" s="15">
        <v>1351</v>
      </c>
      <c r="F26" s="16">
        <v>16820</v>
      </c>
      <c r="G26" s="16">
        <v>25027</v>
      </c>
      <c r="H26" s="16">
        <v>17183</v>
      </c>
      <c r="I26" s="16">
        <v>16897</v>
      </c>
      <c r="J26" s="16">
        <v>3522</v>
      </c>
      <c r="K26" s="16">
        <v>9625</v>
      </c>
      <c r="L26" s="16">
        <v>12179</v>
      </c>
      <c r="M26" s="16">
        <v>7898</v>
      </c>
      <c r="N26" s="16">
        <v>25358</v>
      </c>
      <c r="O26" s="16">
        <v>18484</v>
      </c>
      <c r="P26" s="16">
        <v>7960</v>
      </c>
      <c r="Q26" s="16">
        <v>7234</v>
      </c>
      <c r="R26" s="16">
        <v>943</v>
      </c>
      <c r="S26" s="16">
        <v>150</v>
      </c>
      <c r="T26" s="16">
        <v>1429</v>
      </c>
      <c r="U26" s="16">
        <v>17503</v>
      </c>
      <c r="V26" s="16">
        <v>8402</v>
      </c>
      <c r="W26" s="16">
        <v>29</v>
      </c>
      <c r="X26" s="16">
        <v>606</v>
      </c>
      <c r="Y26" s="16">
        <v>523</v>
      </c>
      <c r="Z26" s="16">
        <v>1284</v>
      </c>
      <c r="AA26" s="16">
        <v>17331</v>
      </c>
      <c r="AB26" s="16">
        <v>2694</v>
      </c>
      <c r="AC26" s="16">
        <v>4723</v>
      </c>
      <c r="AD26" s="16">
        <v>8901</v>
      </c>
      <c r="AE26" s="16">
        <v>14276</v>
      </c>
      <c r="AF26" s="16">
        <v>312</v>
      </c>
      <c r="AG26" s="16">
        <v>3109</v>
      </c>
      <c r="AH26" s="16">
        <v>202</v>
      </c>
      <c r="AI26" s="16">
        <v>16723</v>
      </c>
      <c r="AJ26" s="16">
        <v>754</v>
      </c>
      <c r="AK26" s="16">
        <v>109</v>
      </c>
      <c r="AL26" s="16">
        <v>450</v>
      </c>
      <c r="AM26" s="16">
        <v>27638</v>
      </c>
      <c r="AN26" s="16">
        <v>16672</v>
      </c>
      <c r="AO26" s="17" t="s">
        <v>54</v>
      </c>
      <c r="AP26" s="18">
        <v>139570</v>
      </c>
      <c r="AQ26" s="6"/>
    </row>
    <row r="27" spans="1:43" s="19" customFormat="1" ht="15" customHeight="1" x14ac:dyDescent="0.25">
      <c r="A27" s="19" t="s">
        <v>46</v>
      </c>
      <c r="B27" s="20" t="s">
        <v>55</v>
      </c>
      <c r="C27" s="21" t="s">
        <v>56</v>
      </c>
      <c r="D27" s="22">
        <v>3.25</v>
      </c>
      <c r="E27" s="23">
        <v>2.94</v>
      </c>
      <c r="F27" s="24">
        <v>3.34</v>
      </c>
      <c r="G27" s="24">
        <v>3.23</v>
      </c>
      <c r="H27" s="24">
        <v>4.03</v>
      </c>
      <c r="I27" s="24">
        <v>3.14</v>
      </c>
      <c r="J27" s="24">
        <v>4.47</v>
      </c>
      <c r="K27" s="24">
        <v>3.4</v>
      </c>
      <c r="L27" s="24">
        <v>3.26</v>
      </c>
      <c r="M27" s="24">
        <v>3.57</v>
      </c>
      <c r="N27" s="24">
        <v>3.17</v>
      </c>
      <c r="O27" s="24">
        <v>3.03</v>
      </c>
      <c r="P27" s="24">
        <v>3.01</v>
      </c>
      <c r="Q27" s="24">
        <v>3.11</v>
      </c>
      <c r="R27" s="24">
        <v>3.25</v>
      </c>
      <c r="S27" s="24">
        <v>3.29</v>
      </c>
      <c r="T27" s="24">
        <v>3.22</v>
      </c>
      <c r="U27" s="24">
        <v>2.85</v>
      </c>
      <c r="V27" s="24">
        <v>3.21</v>
      </c>
      <c r="W27" s="24">
        <v>2.86</v>
      </c>
      <c r="X27" s="24">
        <v>3.92</v>
      </c>
      <c r="Y27" s="24">
        <v>3.31</v>
      </c>
      <c r="Z27" s="24">
        <v>3.51</v>
      </c>
      <c r="AA27" s="24">
        <v>2.68</v>
      </c>
      <c r="AB27" s="24">
        <v>3.01</v>
      </c>
      <c r="AC27" s="24">
        <v>3.63</v>
      </c>
      <c r="AD27" s="24">
        <v>3.8</v>
      </c>
      <c r="AE27" s="24">
        <v>3.45</v>
      </c>
      <c r="AF27" s="24">
        <v>3.13</v>
      </c>
      <c r="AG27" s="24">
        <v>3.67</v>
      </c>
      <c r="AH27" s="24">
        <v>3.75</v>
      </c>
      <c r="AI27" s="24">
        <v>3.34</v>
      </c>
      <c r="AJ27" s="24">
        <v>3.62</v>
      </c>
      <c r="AK27" s="24">
        <v>3.4</v>
      </c>
      <c r="AL27" s="24">
        <v>3.41</v>
      </c>
      <c r="AM27" s="24">
        <v>3.1</v>
      </c>
      <c r="AN27" s="24">
        <v>3.1</v>
      </c>
      <c r="AO27" s="17" t="s">
        <v>57</v>
      </c>
      <c r="AP27" s="25" t="s">
        <v>58</v>
      </c>
      <c r="AQ27" s="26"/>
    </row>
    <row r="28" spans="1:43" ht="15" customHeight="1" x14ac:dyDescent="0.25">
      <c r="A28" t="s">
        <v>46</v>
      </c>
      <c r="B28" s="27" t="s">
        <v>63</v>
      </c>
      <c r="C28" s="28">
        <v>5</v>
      </c>
      <c r="D28" s="14">
        <v>4764</v>
      </c>
      <c r="E28" s="29">
        <v>10</v>
      </c>
      <c r="F28" s="30">
        <v>100</v>
      </c>
      <c r="G28" s="30">
        <v>631</v>
      </c>
      <c r="H28" s="30">
        <v>453</v>
      </c>
      <c r="I28" s="30">
        <v>77</v>
      </c>
      <c r="J28" s="30">
        <v>2</v>
      </c>
      <c r="K28" s="30">
        <v>126</v>
      </c>
      <c r="L28" s="30">
        <v>166</v>
      </c>
      <c r="M28" s="30">
        <v>102</v>
      </c>
      <c r="N28" s="30">
        <v>386</v>
      </c>
      <c r="O28" s="30">
        <v>179</v>
      </c>
      <c r="P28" s="30">
        <v>86</v>
      </c>
      <c r="Q28" s="30">
        <v>74</v>
      </c>
      <c r="R28" s="30">
        <v>57</v>
      </c>
      <c r="S28" s="30">
        <v>3</v>
      </c>
      <c r="T28" s="30">
        <v>39</v>
      </c>
      <c r="U28" s="30">
        <v>285</v>
      </c>
      <c r="V28" s="30">
        <v>238</v>
      </c>
      <c r="W28" s="30">
        <v>2</v>
      </c>
      <c r="X28" s="30">
        <v>5</v>
      </c>
      <c r="Y28" s="30">
        <v>14</v>
      </c>
      <c r="Z28" s="30">
        <v>57</v>
      </c>
      <c r="AA28" s="30">
        <v>39</v>
      </c>
      <c r="AB28" s="30">
        <v>7</v>
      </c>
      <c r="AC28" s="30">
        <v>37</v>
      </c>
      <c r="AD28" s="30">
        <v>121</v>
      </c>
      <c r="AE28" s="30">
        <v>545</v>
      </c>
      <c r="AF28" s="30">
        <v>3</v>
      </c>
      <c r="AG28" s="30">
        <v>78</v>
      </c>
      <c r="AH28" s="30">
        <v>6</v>
      </c>
      <c r="AI28" s="30">
        <v>171</v>
      </c>
      <c r="AJ28" s="30">
        <v>47</v>
      </c>
      <c r="AK28" s="30">
        <v>8</v>
      </c>
      <c r="AL28" s="30">
        <v>38</v>
      </c>
      <c r="AM28" s="30">
        <v>432</v>
      </c>
      <c r="AN28" s="30">
        <v>140</v>
      </c>
      <c r="AO28" s="31" t="s">
        <v>48</v>
      </c>
      <c r="AP28" s="32">
        <v>16553</v>
      </c>
      <c r="AQ28" s="6"/>
    </row>
    <row r="29" spans="1:43" ht="15" customHeight="1" x14ac:dyDescent="0.25">
      <c r="A29" t="s">
        <v>46</v>
      </c>
      <c r="B29" s="202" t="s">
        <v>63</v>
      </c>
      <c r="C29" s="13">
        <v>4</v>
      </c>
      <c r="D29" s="14">
        <v>11307</v>
      </c>
      <c r="E29" s="15">
        <v>38</v>
      </c>
      <c r="F29" s="16">
        <v>517</v>
      </c>
      <c r="G29" s="16">
        <v>768</v>
      </c>
      <c r="H29" s="16">
        <v>260</v>
      </c>
      <c r="I29" s="16">
        <v>211</v>
      </c>
      <c r="J29" s="16">
        <v>1</v>
      </c>
      <c r="K29" s="16">
        <v>227</v>
      </c>
      <c r="L29" s="16">
        <v>438</v>
      </c>
      <c r="M29" s="16">
        <v>300</v>
      </c>
      <c r="N29" s="16">
        <v>1194</v>
      </c>
      <c r="O29" s="16">
        <v>738</v>
      </c>
      <c r="P29" s="16">
        <v>501</v>
      </c>
      <c r="Q29" s="16">
        <v>196</v>
      </c>
      <c r="R29" s="16">
        <v>106</v>
      </c>
      <c r="S29" s="16">
        <v>6</v>
      </c>
      <c r="T29" s="16">
        <v>81</v>
      </c>
      <c r="U29" s="16">
        <v>590</v>
      </c>
      <c r="V29" s="16">
        <v>655</v>
      </c>
      <c r="W29" s="16">
        <v>1</v>
      </c>
      <c r="X29" s="16">
        <v>1</v>
      </c>
      <c r="Y29" s="16">
        <v>28</v>
      </c>
      <c r="Z29" s="16">
        <v>71</v>
      </c>
      <c r="AA29" s="16">
        <v>264</v>
      </c>
      <c r="AB29" s="16">
        <v>21</v>
      </c>
      <c r="AC29" s="16">
        <v>67</v>
      </c>
      <c r="AD29" s="16">
        <v>202</v>
      </c>
      <c r="AE29" s="16">
        <v>1175</v>
      </c>
      <c r="AF29" s="16">
        <v>4</v>
      </c>
      <c r="AG29" s="16">
        <v>180</v>
      </c>
      <c r="AH29" s="16">
        <v>11</v>
      </c>
      <c r="AI29" s="16">
        <v>438</v>
      </c>
      <c r="AJ29" s="16">
        <v>126</v>
      </c>
      <c r="AK29" s="16">
        <v>9</v>
      </c>
      <c r="AL29" s="16">
        <v>57</v>
      </c>
      <c r="AM29" s="16">
        <v>1257</v>
      </c>
      <c r="AN29" s="16">
        <v>568</v>
      </c>
      <c r="AO29" s="17" t="s">
        <v>49</v>
      </c>
      <c r="AP29" s="18">
        <v>25638</v>
      </c>
      <c r="AQ29" s="6"/>
    </row>
    <row r="30" spans="1:43" ht="15" customHeight="1" x14ac:dyDescent="0.25">
      <c r="A30" t="s">
        <v>46</v>
      </c>
      <c r="B30" s="202" t="s">
        <v>63</v>
      </c>
      <c r="C30" s="13">
        <v>3</v>
      </c>
      <c r="D30" s="14">
        <v>21346</v>
      </c>
      <c r="E30" s="15">
        <v>65</v>
      </c>
      <c r="F30" s="16">
        <v>1428</v>
      </c>
      <c r="G30" s="16">
        <v>1068</v>
      </c>
      <c r="H30" s="16">
        <v>370</v>
      </c>
      <c r="I30" s="16">
        <v>643</v>
      </c>
      <c r="J30" s="16">
        <v>7</v>
      </c>
      <c r="K30" s="16">
        <v>181</v>
      </c>
      <c r="L30" s="16">
        <v>512</v>
      </c>
      <c r="M30" s="16">
        <v>305</v>
      </c>
      <c r="N30" s="16">
        <v>2660</v>
      </c>
      <c r="O30" s="16">
        <v>2219</v>
      </c>
      <c r="P30" s="16">
        <v>420</v>
      </c>
      <c r="Q30" s="16">
        <v>515</v>
      </c>
      <c r="R30" s="16">
        <v>175</v>
      </c>
      <c r="S30" s="16">
        <v>15</v>
      </c>
      <c r="T30" s="16">
        <v>87</v>
      </c>
      <c r="U30" s="16">
        <v>1486</v>
      </c>
      <c r="V30" s="16">
        <v>1006</v>
      </c>
      <c r="W30" s="16">
        <v>5</v>
      </c>
      <c r="X30" s="16">
        <v>9</v>
      </c>
      <c r="Y30" s="16">
        <v>32</v>
      </c>
      <c r="Z30" s="16">
        <v>113</v>
      </c>
      <c r="AA30" s="16">
        <v>564</v>
      </c>
      <c r="AB30" s="16">
        <v>89</v>
      </c>
      <c r="AC30" s="16">
        <v>31</v>
      </c>
      <c r="AD30" s="16">
        <v>206</v>
      </c>
      <c r="AE30" s="16">
        <v>1195</v>
      </c>
      <c r="AF30" s="16">
        <v>45</v>
      </c>
      <c r="AG30" s="16">
        <v>253</v>
      </c>
      <c r="AH30" s="16">
        <v>13</v>
      </c>
      <c r="AI30" s="16">
        <v>776</v>
      </c>
      <c r="AJ30" s="16">
        <v>243</v>
      </c>
      <c r="AK30" s="16">
        <v>17</v>
      </c>
      <c r="AL30" s="16">
        <v>145</v>
      </c>
      <c r="AM30" s="16">
        <v>2456</v>
      </c>
      <c r="AN30" s="16">
        <v>1992</v>
      </c>
      <c r="AO30" s="17" t="s">
        <v>50</v>
      </c>
      <c r="AP30" s="18">
        <v>27207</v>
      </c>
      <c r="AQ30" s="6"/>
    </row>
    <row r="31" spans="1:43" ht="15" customHeight="1" x14ac:dyDescent="0.25">
      <c r="A31" t="s">
        <v>46</v>
      </c>
      <c r="B31" s="202" t="s">
        <v>63</v>
      </c>
      <c r="C31" s="13">
        <v>2</v>
      </c>
      <c r="D31" s="14">
        <v>30148</v>
      </c>
      <c r="E31" s="15">
        <v>93</v>
      </c>
      <c r="F31" s="16">
        <v>1971</v>
      </c>
      <c r="G31" s="16">
        <v>725</v>
      </c>
      <c r="H31" s="16">
        <v>129</v>
      </c>
      <c r="I31" s="16">
        <v>819</v>
      </c>
      <c r="J31" s="16">
        <v>8</v>
      </c>
      <c r="K31" s="16">
        <v>102</v>
      </c>
      <c r="L31" s="16">
        <v>537</v>
      </c>
      <c r="M31" s="16">
        <v>297</v>
      </c>
      <c r="N31" s="16">
        <v>5032</v>
      </c>
      <c r="O31" s="16">
        <v>4718</v>
      </c>
      <c r="P31" s="16">
        <v>1071</v>
      </c>
      <c r="Q31" s="16">
        <v>197</v>
      </c>
      <c r="R31" s="16">
        <v>129</v>
      </c>
      <c r="S31" s="16">
        <v>14</v>
      </c>
      <c r="T31" s="16">
        <v>150</v>
      </c>
      <c r="U31" s="16">
        <v>2125</v>
      </c>
      <c r="V31" s="16">
        <v>988</v>
      </c>
      <c r="W31" s="16">
        <v>6</v>
      </c>
      <c r="X31" s="16">
        <v>4</v>
      </c>
      <c r="Y31" s="16">
        <v>38</v>
      </c>
      <c r="Z31" s="16">
        <v>172</v>
      </c>
      <c r="AA31" s="16">
        <v>1252</v>
      </c>
      <c r="AB31" s="16">
        <v>167</v>
      </c>
      <c r="AC31" s="16">
        <v>89</v>
      </c>
      <c r="AD31" s="16">
        <v>138</v>
      </c>
      <c r="AE31" s="16">
        <v>1029</v>
      </c>
      <c r="AF31" s="16">
        <v>52</v>
      </c>
      <c r="AG31" s="16">
        <v>196</v>
      </c>
      <c r="AH31" s="16">
        <v>9</v>
      </c>
      <c r="AI31" s="16">
        <v>870</v>
      </c>
      <c r="AJ31" s="16">
        <v>193</v>
      </c>
      <c r="AK31" s="16">
        <v>24</v>
      </c>
      <c r="AL31" s="16">
        <v>129</v>
      </c>
      <c r="AM31" s="16">
        <v>3732</v>
      </c>
      <c r="AN31" s="16">
        <v>2943</v>
      </c>
      <c r="AO31" s="17" t="s">
        <v>51</v>
      </c>
      <c r="AP31" s="18">
        <v>39</v>
      </c>
      <c r="AQ31" s="6"/>
    </row>
    <row r="32" spans="1:43" ht="15" customHeight="1" x14ac:dyDescent="0.25">
      <c r="A32" t="s">
        <v>46</v>
      </c>
      <c r="B32" s="202" t="s">
        <v>63</v>
      </c>
      <c r="C32" s="13">
        <v>1</v>
      </c>
      <c r="D32" s="14">
        <v>48431</v>
      </c>
      <c r="E32" s="15">
        <v>191</v>
      </c>
      <c r="F32" s="16">
        <v>1323</v>
      </c>
      <c r="G32" s="16">
        <v>4251</v>
      </c>
      <c r="H32" s="16">
        <v>438</v>
      </c>
      <c r="I32" s="16">
        <v>1504</v>
      </c>
      <c r="J32" s="16">
        <v>15</v>
      </c>
      <c r="K32" s="16">
        <v>698</v>
      </c>
      <c r="L32" s="16">
        <v>1597</v>
      </c>
      <c r="M32" s="16">
        <v>618</v>
      </c>
      <c r="N32" s="16">
        <v>5703</v>
      </c>
      <c r="O32" s="16">
        <v>4155</v>
      </c>
      <c r="P32" s="16">
        <v>2380</v>
      </c>
      <c r="Q32" s="16">
        <v>854</v>
      </c>
      <c r="R32" s="16">
        <v>64</v>
      </c>
      <c r="S32" s="16">
        <v>5</v>
      </c>
      <c r="T32" s="16">
        <v>242</v>
      </c>
      <c r="U32" s="16">
        <v>4015</v>
      </c>
      <c r="V32" s="16">
        <v>2876</v>
      </c>
      <c r="W32" s="16">
        <v>5</v>
      </c>
      <c r="X32" s="16">
        <v>14</v>
      </c>
      <c r="Y32" s="16">
        <v>19</v>
      </c>
      <c r="Z32" s="16">
        <v>154</v>
      </c>
      <c r="AA32" s="16">
        <v>2311</v>
      </c>
      <c r="AB32" s="16">
        <v>109</v>
      </c>
      <c r="AC32" s="16">
        <v>91</v>
      </c>
      <c r="AD32" s="16">
        <v>251</v>
      </c>
      <c r="AE32" s="16">
        <v>2660</v>
      </c>
      <c r="AF32" s="16">
        <v>18</v>
      </c>
      <c r="AG32" s="16">
        <v>74</v>
      </c>
      <c r="AH32" s="16">
        <v>6</v>
      </c>
      <c r="AI32" s="16">
        <v>2212</v>
      </c>
      <c r="AJ32" s="16">
        <v>76</v>
      </c>
      <c r="AK32" s="16">
        <v>12</v>
      </c>
      <c r="AL32" s="16">
        <v>43</v>
      </c>
      <c r="AM32" s="16">
        <v>6289</v>
      </c>
      <c r="AN32" s="16">
        <v>3158</v>
      </c>
      <c r="AO32" s="17" t="s">
        <v>52</v>
      </c>
      <c r="AP32" s="18">
        <v>2472</v>
      </c>
      <c r="AQ32" s="6"/>
    </row>
    <row r="33" spans="1:43" ht="15" customHeight="1" x14ac:dyDescent="0.25">
      <c r="A33" t="s">
        <v>46</v>
      </c>
      <c r="B33" s="202" t="s">
        <v>63</v>
      </c>
      <c r="C33" s="13" t="s">
        <v>53</v>
      </c>
      <c r="D33" s="14">
        <v>115996</v>
      </c>
      <c r="E33" s="15">
        <v>397</v>
      </c>
      <c r="F33" s="16">
        <v>5339</v>
      </c>
      <c r="G33" s="16">
        <v>7443</v>
      </c>
      <c r="H33" s="16">
        <v>1650</v>
      </c>
      <c r="I33" s="16">
        <v>3254</v>
      </c>
      <c r="J33" s="16">
        <v>33</v>
      </c>
      <c r="K33" s="16">
        <v>1334</v>
      </c>
      <c r="L33" s="16">
        <v>3250</v>
      </c>
      <c r="M33" s="16">
        <v>1622</v>
      </c>
      <c r="N33" s="16">
        <v>14975</v>
      </c>
      <c r="O33" s="16">
        <v>12009</v>
      </c>
      <c r="P33" s="16">
        <v>4458</v>
      </c>
      <c r="Q33" s="16">
        <v>1836</v>
      </c>
      <c r="R33" s="16">
        <v>531</v>
      </c>
      <c r="S33" s="16">
        <v>43</v>
      </c>
      <c r="T33" s="16">
        <v>599</v>
      </c>
      <c r="U33" s="16">
        <v>8501</v>
      </c>
      <c r="V33" s="16">
        <v>5763</v>
      </c>
      <c r="W33" s="16">
        <v>19</v>
      </c>
      <c r="X33" s="16">
        <v>33</v>
      </c>
      <c r="Y33" s="16">
        <v>131</v>
      </c>
      <c r="Z33" s="16">
        <v>567</v>
      </c>
      <c r="AA33" s="16">
        <v>4430</v>
      </c>
      <c r="AB33" s="16">
        <v>393</v>
      </c>
      <c r="AC33" s="16">
        <v>315</v>
      </c>
      <c r="AD33" s="16">
        <v>918</v>
      </c>
      <c r="AE33" s="16">
        <v>6604</v>
      </c>
      <c r="AF33" s="16">
        <v>122</v>
      </c>
      <c r="AG33" s="16">
        <v>781</v>
      </c>
      <c r="AH33" s="16">
        <v>45</v>
      </c>
      <c r="AI33" s="16">
        <v>4467</v>
      </c>
      <c r="AJ33" s="16">
        <v>685</v>
      </c>
      <c r="AK33" s="16">
        <v>70</v>
      </c>
      <c r="AL33" s="16">
        <v>412</v>
      </c>
      <c r="AM33" s="16">
        <v>14166</v>
      </c>
      <c r="AN33" s="16">
        <v>8801</v>
      </c>
      <c r="AO33" s="17" t="s">
        <v>54</v>
      </c>
      <c r="AP33" s="18">
        <v>71909</v>
      </c>
      <c r="AQ33" s="6"/>
    </row>
    <row r="34" spans="1:43" s="19" customFormat="1" ht="15" customHeight="1" x14ac:dyDescent="0.25">
      <c r="A34" s="19" t="s">
        <v>46</v>
      </c>
      <c r="B34" s="20" t="s">
        <v>55</v>
      </c>
      <c r="C34" s="21" t="s">
        <v>56</v>
      </c>
      <c r="D34" s="22">
        <v>2.08</v>
      </c>
      <c r="E34" s="23">
        <v>1.95</v>
      </c>
      <c r="F34" s="24">
        <v>2.27</v>
      </c>
      <c r="G34" s="24">
        <v>2.0299999999999998</v>
      </c>
      <c r="H34" s="24">
        <v>3.1</v>
      </c>
      <c r="I34" s="24">
        <v>1.94</v>
      </c>
      <c r="J34" s="24">
        <v>2</v>
      </c>
      <c r="K34" s="24">
        <v>2.2400000000000002</v>
      </c>
      <c r="L34" s="24">
        <v>2.09</v>
      </c>
      <c r="M34" s="24">
        <v>2.37</v>
      </c>
      <c r="N34" s="24">
        <v>2.0299999999999998</v>
      </c>
      <c r="O34" s="24">
        <v>2.0099999999999998</v>
      </c>
      <c r="P34" s="24">
        <v>1.84</v>
      </c>
      <c r="Q34" s="24">
        <v>2.15</v>
      </c>
      <c r="R34" s="24">
        <v>2.93</v>
      </c>
      <c r="S34" s="24">
        <v>2.72</v>
      </c>
      <c r="T34" s="24">
        <v>2.21</v>
      </c>
      <c r="U34" s="24">
        <v>1.94</v>
      </c>
      <c r="V34" s="24">
        <v>2.0299999999999998</v>
      </c>
      <c r="W34" s="24">
        <v>2.42</v>
      </c>
      <c r="X34" s="24">
        <v>2.36</v>
      </c>
      <c r="Y34" s="24">
        <v>2.85</v>
      </c>
      <c r="Z34" s="24">
        <v>2.48</v>
      </c>
      <c r="AA34" s="24">
        <v>1.75</v>
      </c>
      <c r="AB34" s="24">
        <v>2.11</v>
      </c>
      <c r="AC34" s="24">
        <v>2.59</v>
      </c>
      <c r="AD34" s="24">
        <v>2.79</v>
      </c>
      <c r="AE34" s="24">
        <v>2.38</v>
      </c>
      <c r="AF34" s="24">
        <v>2.36</v>
      </c>
      <c r="AG34" s="24">
        <v>2.99</v>
      </c>
      <c r="AH34" s="24">
        <v>3.04</v>
      </c>
      <c r="AI34" s="24">
        <v>1.99</v>
      </c>
      <c r="AJ34" s="24">
        <v>2.82</v>
      </c>
      <c r="AK34" s="24">
        <v>2.67</v>
      </c>
      <c r="AL34" s="24">
        <v>2.8</v>
      </c>
      <c r="AM34" s="24">
        <v>2</v>
      </c>
      <c r="AN34" s="24">
        <v>2.04</v>
      </c>
      <c r="AO34" s="17" t="s">
        <v>57</v>
      </c>
      <c r="AP34" s="25" t="s">
        <v>58</v>
      </c>
      <c r="AQ34" s="26"/>
    </row>
    <row r="35" spans="1:43" ht="15" customHeight="1" x14ac:dyDescent="0.25">
      <c r="A35" t="s">
        <v>46</v>
      </c>
      <c r="B35" s="27" t="s">
        <v>64</v>
      </c>
      <c r="C35" s="28">
        <v>5</v>
      </c>
      <c r="D35" s="14">
        <v>11247</v>
      </c>
      <c r="E35" s="29">
        <v>32</v>
      </c>
      <c r="F35" s="30">
        <v>105</v>
      </c>
      <c r="G35" s="30">
        <v>1121</v>
      </c>
      <c r="H35" s="30">
        <v>718</v>
      </c>
      <c r="I35" s="30">
        <v>79</v>
      </c>
      <c r="J35" s="30">
        <v>1</v>
      </c>
      <c r="K35" s="30">
        <v>118</v>
      </c>
      <c r="L35" s="30">
        <v>215</v>
      </c>
      <c r="M35" s="30">
        <v>119</v>
      </c>
      <c r="N35" s="30">
        <v>467</v>
      </c>
      <c r="O35" s="30">
        <v>196</v>
      </c>
      <c r="P35" s="30">
        <v>124</v>
      </c>
      <c r="Q35" s="30">
        <v>116</v>
      </c>
      <c r="R35" s="30">
        <v>23</v>
      </c>
      <c r="S35" s="30">
        <v>5</v>
      </c>
      <c r="T35" s="30">
        <v>33</v>
      </c>
      <c r="U35" s="30">
        <v>445</v>
      </c>
      <c r="V35" s="30">
        <v>295</v>
      </c>
      <c r="W35" s="30">
        <v>5</v>
      </c>
      <c r="X35" s="30" t="s">
        <v>61</v>
      </c>
      <c r="Y35" s="30">
        <v>2</v>
      </c>
      <c r="Z35" s="30">
        <v>32</v>
      </c>
      <c r="AA35" s="30">
        <v>90</v>
      </c>
      <c r="AB35" s="30">
        <v>17</v>
      </c>
      <c r="AC35" s="30">
        <v>73</v>
      </c>
      <c r="AD35" s="30">
        <v>155</v>
      </c>
      <c r="AE35" s="30">
        <v>494</v>
      </c>
      <c r="AF35" s="30">
        <v>2</v>
      </c>
      <c r="AG35" s="30">
        <v>4918</v>
      </c>
      <c r="AH35" s="30">
        <v>173</v>
      </c>
      <c r="AI35" s="30">
        <v>220</v>
      </c>
      <c r="AJ35" s="30">
        <v>57</v>
      </c>
      <c r="AK35" s="30">
        <v>3</v>
      </c>
      <c r="AL35" s="30">
        <v>26</v>
      </c>
      <c r="AM35" s="30">
        <v>553</v>
      </c>
      <c r="AN35" s="30">
        <v>215</v>
      </c>
      <c r="AO35" s="31" t="s">
        <v>48</v>
      </c>
      <c r="AP35" s="32">
        <v>22388</v>
      </c>
      <c r="AQ35" s="6"/>
    </row>
    <row r="36" spans="1:43" ht="15" customHeight="1" x14ac:dyDescent="0.25">
      <c r="A36" t="s">
        <v>46</v>
      </c>
      <c r="B36" s="202" t="s">
        <v>64</v>
      </c>
      <c r="C36" s="13">
        <v>4</v>
      </c>
      <c r="D36" s="14">
        <v>21157</v>
      </c>
      <c r="E36" s="15">
        <v>80</v>
      </c>
      <c r="F36" s="16">
        <v>621</v>
      </c>
      <c r="G36" s="16">
        <v>1164</v>
      </c>
      <c r="H36" s="16">
        <v>387</v>
      </c>
      <c r="I36" s="16">
        <v>288</v>
      </c>
      <c r="J36" s="16">
        <v>2</v>
      </c>
      <c r="K36" s="16">
        <v>194</v>
      </c>
      <c r="L36" s="16">
        <v>607</v>
      </c>
      <c r="M36" s="16">
        <v>341</v>
      </c>
      <c r="N36" s="16">
        <v>1394</v>
      </c>
      <c r="O36" s="16">
        <v>862</v>
      </c>
      <c r="P36" s="16">
        <v>655</v>
      </c>
      <c r="Q36" s="16">
        <v>268</v>
      </c>
      <c r="R36" s="16">
        <v>73</v>
      </c>
      <c r="S36" s="16">
        <v>5</v>
      </c>
      <c r="T36" s="16">
        <v>48</v>
      </c>
      <c r="U36" s="16">
        <v>739</v>
      </c>
      <c r="V36" s="16">
        <v>635</v>
      </c>
      <c r="W36" s="16">
        <v>12</v>
      </c>
      <c r="X36" s="16">
        <v>1</v>
      </c>
      <c r="Y36" s="16">
        <v>6</v>
      </c>
      <c r="Z36" s="16">
        <v>44</v>
      </c>
      <c r="AA36" s="16">
        <v>388</v>
      </c>
      <c r="AB36" s="16">
        <v>32</v>
      </c>
      <c r="AC36" s="16">
        <v>73</v>
      </c>
      <c r="AD36" s="16">
        <v>289</v>
      </c>
      <c r="AE36" s="16">
        <v>1044</v>
      </c>
      <c r="AF36" s="16">
        <v>5</v>
      </c>
      <c r="AG36" s="16">
        <v>7041</v>
      </c>
      <c r="AH36" s="16">
        <v>672</v>
      </c>
      <c r="AI36" s="16">
        <v>487</v>
      </c>
      <c r="AJ36" s="16">
        <v>120</v>
      </c>
      <c r="AK36" s="16">
        <v>17</v>
      </c>
      <c r="AL36" s="16">
        <v>47</v>
      </c>
      <c r="AM36" s="16">
        <v>1788</v>
      </c>
      <c r="AN36" s="16">
        <v>728</v>
      </c>
      <c r="AO36" s="17" t="s">
        <v>49</v>
      </c>
      <c r="AP36" s="18">
        <v>32423</v>
      </c>
      <c r="AQ36" s="6"/>
    </row>
    <row r="37" spans="1:43" ht="15" customHeight="1" x14ac:dyDescent="0.25">
      <c r="A37" t="s">
        <v>46</v>
      </c>
      <c r="B37" s="202" t="s">
        <v>64</v>
      </c>
      <c r="C37" s="13">
        <v>3</v>
      </c>
      <c r="D37" s="14">
        <v>33168</v>
      </c>
      <c r="E37" s="15">
        <v>169</v>
      </c>
      <c r="F37" s="16">
        <v>1824</v>
      </c>
      <c r="G37" s="16">
        <v>1681</v>
      </c>
      <c r="H37" s="16">
        <v>549</v>
      </c>
      <c r="I37" s="16">
        <v>722</v>
      </c>
      <c r="J37" s="16">
        <v>10</v>
      </c>
      <c r="K37" s="16">
        <v>195</v>
      </c>
      <c r="L37" s="16">
        <v>580</v>
      </c>
      <c r="M37" s="16">
        <v>326</v>
      </c>
      <c r="N37" s="16">
        <v>3469</v>
      </c>
      <c r="O37" s="16">
        <v>2681</v>
      </c>
      <c r="P37" s="16">
        <v>548</v>
      </c>
      <c r="Q37" s="16">
        <v>869</v>
      </c>
      <c r="R37" s="16">
        <v>162</v>
      </c>
      <c r="S37" s="16">
        <v>17</v>
      </c>
      <c r="T37" s="16">
        <v>50</v>
      </c>
      <c r="U37" s="16">
        <v>1832</v>
      </c>
      <c r="V37" s="16">
        <v>896</v>
      </c>
      <c r="W37" s="16">
        <v>10</v>
      </c>
      <c r="X37" s="16" t="s">
        <v>61</v>
      </c>
      <c r="Y37" s="16">
        <v>18</v>
      </c>
      <c r="Z37" s="16">
        <v>72</v>
      </c>
      <c r="AA37" s="16">
        <v>910</v>
      </c>
      <c r="AB37" s="16">
        <v>132</v>
      </c>
      <c r="AC37" s="16">
        <v>66</v>
      </c>
      <c r="AD37" s="16">
        <v>276</v>
      </c>
      <c r="AE37" s="16">
        <v>976</v>
      </c>
      <c r="AF37" s="16">
        <v>54</v>
      </c>
      <c r="AG37" s="16">
        <v>5415</v>
      </c>
      <c r="AH37" s="16">
        <v>1382</v>
      </c>
      <c r="AI37" s="16">
        <v>954</v>
      </c>
      <c r="AJ37" s="16">
        <v>194</v>
      </c>
      <c r="AK37" s="16">
        <v>22</v>
      </c>
      <c r="AL37" s="16">
        <v>140</v>
      </c>
      <c r="AM37" s="16">
        <v>3457</v>
      </c>
      <c r="AN37" s="16">
        <v>2510</v>
      </c>
      <c r="AO37" s="17" t="s">
        <v>50</v>
      </c>
      <c r="AP37" s="18">
        <v>30598</v>
      </c>
      <c r="AQ37" s="6"/>
    </row>
    <row r="38" spans="1:43" ht="15" customHeight="1" x14ac:dyDescent="0.25">
      <c r="A38" t="s">
        <v>46</v>
      </c>
      <c r="B38" s="202" t="s">
        <v>64</v>
      </c>
      <c r="C38" s="13">
        <v>2</v>
      </c>
      <c r="D38" s="14">
        <v>40359</v>
      </c>
      <c r="E38" s="15">
        <v>167</v>
      </c>
      <c r="F38" s="16">
        <v>2408</v>
      </c>
      <c r="G38" s="16">
        <v>1051</v>
      </c>
      <c r="H38" s="16">
        <v>177</v>
      </c>
      <c r="I38" s="16">
        <v>1051</v>
      </c>
      <c r="J38" s="16">
        <v>5</v>
      </c>
      <c r="K38" s="16">
        <v>106</v>
      </c>
      <c r="L38" s="16">
        <v>814</v>
      </c>
      <c r="M38" s="16">
        <v>312</v>
      </c>
      <c r="N38" s="16">
        <v>6841</v>
      </c>
      <c r="O38" s="16">
        <v>5478</v>
      </c>
      <c r="P38" s="16">
        <v>1232</v>
      </c>
      <c r="Q38" s="16">
        <v>356</v>
      </c>
      <c r="R38" s="16">
        <v>163</v>
      </c>
      <c r="S38" s="16">
        <v>24</v>
      </c>
      <c r="T38" s="16">
        <v>79</v>
      </c>
      <c r="U38" s="16">
        <v>2684</v>
      </c>
      <c r="V38" s="16">
        <v>909</v>
      </c>
      <c r="W38" s="16">
        <v>10</v>
      </c>
      <c r="X38" s="16">
        <v>4</v>
      </c>
      <c r="Y38" s="16">
        <v>16</v>
      </c>
      <c r="Z38" s="16">
        <v>134</v>
      </c>
      <c r="AA38" s="16">
        <v>2132</v>
      </c>
      <c r="AB38" s="16">
        <v>243</v>
      </c>
      <c r="AC38" s="16">
        <v>118</v>
      </c>
      <c r="AD38" s="16">
        <v>246</v>
      </c>
      <c r="AE38" s="16">
        <v>943</v>
      </c>
      <c r="AF38" s="16">
        <v>25</v>
      </c>
      <c r="AG38" s="16">
        <v>1613</v>
      </c>
      <c r="AH38" s="16">
        <v>890</v>
      </c>
      <c r="AI38" s="16">
        <v>1032</v>
      </c>
      <c r="AJ38" s="16">
        <v>124</v>
      </c>
      <c r="AK38" s="16">
        <v>26</v>
      </c>
      <c r="AL38" s="16">
        <v>138</v>
      </c>
      <c r="AM38" s="16">
        <v>5149</v>
      </c>
      <c r="AN38" s="16">
        <v>3659</v>
      </c>
      <c r="AO38" s="17" t="s">
        <v>51</v>
      </c>
      <c r="AP38" s="18">
        <v>1184</v>
      </c>
      <c r="AQ38" s="6"/>
    </row>
    <row r="39" spans="1:43" ht="15" customHeight="1" x14ac:dyDescent="0.25">
      <c r="A39" t="s">
        <v>46</v>
      </c>
      <c r="B39" s="202" t="s">
        <v>64</v>
      </c>
      <c r="C39" s="13">
        <v>1</v>
      </c>
      <c r="D39" s="14">
        <v>51257</v>
      </c>
      <c r="E39" s="15">
        <v>281</v>
      </c>
      <c r="F39" s="16">
        <v>929</v>
      </c>
      <c r="G39" s="16">
        <v>5618</v>
      </c>
      <c r="H39" s="16">
        <v>726</v>
      </c>
      <c r="I39" s="16">
        <v>1734</v>
      </c>
      <c r="J39" s="16">
        <v>7</v>
      </c>
      <c r="K39" s="16">
        <v>657</v>
      </c>
      <c r="L39" s="16">
        <v>2251</v>
      </c>
      <c r="M39" s="16">
        <v>668</v>
      </c>
      <c r="N39" s="16">
        <v>5319</v>
      </c>
      <c r="O39" s="16">
        <v>3071</v>
      </c>
      <c r="P39" s="16">
        <v>1956</v>
      </c>
      <c r="Q39" s="16">
        <v>1498</v>
      </c>
      <c r="R39" s="16">
        <v>65</v>
      </c>
      <c r="S39" s="16">
        <v>20</v>
      </c>
      <c r="T39" s="16">
        <v>108</v>
      </c>
      <c r="U39" s="16">
        <v>4768</v>
      </c>
      <c r="V39" s="16">
        <v>2331</v>
      </c>
      <c r="W39" s="16">
        <v>2</v>
      </c>
      <c r="X39" s="16">
        <v>9</v>
      </c>
      <c r="Y39" s="16">
        <v>28</v>
      </c>
      <c r="Z39" s="16">
        <v>144</v>
      </c>
      <c r="AA39" s="16">
        <v>3805</v>
      </c>
      <c r="AB39" s="16">
        <v>127</v>
      </c>
      <c r="AC39" s="16">
        <v>121</v>
      </c>
      <c r="AD39" s="16">
        <v>387</v>
      </c>
      <c r="AE39" s="16">
        <v>2029</v>
      </c>
      <c r="AF39" s="16">
        <v>7</v>
      </c>
      <c r="AG39" s="16">
        <v>209</v>
      </c>
      <c r="AH39" s="16">
        <v>344</v>
      </c>
      <c r="AI39" s="16">
        <v>2239</v>
      </c>
      <c r="AJ39" s="16">
        <v>67</v>
      </c>
      <c r="AK39" s="16">
        <v>10</v>
      </c>
      <c r="AL39" s="16">
        <v>36</v>
      </c>
      <c r="AM39" s="16">
        <v>6522</v>
      </c>
      <c r="AN39" s="16">
        <v>3164</v>
      </c>
      <c r="AO39" s="17" t="s">
        <v>52</v>
      </c>
      <c r="AP39" s="18">
        <v>2647</v>
      </c>
      <c r="AQ39" s="6"/>
    </row>
    <row r="40" spans="1:43" ht="15" customHeight="1" x14ac:dyDescent="0.25">
      <c r="A40" t="s">
        <v>46</v>
      </c>
      <c r="B40" s="202" t="s">
        <v>64</v>
      </c>
      <c r="C40" s="13" t="s">
        <v>53</v>
      </c>
      <c r="D40" s="14">
        <v>157188</v>
      </c>
      <c r="E40" s="15">
        <v>729</v>
      </c>
      <c r="F40" s="16">
        <v>5887</v>
      </c>
      <c r="G40" s="16">
        <v>10635</v>
      </c>
      <c r="H40" s="16">
        <v>2557</v>
      </c>
      <c r="I40" s="16">
        <v>3874</v>
      </c>
      <c r="J40" s="16">
        <v>25</v>
      </c>
      <c r="K40" s="16">
        <v>1270</v>
      </c>
      <c r="L40" s="16">
        <v>4467</v>
      </c>
      <c r="M40" s="16">
        <v>1766</v>
      </c>
      <c r="N40" s="16">
        <v>17490</v>
      </c>
      <c r="O40" s="16">
        <v>12288</v>
      </c>
      <c r="P40" s="16">
        <v>4515</v>
      </c>
      <c r="Q40" s="16">
        <v>3107</v>
      </c>
      <c r="R40" s="16">
        <v>486</v>
      </c>
      <c r="S40" s="16">
        <v>71</v>
      </c>
      <c r="T40" s="16">
        <v>318</v>
      </c>
      <c r="U40" s="16">
        <v>10468</v>
      </c>
      <c r="V40" s="16">
        <v>5066</v>
      </c>
      <c r="W40" s="16">
        <v>39</v>
      </c>
      <c r="X40" s="16">
        <v>14</v>
      </c>
      <c r="Y40" s="16">
        <v>70</v>
      </c>
      <c r="Z40" s="16">
        <v>426</v>
      </c>
      <c r="AA40" s="16">
        <v>7325</v>
      </c>
      <c r="AB40" s="16">
        <v>551</v>
      </c>
      <c r="AC40" s="16">
        <v>451</v>
      </c>
      <c r="AD40" s="16">
        <v>1353</v>
      </c>
      <c r="AE40" s="16">
        <v>5486</v>
      </c>
      <c r="AF40" s="16">
        <v>93</v>
      </c>
      <c r="AG40" s="16">
        <v>19196</v>
      </c>
      <c r="AH40" s="16">
        <v>3461</v>
      </c>
      <c r="AI40" s="16">
        <v>4932</v>
      </c>
      <c r="AJ40" s="16">
        <v>562</v>
      </c>
      <c r="AK40" s="16">
        <v>78</v>
      </c>
      <c r="AL40" s="16">
        <v>387</v>
      </c>
      <c r="AM40" s="16">
        <v>17469</v>
      </c>
      <c r="AN40" s="16">
        <v>10276</v>
      </c>
      <c r="AO40" s="17" t="s">
        <v>54</v>
      </c>
      <c r="AP40" s="18">
        <v>89240</v>
      </c>
      <c r="AQ40" s="6"/>
    </row>
    <row r="41" spans="1:43" s="19" customFormat="1" ht="15" customHeight="1" x14ac:dyDescent="0.25">
      <c r="A41" s="19" t="s">
        <v>46</v>
      </c>
      <c r="B41" s="20" t="s">
        <v>55</v>
      </c>
      <c r="C41" s="21" t="s">
        <v>56</v>
      </c>
      <c r="D41" s="22">
        <v>2.37</v>
      </c>
      <c r="E41" s="23">
        <v>2.2000000000000002</v>
      </c>
      <c r="F41" s="24">
        <v>2.42</v>
      </c>
      <c r="G41" s="24">
        <v>2.16</v>
      </c>
      <c r="H41" s="24">
        <v>3.08</v>
      </c>
      <c r="I41" s="24">
        <v>1.95</v>
      </c>
      <c r="J41" s="24">
        <v>2.4</v>
      </c>
      <c r="K41" s="24">
        <v>2.2200000000000002</v>
      </c>
      <c r="L41" s="24">
        <v>2.04</v>
      </c>
      <c r="M41" s="24">
        <v>2.39</v>
      </c>
      <c r="N41" s="24">
        <v>2.13</v>
      </c>
      <c r="O41" s="24">
        <v>2.16</v>
      </c>
      <c r="P41" s="24">
        <v>2.06</v>
      </c>
      <c r="Q41" s="24">
        <v>2.08</v>
      </c>
      <c r="R41" s="24">
        <v>2.64</v>
      </c>
      <c r="S41" s="24">
        <v>2.31</v>
      </c>
      <c r="T41" s="24">
        <v>2.4300000000000002</v>
      </c>
      <c r="U41" s="24">
        <v>1.99</v>
      </c>
      <c r="V41" s="24">
        <v>2.14</v>
      </c>
      <c r="W41" s="24">
        <v>3.21</v>
      </c>
      <c r="X41" s="24">
        <v>1.5</v>
      </c>
      <c r="Y41" s="24">
        <v>2.11</v>
      </c>
      <c r="Z41" s="24">
        <v>2.2599999999999998</v>
      </c>
      <c r="AA41" s="24">
        <v>1.75</v>
      </c>
      <c r="AB41" s="24">
        <v>2.2200000000000002</v>
      </c>
      <c r="AC41" s="24">
        <v>2.69</v>
      </c>
      <c r="AD41" s="24">
        <v>2.69</v>
      </c>
      <c r="AE41" s="24">
        <v>2.46</v>
      </c>
      <c r="AF41" s="24">
        <v>2.68</v>
      </c>
      <c r="AG41" s="24">
        <v>3.77</v>
      </c>
      <c r="AH41" s="24">
        <v>2.84</v>
      </c>
      <c r="AI41" s="24">
        <v>2.0699999999999998</v>
      </c>
      <c r="AJ41" s="24">
        <v>2.96</v>
      </c>
      <c r="AK41" s="24">
        <v>2.71</v>
      </c>
      <c r="AL41" s="24">
        <v>2.71</v>
      </c>
      <c r="AM41" s="24">
        <v>2.12</v>
      </c>
      <c r="AN41" s="24">
        <v>2.14</v>
      </c>
      <c r="AO41" s="17" t="s">
        <v>57</v>
      </c>
      <c r="AP41" s="25" t="s">
        <v>58</v>
      </c>
      <c r="AQ41" s="26"/>
    </row>
    <row r="42" spans="1:43" ht="15" customHeight="1" x14ac:dyDescent="0.25">
      <c r="A42" t="s">
        <v>46</v>
      </c>
      <c r="B42" s="27" t="s">
        <v>65</v>
      </c>
      <c r="C42" s="28">
        <v>5</v>
      </c>
      <c r="D42" s="14">
        <v>9730</v>
      </c>
      <c r="E42" s="29">
        <v>32</v>
      </c>
      <c r="F42" s="30">
        <v>290</v>
      </c>
      <c r="G42" s="30">
        <v>1089</v>
      </c>
      <c r="H42" s="30">
        <v>1028</v>
      </c>
      <c r="I42" s="30">
        <v>305</v>
      </c>
      <c r="J42" s="30">
        <v>20</v>
      </c>
      <c r="K42" s="30">
        <v>298</v>
      </c>
      <c r="L42" s="30">
        <v>380</v>
      </c>
      <c r="M42" s="30">
        <v>287</v>
      </c>
      <c r="N42" s="30">
        <v>813</v>
      </c>
      <c r="O42" s="30">
        <v>398</v>
      </c>
      <c r="P42" s="30">
        <v>204</v>
      </c>
      <c r="Q42" s="30">
        <v>214</v>
      </c>
      <c r="R42" s="30">
        <v>72</v>
      </c>
      <c r="S42" s="30">
        <v>12</v>
      </c>
      <c r="T42" s="30">
        <v>71</v>
      </c>
      <c r="U42" s="30">
        <v>430</v>
      </c>
      <c r="V42" s="30">
        <v>311</v>
      </c>
      <c r="W42" s="30">
        <v>5</v>
      </c>
      <c r="X42" s="30">
        <v>24</v>
      </c>
      <c r="Y42" s="30">
        <v>18</v>
      </c>
      <c r="Z42" s="30">
        <v>73</v>
      </c>
      <c r="AA42" s="30">
        <v>199</v>
      </c>
      <c r="AB42" s="30">
        <v>45</v>
      </c>
      <c r="AC42" s="30">
        <v>168</v>
      </c>
      <c r="AD42" s="30">
        <v>391</v>
      </c>
      <c r="AE42" s="30">
        <v>649</v>
      </c>
      <c r="AF42" s="30">
        <v>5</v>
      </c>
      <c r="AG42" s="30">
        <v>215</v>
      </c>
      <c r="AH42" s="30">
        <v>7</v>
      </c>
      <c r="AI42" s="30">
        <v>438</v>
      </c>
      <c r="AJ42" s="30">
        <v>37</v>
      </c>
      <c r="AK42" s="30">
        <v>6</v>
      </c>
      <c r="AL42" s="30">
        <v>13</v>
      </c>
      <c r="AM42" s="30">
        <v>876</v>
      </c>
      <c r="AN42" s="30">
        <v>307</v>
      </c>
      <c r="AO42" s="31" t="s">
        <v>48</v>
      </c>
      <c r="AP42" s="32">
        <v>7953</v>
      </c>
      <c r="AQ42" s="6"/>
    </row>
    <row r="43" spans="1:43" ht="15" customHeight="1" x14ac:dyDescent="0.25">
      <c r="A43" t="s">
        <v>46</v>
      </c>
      <c r="B43" s="202" t="s">
        <v>210</v>
      </c>
      <c r="C43" s="13">
        <v>4</v>
      </c>
      <c r="D43" s="14">
        <v>12854</v>
      </c>
      <c r="E43" s="15">
        <v>52</v>
      </c>
      <c r="F43" s="16">
        <v>843</v>
      </c>
      <c r="G43" s="16">
        <v>719</v>
      </c>
      <c r="H43" s="16">
        <v>319</v>
      </c>
      <c r="I43" s="16">
        <v>535</v>
      </c>
      <c r="J43" s="16">
        <v>16</v>
      </c>
      <c r="K43" s="16">
        <v>303</v>
      </c>
      <c r="L43" s="16">
        <v>497</v>
      </c>
      <c r="M43" s="16">
        <v>393</v>
      </c>
      <c r="N43" s="16">
        <v>1253</v>
      </c>
      <c r="O43" s="16">
        <v>831</v>
      </c>
      <c r="P43" s="16">
        <v>499</v>
      </c>
      <c r="Q43" s="16">
        <v>331</v>
      </c>
      <c r="R43" s="16">
        <v>87</v>
      </c>
      <c r="S43" s="16">
        <v>19</v>
      </c>
      <c r="T43" s="16">
        <v>74</v>
      </c>
      <c r="U43" s="16">
        <v>615</v>
      </c>
      <c r="V43" s="16">
        <v>439</v>
      </c>
      <c r="W43" s="16">
        <v>7</v>
      </c>
      <c r="X43" s="16">
        <v>8</v>
      </c>
      <c r="Y43" s="16">
        <v>25</v>
      </c>
      <c r="Z43" s="16">
        <v>46</v>
      </c>
      <c r="AA43" s="16">
        <v>499</v>
      </c>
      <c r="AB43" s="16">
        <v>51</v>
      </c>
      <c r="AC43" s="16">
        <v>123</v>
      </c>
      <c r="AD43" s="16">
        <v>294</v>
      </c>
      <c r="AE43" s="16">
        <v>917</v>
      </c>
      <c r="AF43" s="16">
        <v>11</v>
      </c>
      <c r="AG43" s="16">
        <v>295</v>
      </c>
      <c r="AH43" s="16">
        <v>29</v>
      </c>
      <c r="AI43" s="16">
        <v>557</v>
      </c>
      <c r="AJ43" s="16">
        <v>69</v>
      </c>
      <c r="AK43" s="16">
        <v>8</v>
      </c>
      <c r="AL43" s="16">
        <v>23</v>
      </c>
      <c r="AM43" s="16">
        <v>1482</v>
      </c>
      <c r="AN43" s="16">
        <v>585</v>
      </c>
      <c r="AO43" s="17" t="s">
        <v>49</v>
      </c>
      <c r="AP43" s="18">
        <v>11714</v>
      </c>
      <c r="AQ43" s="6"/>
    </row>
    <row r="44" spans="1:43" ht="15" customHeight="1" x14ac:dyDescent="0.25">
      <c r="A44" t="s">
        <v>46</v>
      </c>
      <c r="B44" s="202" t="s">
        <v>210</v>
      </c>
      <c r="C44" s="13">
        <v>3</v>
      </c>
      <c r="D44" s="14">
        <v>15310</v>
      </c>
      <c r="E44" s="15">
        <v>69</v>
      </c>
      <c r="F44" s="16">
        <v>1074</v>
      </c>
      <c r="G44" s="16">
        <v>815</v>
      </c>
      <c r="H44" s="16">
        <v>358</v>
      </c>
      <c r="I44" s="16">
        <v>678</v>
      </c>
      <c r="J44" s="16">
        <v>23</v>
      </c>
      <c r="K44" s="16">
        <v>183</v>
      </c>
      <c r="L44" s="16">
        <v>383</v>
      </c>
      <c r="M44" s="16">
        <v>253</v>
      </c>
      <c r="N44" s="16">
        <v>1661</v>
      </c>
      <c r="O44" s="16">
        <v>1300</v>
      </c>
      <c r="P44" s="16">
        <v>329</v>
      </c>
      <c r="Q44" s="16">
        <v>583</v>
      </c>
      <c r="R44" s="16">
        <v>92</v>
      </c>
      <c r="S44" s="16">
        <v>20</v>
      </c>
      <c r="T44" s="16">
        <v>67</v>
      </c>
      <c r="U44" s="16">
        <v>1069</v>
      </c>
      <c r="V44" s="16">
        <v>396</v>
      </c>
      <c r="W44" s="16">
        <v>4</v>
      </c>
      <c r="X44" s="16">
        <v>14</v>
      </c>
      <c r="Y44" s="16">
        <v>43</v>
      </c>
      <c r="Z44" s="16">
        <v>81</v>
      </c>
      <c r="AA44" s="16">
        <v>689</v>
      </c>
      <c r="AB44" s="16">
        <v>115</v>
      </c>
      <c r="AC44" s="16">
        <v>65</v>
      </c>
      <c r="AD44" s="16">
        <v>206</v>
      </c>
      <c r="AE44" s="16">
        <v>647</v>
      </c>
      <c r="AF44" s="16">
        <v>37</v>
      </c>
      <c r="AG44" s="16">
        <v>266</v>
      </c>
      <c r="AH44" s="16">
        <v>29</v>
      </c>
      <c r="AI44" s="16">
        <v>620</v>
      </c>
      <c r="AJ44" s="16">
        <v>70</v>
      </c>
      <c r="AK44" s="16">
        <v>14</v>
      </c>
      <c r="AL44" s="16">
        <v>64</v>
      </c>
      <c r="AM44" s="16">
        <v>1711</v>
      </c>
      <c r="AN44" s="16">
        <v>1282</v>
      </c>
      <c r="AO44" s="17" t="s">
        <v>50</v>
      </c>
      <c r="AP44" s="18">
        <v>10593</v>
      </c>
      <c r="AQ44" s="6"/>
    </row>
    <row r="45" spans="1:43" ht="15" customHeight="1" x14ac:dyDescent="0.25">
      <c r="A45" t="s">
        <v>46</v>
      </c>
      <c r="B45" s="202" t="s">
        <v>210</v>
      </c>
      <c r="C45" s="13">
        <v>2</v>
      </c>
      <c r="D45" s="14">
        <v>12219</v>
      </c>
      <c r="E45" s="15">
        <v>53</v>
      </c>
      <c r="F45" s="16">
        <v>701</v>
      </c>
      <c r="G45" s="16">
        <v>394</v>
      </c>
      <c r="H45" s="16">
        <v>76</v>
      </c>
      <c r="I45" s="16">
        <v>567</v>
      </c>
      <c r="J45" s="16">
        <v>13</v>
      </c>
      <c r="K45" s="16">
        <v>96</v>
      </c>
      <c r="L45" s="16">
        <v>329</v>
      </c>
      <c r="M45" s="16">
        <v>150</v>
      </c>
      <c r="N45" s="16">
        <v>1649</v>
      </c>
      <c r="O45" s="16">
        <v>1304</v>
      </c>
      <c r="P45" s="16">
        <v>442</v>
      </c>
      <c r="Q45" s="16">
        <v>152</v>
      </c>
      <c r="R45" s="16">
        <v>46</v>
      </c>
      <c r="S45" s="16">
        <v>10</v>
      </c>
      <c r="T45" s="16">
        <v>69</v>
      </c>
      <c r="U45" s="16">
        <v>967</v>
      </c>
      <c r="V45" s="16">
        <v>332</v>
      </c>
      <c r="W45" s="16">
        <v>6</v>
      </c>
      <c r="X45" s="16">
        <v>2</v>
      </c>
      <c r="Y45" s="16">
        <v>26</v>
      </c>
      <c r="Z45" s="16">
        <v>61</v>
      </c>
      <c r="AA45" s="16">
        <v>885</v>
      </c>
      <c r="AB45" s="16">
        <v>130</v>
      </c>
      <c r="AC45" s="16">
        <v>82</v>
      </c>
      <c r="AD45" s="16">
        <v>121</v>
      </c>
      <c r="AE45" s="16">
        <v>395</v>
      </c>
      <c r="AF45" s="16">
        <v>15</v>
      </c>
      <c r="AG45" s="16">
        <v>107</v>
      </c>
      <c r="AH45" s="16">
        <v>16</v>
      </c>
      <c r="AI45" s="16">
        <v>463</v>
      </c>
      <c r="AJ45" s="16">
        <v>43</v>
      </c>
      <c r="AK45" s="16">
        <v>15</v>
      </c>
      <c r="AL45" s="16">
        <v>36</v>
      </c>
      <c r="AM45" s="16">
        <v>1504</v>
      </c>
      <c r="AN45" s="16">
        <v>962</v>
      </c>
      <c r="AO45" s="17" t="s">
        <v>51</v>
      </c>
      <c r="AP45" s="18">
        <v>36</v>
      </c>
      <c r="AQ45" s="6"/>
    </row>
    <row r="46" spans="1:43" ht="15" customHeight="1" x14ac:dyDescent="0.25">
      <c r="A46" t="s">
        <v>46</v>
      </c>
      <c r="B46" s="202" t="s">
        <v>210</v>
      </c>
      <c r="C46" s="13">
        <v>1</v>
      </c>
      <c r="D46" s="14">
        <v>10739</v>
      </c>
      <c r="E46" s="15">
        <v>63</v>
      </c>
      <c r="F46" s="16">
        <v>184</v>
      </c>
      <c r="G46" s="16">
        <v>1182</v>
      </c>
      <c r="H46" s="16">
        <v>240</v>
      </c>
      <c r="I46" s="16">
        <v>385</v>
      </c>
      <c r="J46" s="16">
        <v>7</v>
      </c>
      <c r="K46" s="16">
        <v>362</v>
      </c>
      <c r="L46" s="16">
        <v>418</v>
      </c>
      <c r="M46" s="16">
        <v>206</v>
      </c>
      <c r="N46" s="16">
        <v>881</v>
      </c>
      <c r="O46" s="16">
        <v>561</v>
      </c>
      <c r="P46" s="16">
        <v>455</v>
      </c>
      <c r="Q46" s="16">
        <v>398</v>
      </c>
      <c r="R46" s="16">
        <v>17</v>
      </c>
      <c r="S46" s="16">
        <v>9</v>
      </c>
      <c r="T46" s="16">
        <v>51</v>
      </c>
      <c r="U46" s="16">
        <v>862</v>
      </c>
      <c r="V46" s="16">
        <v>533</v>
      </c>
      <c r="W46" s="16">
        <v>2</v>
      </c>
      <c r="X46" s="16">
        <v>6</v>
      </c>
      <c r="Y46" s="16">
        <v>9</v>
      </c>
      <c r="Z46" s="16">
        <v>21</v>
      </c>
      <c r="AA46" s="16">
        <v>713</v>
      </c>
      <c r="AB46" s="16">
        <v>33</v>
      </c>
      <c r="AC46" s="16">
        <v>76</v>
      </c>
      <c r="AD46" s="16">
        <v>102</v>
      </c>
      <c r="AE46" s="16">
        <v>601</v>
      </c>
      <c r="AF46" s="16">
        <v>5</v>
      </c>
      <c r="AG46" s="16">
        <v>36</v>
      </c>
      <c r="AH46" s="16">
        <v>9</v>
      </c>
      <c r="AI46" s="16">
        <v>545</v>
      </c>
      <c r="AJ46" s="16">
        <v>11</v>
      </c>
      <c r="AK46" s="16">
        <v>2</v>
      </c>
      <c r="AL46" s="16">
        <v>10</v>
      </c>
      <c r="AM46" s="16">
        <v>1187</v>
      </c>
      <c r="AN46" s="16">
        <v>557</v>
      </c>
      <c r="AO46" s="17" t="s">
        <v>52</v>
      </c>
      <c r="AP46" s="18">
        <v>877</v>
      </c>
      <c r="AQ46" s="6"/>
    </row>
    <row r="47" spans="1:43" ht="15" customHeight="1" x14ac:dyDescent="0.25">
      <c r="A47" t="s">
        <v>46</v>
      </c>
      <c r="B47" s="202" t="s">
        <v>210</v>
      </c>
      <c r="C47" s="13" t="s">
        <v>53</v>
      </c>
      <c r="D47" s="14">
        <v>60852</v>
      </c>
      <c r="E47" s="15">
        <v>269</v>
      </c>
      <c r="F47" s="16">
        <v>3092</v>
      </c>
      <c r="G47" s="16">
        <v>4199</v>
      </c>
      <c r="H47" s="16">
        <v>2021</v>
      </c>
      <c r="I47" s="16">
        <v>2470</v>
      </c>
      <c r="J47" s="16">
        <v>79</v>
      </c>
      <c r="K47" s="16">
        <v>1242</v>
      </c>
      <c r="L47" s="16">
        <v>2007</v>
      </c>
      <c r="M47" s="16">
        <v>1289</v>
      </c>
      <c r="N47" s="16">
        <v>6257</v>
      </c>
      <c r="O47" s="16">
        <v>4394</v>
      </c>
      <c r="P47" s="16">
        <v>1929</v>
      </c>
      <c r="Q47" s="16">
        <v>1678</v>
      </c>
      <c r="R47" s="16">
        <v>314</v>
      </c>
      <c r="S47" s="16">
        <v>70</v>
      </c>
      <c r="T47" s="16">
        <v>332</v>
      </c>
      <c r="U47" s="16">
        <v>3943</v>
      </c>
      <c r="V47" s="16">
        <v>2011</v>
      </c>
      <c r="W47" s="16">
        <v>24</v>
      </c>
      <c r="X47" s="16">
        <v>54</v>
      </c>
      <c r="Y47" s="16">
        <v>121</v>
      </c>
      <c r="Z47" s="16">
        <v>282</v>
      </c>
      <c r="AA47" s="16">
        <v>2985</v>
      </c>
      <c r="AB47" s="16">
        <v>374</v>
      </c>
      <c r="AC47" s="16">
        <v>514</v>
      </c>
      <c r="AD47" s="16">
        <v>1114</v>
      </c>
      <c r="AE47" s="16">
        <v>3209</v>
      </c>
      <c r="AF47" s="16">
        <v>73</v>
      </c>
      <c r="AG47" s="16">
        <v>919</v>
      </c>
      <c r="AH47" s="16">
        <v>90</v>
      </c>
      <c r="AI47" s="16">
        <v>2623</v>
      </c>
      <c r="AJ47" s="16">
        <v>230</v>
      </c>
      <c r="AK47" s="16">
        <v>45</v>
      </c>
      <c r="AL47" s="16">
        <v>146</v>
      </c>
      <c r="AM47" s="16">
        <v>6760</v>
      </c>
      <c r="AN47" s="16">
        <v>3693</v>
      </c>
      <c r="AO47" s="17" t="s">
        <v>54</v>
      </c>
      <c r="AP47" s="18">
        <v>31173</v>
      </c>
      <c r="AQ47" s="6"/>
    </row>
    <row r="48" spans="1:43" s="19" customFormat="1" ht="15" customHeight="1" x14ac:dyDescent="0.25">
      <c r="A48" s="19" t="s">
        <v>46</v>
      </c>
      <c r="B48" s="20" t="s">
        <v>55</v>
      </c>
      <c r="C48" s="21" t="s">
        <v>56</v>
      </c>
      <c r="D48" s="22">
        <v>2.98</v>
      </c>
      <c r="E48" s="23">
        <v>2.77</v>
      </c>
      <c r="F48" s="24">
        <v>3.11</v>
      </c>
      <c r="G48" s="24">
        <v>3.03</v>
      </c>
      <c r="H48" s="24">
        <v>3.9</v>
      </c>
      <c r="I48" s="24">
        <v>2.92</v>
      </c>
      <c r="J48" s="24">
        <v>3.37</v>
      </c>
      <c r="K48" s="24">
        <v>3.06</v>
      </c>
      <c r="L48" s="24">
        <v>3.05</v>
      </c>
      <c r="M48" s="24">
        <v>3.31</v>
      </c>
      <c r="N48" s="24">
        <v>2.91</v>
      </c>
      <c r="O48" s="24">
        <v>2.82</v>
      </c>
      <c r="P48" s="24">
        <v>2.77</v>
      </c>
      <c r="Q48" s="24">
        <v>2.89</v>
      </c>
      <c r="R48" s="24">
        <v>3.48</v>
      </c>
      <c r="S48" s="24">
        <v>3.21</v>
      </c>
      <c r="T48" s="24">
        <v>3.14</v>
      </c>
      <c r="U48" s="24">
        <v>2.69</v>
      </c>
      <c r="V48" s="24">
        <v>2.83</v>
      </c>
      <c r="W48" s="24">
        <v>3.29</v>
      </c>
      <c r="X48" s="24">
        <v>3.78</v>
      </c>
      <c r="Y48" s="24">
        <v>3.14</v>
      </c>
      <c r="Z48" s="24">
        <v>3.32</v>
      </c>
      <c r="AA48" s="24">
        <v>2.5299999999999998</v>
      </c>
      <c r="AB48" s="24">
        <v>2.85</v>
      </c>
      <c r="AC48" s="24">
        <v>3.44</v>
      </c>
      <c r="AD48" s="24">
        <v>3.67</v>
      </c>
      <c r="AE48" s="24">
        <v>3.19</v>
      </c>
      <c r="AF48" s="24">
        <v>2.95</v>
      </c>
      <c r="AG48" s="24">
        <v>3.59</v>
      </c>
      <c r="AH48" s="24">
        <v>3.1</v>
      </c>
      <c r="AI48" s="24">
        <v>2.95</v>
      </c>
      <c r="AJ48" s="24">
        <v>3.34</v>
      </c>
      <c r="AK48" s="24">
        <v>3.02</v>
      </c>
      <c r="AL48" s="24">
        <v>2.95</v>
      </c>
      <c r="AM48" s="24">
        <v>2.9</v>
      </c>
      <c r="AN48" s="24">
        <v>2.76</v>
      </c>
      <c r="AO48" s="17" t="s">
        <v>57</v>
      </c>
      <c r="AP48" s="25" t="s">
        <v>58</v>
      </c>
      <c r="AQ48" s="26"/>
    </row>
    <row r="49" spans="1:43" ht="15" customHeight="1" x14ac:dyDescent="0.25">
      <c r="A49" t="s">
        <v>46</v>
      </c>
      <c r="B49" s="27" t="s">
        <v>66</v>
      </c>
      <c r="C49" s="28">
        <v>5</v>
      </c>
      <c r="D49" s="14">
        <v>13742</v>
      </c>
      <c r="E49" s="29">
        <v>28</v>
      </c>
      <c r="F49" s="30">
        <v>186</v>
      </c>
      <c r="G49" s="30">
        <v>1303</v>
      </c>
      <c r="H49" s="30">
        <v>943</v>
      </c>
      <c r="I49" s="30">
        <v>201</v>
      </c>
      <c r="J49" s="30">
        <v>2</v>
      </c>
      <c r="K49" s="30">
        <v>240</v>
      </c>
      <c r="L49" s="30">
        <v>397</v>
      </c>
      <c r="M49" s="30">
        <v>237</v>
      </c>
      <c r="N49" s="30">
        <v>727</v>
      </c>
      <c r="O49" s="30">
        <v>383</v>
      </c>
      <c r="P49" s="30">
        <v>196</v>
      </c>
      <c r="Q49" s="30">
        <v>173</v>
      </c>
      <c r="R49" s="30">
        <v>63</v>
      </c>
      <c r="S49" s="30">
        <v>10</v>
      </c>
      <c r="T49" s="30">
        <v>85</v>
      </c>
      <c r="U49" s="30">
        <v>457</v>
      </c>
      <c r="V49" s="30">
        <v>465</v>
      </c>
      <c r="W49" s="30">
        <v>26</v>
      </c>
      <c r="X49" s="30">
        <v>2</v>
      </c>
      <c r="Y49" s="30">
        <v>3</v>
      </c>
      <c r="Z49" s="30">
        <v>67</v>
      </c>
      <c r="AA49" s="30">
        <v>148</v>
      </c>
      <c r="AB49" s="30">
        <v>20</v>
      </c>
      <c r="AC49" s="30">
        <v>116</v>
      </c>
      <c r="AD49" s="30">
        <v>285</v>
      </c>
      <c r="AE49" s="30">
        <v>805</v>
      </c>
      <c r="AF49" s="30">
        <v>7</v>
      </c>
      <c r="AG49" s="30">
        <v>4273</v>
      </c>
      <c r="AH49" s="30">
        <v>172</v>
      </c>
      <c r="AI49" s="30">
        <v>361</v>
      </c>
      <c r="AJ49" s="30">
        <v>94</v>
      </c>
      <c r="AK49" s="30">
        <v>17</v>
      </c>
      <c r="AL49" s="30">
        <v>42</v>
      </c>
      <c r="AM49" s="30">
        <v>872</v>
      </c>
      <c r="AN49" s="30">
        <v>336</v>
      </c>
      <c r="AO49" s="31" t="s">
        <v>48</v>
      </c>
      <c r="AP49" s="32">
        <v>20715</v>
      </c>
      <c r="AQ49" s="6"/>
    </row>
    <row r="50" spans="1:43" ht="15" customHeight="1" x14ac:dyDescent="0.25">
      <c r="A50" t="s">
        <v>46</v>
      </c>
      <c r="B50" s="202" t="s">
        <v>66</v>
      </c>
      <c r="C50" s="13">
        <v>4</v>
      </c>
      <c r="D50" s="14">
        <v>22389</v>
      </c>
      <c r="E50" s="15">
        <v>113</v>
      </c>
      <c r="F50" s="16">
        <v>824</v>
      </c>
      <c r="G50" s="16">
        <v>1116</v>
      </c>
      <c r="H50" s="16">
        <v>464</v>
      </c>
      <c r="I50" s="16">
        <v>413</v>
      </c>
      <c r="J50" s="16">
        <v>2</v>
      </c>
      <c r="K50" s="16">
        <v>340</v>
      </c>
      <c r="L50" s="16">
        <v>764</v>
      </c>
      <c r="M50" s="16">
        <v>454</v>
      </c>
      <c r="N50" s="16">
        <v>1706</v>
      </c>
      <c r="O50" s="16">
        <v>1129</v>
      </c>
      <c r="P50" s="16">
        <v>885</v>
      </c>
      <c r="Q50" s="16">
        <v>349</v>
      </c>
      <c r="R50" s="16">
        <v>86</v>
      </c>
      <c r="S50" s="16">
        <v>10</v>
      </c>
      <c r="T50" s="16">
        <v>88</v>
      </c>
      <c r="U50" s="16">
        <v>839</v>
      </c>
      <c r="V50" s="16">
        <v>923</v>
      </c>
      <c r="W50" s="16">
        <v>47</v>
      </c>
      <c r="X50" s="16" t="s">
        <v>61</v>
      </c>
      <c r="Y50" s="16">
        <v>22</v>
      </c>
      <c r="Z50" s="16">
        <v>71</v>
      </c>
      <c r="AA50" s="16">
        <v>508</v>
      </c>
      <c r="AB50" s="16">
        <v>51</v>
      </c>
      <c r="AC50" s="16">
        <v>121</v>
      </c>
      <c r="AD50" s="16">
        <v>379</v>
      </c>
      <c r="AE50" s="16">
        <v>1586</v>
      </c>
      <c r="AF50" s="16">
        <v>12</v>
      </c>
      <c r="AG50" s="16">
        <v>4833</v>
      </c>
      <c r="AH50" s="16">
        <v>482</v>
      </c>
      <c r="AI50" s="16">
        <v>635</v>
      </c>
      <c r="AJ50" s="16">
        <v>165</v>
      </c>
      <c r="AK50" s="16">
        <v>20</v>
      </c>
      <c r="AL50" s="16">
        <v>83</v>
      </c>
      <c r="AM50" s="16">
        <v>1965</v>
      </c>
      <c r="AN50" s="16">
        <v>904</v>
      </c>
      <c r="AO50" s="17" t="s">
        <v>49</v>
      </c>
      <c r="AP50" s="18">
        <v>29087</v>
      </c>
      <c r="AQ50" s="6"/>
    </row>
    <row r="51" spans="1:43" ht="15" customHeight="1" x14ac:dyDescent="0.25">
      <c r="A51" t="s">
        <v>46</v>
      </c>
      <c r="B51" s="202" t="s">
        <v>66</v>
      </c>
      <c r="C51" s="13">
        <v>3</v>
      </c>
      <c r="D51" s="14">
        <v>30998</v>
      </c>
      <c r="E51" s="15">
        <v>181</v>
      </c>
      <c r="F51" s="16">
        <v>1687</v>
      </c>
      <c r="G51" s="16">
        <v>1402</v>
      </c>
      <c r="H51" s="16">
        <v>519</v>
      </c>
      <c r="I51" s="16">
        <v>898</v>
      </c>
      <c r="J51" s="16">
        <v>10</v>
      </c>
      <c r="K51" s="16">
        <v>241</v>
      </c>
      <c r="L51" s="16">
        <v>719</v>
      </c>
      <c r="M51" s="16">
        <v>381</v>
      </c>
      <c r="N51" s="16">
        <v>3149</v>
      </c>
      <c r="O51" s="16">
        <v>2469</v>
      </c>
      <c r="P51" s="16">
        <v>658</v>
      </c>
      <c r="Q51" s="16">
        <v>829</v>
      </c>
      <c r="R51" s="16">
        <v>147</v>
      </c>
      <c r="S51" s="16">
        <v>28</v>
      </c>
      <c r="T51" s="16">
        <v>107</v>
      </c>
      <c r="U51" s="16">
        <v>1896</v>
      </c>
      <c r="V51" s="16">
        <v>1075</v>
      </c>
      <c r="W51" s="16">
        <v>43</v>
      </c>
      <c r="X51" s="16">
        <v>8</v>
      </c>
      <c r="Y51" s="16">
        <v>29</v>
      </c>
      <c r="Z51" s="16">
        <v>144</v>
      </c>
      <c r="AA51" s="16">
        <v>954</v>
      </c>
      <c r="AB51" s="16">
        <v>148</v>
      </c>
      <c r="AC51" s="16">
        <v>97</v>
      </c>
      <c r="AD51" s="16">
        <v>317</v>
      </c>
      <c r="AE51" s="16">
        <v>1286</v>
      </c>
      <c r="AF51" s="16">
        <v>112</v>
      </c>
      <c r="AG51" s="16">
        <v>3727</v>
      </c>
      <c r="AH51" s="16">
        <v>833</v>
      </c>
      <c r="AI51" s="16">
        <v>952</v>
      </c>
      <c r="AJ51" s="16">
        <v>217</v>
      </c>
      <c r="AK51" s="16">
        <v>31</v>
      </c>
      <c r="AL51" s="16">
        <v>151</v>
      </c>
      <c r="AM51" s="16">
        <v>3073</v>
      </c>
      <c r="AN51" s="16">
        <v>2480</v>
      </c>
      <c r="AO51" s="17" t="s">
        <v>50</v>
      </c>
      <c r="AP51" s="18">
        <v>29112</v>
      </c>
      <c r="AQ51" s="6"/>
    </row>
    <row r="52" spans="1:43" ht="15" customHeight="1" x14ac:dyDescent="0.25">
      <c r="A52" t="s">
        <v>46</v>
      </c>
      <c r="B52" s="202" t="s">
        <v>66</v>
      </c>
      <c r="C52" s="13">
        <v>2</v>
      </c>
      <c r="D52" s="14">
        <v>34329</v>
      </c>
      <c r="E52" s="15">
        <v>142</v>
      </c>
      <c r="F52" s="16">
        <v>1827</v>
      </c>
      <c r="G52" s="16">
        <v>881</v>
      </c>
      <c r="H52" s="16">
        <v>184</v>
      </c>
      <c r="I52" s="16">
        <v>1031</v>
      </c>
      <c r="J52" s="16">
        <v>3</v>
      </c>
      <c r="K52" s="16">
        <v>146</v>
      </c>
      <c r="L52" s="16">
        <v>817</v>
      </c>
      <c r="M52" s="16">
        <v>324</v>
      </c>
      <c r="N52" s="16">
        <v>5233</v>
      </c>
      <c r="O52" s="16">
        <v>4464</v>
      </c>
      <c r="P52" s="16">
        <v>1300</v>
      </c>
      <c r="Q52" s="16">
        <v>279</v>
      </c>
      <c r="R52" s="16">
        <v>117</v>
      </c>
      <c r="S52" s="16">
        <v>16</v>
      </c>
      <c r="T52" s="16">
        <v>135</v>
      </c>
      <c r="U52" s="16">
        <v>2418</v>
      </c>
      <c r="V52" s="16">
        <v>931</v>
      </c>
      <c r="W52" s="16">
        <v>28</v>
      </c>
      <c r="X52" s="16">
        <v>8</v>
      </c>
      <c r="Y52" s="16">
        <v>17</v>
      </c>
      <c r="Z52" s="16">
        <v>177</v>
      </c>
      <c r="AA52" s="16">
        <v>1828</v>
      </c>
      <c r="AB52" s="16">
        <v>276</v>
      </c>
      <c r="AC52" s="16">
        <v>123</v>
      </c>
      <c r="AD52" s="16">
        <v>248</v>
      </c>
      <c r="AE52" s="16">
        <v>948</v>
      </c>
      <c r="AF52" s="16">
        <v>81</v>
      </c>
      <c r="AG52" s="16">
        <v>1214</v>
      </c>
      <c r="AH52" s="16">
        <v>608</v>
      </c>
      <c r="AI52" s="16">
        <v>886</v>
      </c>
      <c r="AJ52" s="16">
        <v>169</v>
      </c>
      <c r="AK52" s="16">
        <v>41</v>
      </c>
      <c r="AL52" s="16">
        <v>145</v>
      </c>
      <c r="AM52" s="16">
        <v>4083</v>
      </c>
      <c r="AN52" s="16">
        <v>3201</v>
      </c>
      <c r="AO52" s="17" t="s">
        <v>51</v>
      </c>
      <c r="AP52" s="18">
        <v>520</v>
      </c>
      <c r="AQ52" s="6"/>
    </row>
    <row r="53" spans="1:43" ht="15" customHeight="1" x14ac:dyDescent="0.25">
      <c r="A53" t="s">
        <v>46</v>
      </c>
      <c r="B53" s="202" t="s">
        <v>66</v>
      </c>
      <c r="C53" s="13">
        <v>1</v>
      </c>
      <c r="D53" s="14">
        <v>45379</v>
      </c>
      <c r="E53" s="15">
        <v>250</v>
      </c>
      <c r="F53" s="16">
        <v>905</v>
      </c>
      <c r="G53" s="16">
        <v>4053</v>
      </c>
      <c r="H53" s="16">
        <v>623</v>
      </c>
      <c r="I53" s="16">
        <v>1382</v>
      </c>
      <c r="J53" s="16">
        <v>8</v>
      </c>
      <c r="K53" s="16">
        <v>800</v>
      </c>
      <c r="L53" s="16">
        <v>2498</v>
      </c>
      <c r="M53" s="16">
        <v>693</v>
      </c>
      <c r="N53" s="16">
        <v>4509</v>
      </c>
      <c r="O53" s="16">
        <v>2683</v>
      </c>
      <c r="P53" s="16">
        <v>1938</v>
      </c>
      <c r="Q53" s="16">
        <v>1024</v>
      </c>
      <c r="R53" s="16">
        <v>62</v>
      </c>
      <c r="S53" s="16">
        <v>11</v>
      </c>
      <c r="T53" s="16">
        <v>142</v>
      </c>
      <c r="U53" s="16">
        <v>4277</v>
      </c>
      <c r="V53" s="16">
        <v>2148</v>
      </c>
      <c r="W53" s="16">
        <v>8</v>
      </c>
      <c r="X53" s="16">
        <v>13</v>
      </c>
      <c r="Y53" s="16">
        <v>16</v>
      </c>
      <c r="Z53" s="16">
        <v>153</v>
      </c>
      <c r="AA53" s="16">
        <v>3288</v>
      </c>
      <c r="AB53" s="16">
        <v>125</v>
      </c>
      <c r="AC53" s="16">
        <v>145</v>
      </c>
      <c r="AD53" s="16">
        <v>305</v>
      </c>
      <c r="AE53" s="16">
        <v>1991</v>
      </c>
      <c r="AF53" s="16">
        <v>26</v>
      </c>
      <c r="AG53" s="16">
        <v>163</v>
      </c>
      <c r="AH53" s="16">
        <v>256</v>
      </c>
      <c r="AI53" s="16">
        <v>1993</v>
      </c>
      <c r="AJ53" s="16">
        <v>77</v>
      </c>
      <c r="AK53" s="16">
        <v>9</v>
      </c>
      <c r="AL53" s="16">
        <v>35</v>
      </c>
      <c r="AM53" s="16">
        <v>5749</v>
      </c>
      <c r="AN53" s="16">
        <v>3021</v>
      </c>
      <c r="AO53" s="17" t="s">
        <v>52</v>
      </c>
      <c r="AP53" s="18">
        <v>2404</v>
      </c>
      <c r="AQ53" s="6"/>
    </row>
    <row r="54" spans="1:43" ht="15" customHeight="1" x14ac:dyDescent="0.25">
      <c r="A54" t="s">
        <v>46</v>
      </c>
      <c r="B54" s="202" t="s">
        <v>66</v>
      </c>
      <c r="C54" s="13" t="s">
        <v>53</v>
      </c>
      <c r="D54" s="14">
        <v>146837</v>
      </c>
      <c r="E54" s="15">
        <v>714</v>
      </c>
      <c r="F54" s="16">
        <v>5429</v>
      </c>
      <c r="G54" s="16">
        <v>8755</v>
      </c>
      <c r="H54" s="16">
        <v>2733</v>
      </c>
      <c r="I54" s="16">
        <v>3925</v>
      </c>
      <c r="J54" s="16">
        <v>25</v>
      </c>
      <c r="K54" s="16">
        <v>1767</v>
      </c>
      <c r="L54" s="16">
        <v>5195</v>
      </c>
      <c r="M54" s="16">
        <v>2089</v>
      </c>
      <c r="N54" s="16">
        <v>15324</v>
      </c>
      <c r="O54" s="16">
        <v>11128</v>
      </c>
      <c r="P54" s="16">
        <v>4977</v>
      </c>
      <c r="Q54" s="16">
        <v>2654</v>
      </c>
      <c r="R54" s="16">
        <v>475</v>
      </c>
      <c r="S54" s="16">
        <v>75</v>
      </c>
      <c r="T54" s="16">
        <v>557</v>
      </c>
      <c r="U54" s="16">
        <v>9887</v>
      </c>
      <c r="V54" s="16">
        <v>5542</v>
      </c>
      <c r="W54" s="16">
        <v>152</v>
      </c>
      <c r="X54" s="16">
        <v>31</v>
      </c>
      <c r="Y54" s="16">
        <v>87</v>
      </c>
      <c r="Z54" s="16">
        <v>612</v>
      </c>
      <c r="AA54" s="16">
        <v>6726</v>
      </c>
      <c r="AB54" s="16">
        <v>620</v>
      </c>
      <c r="AC54" s="16">
        <v>602</v>
      </c>
      <c r="AD54" s="16">
        <v>1534</v>
      </c>
      <c r="AE54" s="16">
        <v>6616</v>
      </c>
      <c r="AF54" s="16">
        <v>238</v>
      </c>
      <c r="AG54" s="16">
        <v>14210</v>
      </c>
      <c r="AH54" s="16">
        <v>2351</v>
      </c>
      <c r="AI54" s="16">
        <v>4827</v>
      </c>
      <c r="AJ54" s="16">
        <v>722</v>
      </c>
      <c r="AK54" s="16">
        <v>118</v>
      </c>
      <c r="AL54" s="16">
        <v>456</v>
      </c>
      <c r="AM54" s="16">
        <v>15742</v>
      </c>
      <c r="AN54" s="16">
        <v>9942</v>
      </c>
      <c r="AO54" s="17" t="s">
        <v>54</v>
      </c>
      <c r="AP54" s="18">
        <v>81838</v>
      </c>
      <c r="AQ54" s="6"/>
    </row>
    <row r="55" spans="1:43" s="19" customFormat="1" ht="15" customHeight="1" x14ac:dyDescent="0.25">
      <c r="A55" s="19" t="s">
        <v>46</v>
      </c>
      <c r="B55" s="20" t="s">
        <v>55</v>
      </c>
      <c r="C55" s="21" t="s">
        <v>56</v>
      </c>
      <c r="D55" s="22">
        <v>2.4900000000000002</v>
      </c>
      <c r="E55" s="23">
        <v>2.34</v>
      </c>
      <c r="F55" s="24">
        <v>2.5499999999999998</v>
      </c>
      <c r="G55" s="24">
        <v>2.4</v>
      </c>
      <c r="H55" s="24">
        <v>3.34</v>
      </c>
      <c r="I55" s="24">
        <v>2.2400000000000002</v>
      </c>
      <c r="J55" s="24">
        <v>2.48</v>
      </c>
      <c r="K55" s="24">
        <v>2.48</v>
      </c>
      <c r="L55" s="24">
        <v>2.1800000000000002</v>
      </c>
      <c r="M55" s="24">
        <v>2.63</v>
      </c>
      <c r="N55" s="24">
        <v>2.2799999999999998</v>
      </c>
      <c r="O55" s="24">
        <v>2.29</v>
      </c>
      <c r="P55" s="24">
        <v>2.2200000000000002</v>
      </c>
      <c r="Q55" s="24">
        <v>2.39</v>
      </c>
      <c r="R55" s="24">
        <v>2.94</v>
      </c>
      <c r="S55" s="24">
        <v>2.89</v>
      </c>
      <c r="T55" s="24">
        <v>2.71</v>
      </c>
      <c r="U55" s="24">
        <v>2.0699999999999998</v>
      </c>
      <c r="V55" s="24">
        <v>2.39</v>
      </c>
      <c r="W55" s="24">
        <v>3.36</v>
      </c>
      <c r="X55" s="24">
        <v>2.0299999999999998</v>
      </c>
      <c r="Y55" s="24">
        <v>2.76</v>
      </c>
      <c r="Z55" s="24">
        <v>2.5499999999999998</v>
      </c>
      <c r="AA55" s="24">
        <v>1.87</v>
      </c>
      <c r="AB55" s="24">
        <v>2.2999999999999998</v>
      </c>
      <c r="AC55" s="24">
        <v>2.9</v>
      </c>
      <c r="AD55" s="24">
        <v>3.06</v>
      </c>
      <c r="AE55" s="24">
        <v>2.74</v>
      </c>
      <c r="AF55" s="24">
        <v>2.5499999999999998</v>
      </c>
      <c r="AG55" s="24">
        <v>3.83</v>
      </c>
      <c r="AH55" s="24">
        <v>2.87</v>
      </c>
      <c r="AI55" s="24">
        <v>2.27</v>
      </c>
      <c r="AJ55" s="24">
        <v>3.04</v>
      </c>
      <c r="AK55" s="24">
        <v>2.96</v>
      </c>
      <c r="AL55" s="24">
        <v>2.89</v>
      </c>
      <c r="AM55" s="24">
        <v>2.25</v>
      </c>
      <c r="AN55" s="24">
        <v>2.23</v>
      </c>
      <c r="AO55" s="17" t="s">
        <v>57</v>
      </c>
      <c r="AP55" s="25" t="s">
        <v>58</v>
      </c>
      <c r="AQ55" s="26"/>
    </row>
    <row r="56" spans="1:43" ht="15" customHeight="1" x14ac:dyDescent="0.25">
      <c r="A56" t="s">
        <v>46</v>
      </c>
      <c r="B56" s="27" t="s">
        <v>67</v>
      </c>
      <c r="C56" s="28">
        <v>5</v>
      </c>
      <c r="D56" s="14">
        <v>1496</v>
      </c>
      <c r="E56" s="29">
        <v>4</v>
      </c>
      <c r="F56" s="30">
        <v>29</v>
      </c>
      <c r="G56" s="30">
        <v>168</v>
      </c>
      <c r="H56" s="30">
        <v>123</v>
      </c>
      <c r="I56" s="30">
        <v>24</v>
      </c>
      <c r="J56" s="30" t="s">
        <v>60</v>
      </c>
      <c r="K56" s="30">
        <v>34</v>
      </c>
      <c r="L56" s="30">
        <v>52</v>
      </c>
      <c r="M56" s="30">
        <v>29</v>
      </c>
      <c r="N56" s="30">
        <v>116</v>
      </c>
      <c r="O56" s="30">
        <v>50</v>
      </c>
      <c r="P56" s="30">
        <v>34</v>
      </c>
      <c r="Q56" s="30">
        <v>34</v>
      </c>
      <c r="R56" s="30">
        <v>4</v>
      </c>
      <c r="S56" s="30" t="s">
        <v>61</v>
      </c>
      <c r="T56" s="30">
        <v>12</v>
      </c>
      <c r="U56" s="30">
        <v>61</v>
      </c>
      <c r="V56" s="30">
        <v>59</v>
      </c>
      <c r="W56" s="30">
        <v>1</v>
      </c>
      <c r="X56" s="30" t="s">
        <v>60</v>
      </c>
      <c r="Y56" s="30">
        <v>1</v>
      </c>
      <c r="Z56" s="30">
        <v>22</v>
      </c>
      <c r="AA56" s="30">
        <v>17</v>
      </c>
      <c r="AB56" s="30">
        <v>4</v>
      </c>
      <c r="AC56" s="30">
        <v>13</v>
      </c>
      <c r="AD56" s="30">
        <v>35</v>
      </c>
      <c r="AE56" s="30">
        <v>127</v>
      </c>
      <c r="AF56" s="30" t="s">
        <v>61</v>
      </c>
      <c r="AG56" s="30">
        <v>204</v>
      </c>
      <c r="AH56" s="30">
        <v>2</v>
      </c>
      <c r="AI56" s="30">
        <v>51</v>
      </c>
      <c r="AJ56" s="30">
        <v>16</v>
      </c>
      <c r="AK56" s="30">
        <v>2</v>
      </c>
      <c r="AL56" s="30">
        <v>3</v>
      </c>
      <c r="AM56" s="30">
        <v>128</v>
      </c>
      <c r="AN56" s="30">
        <v>37</v>
      </c>
      <c r="AO56" s="31" t="s">
        <v>48</v>
      </c>
      <c r="AP56" s="32">
        <v>2446</v>
      </c>
      <c r="AQ56" s="6"/>
    </row>
    <row r="57" spans="1:43" ht="15" customHeight="1" x14ac:dyDescent="0.25">
      <c r="A57" t="s">
        <v>46</v>
      </c>
      <c r="B57" s="202" t="s">
        <v>67</v>
      </c>
      <c r="C57" s="13">
        <v>4</v>
      </c>
      <c r="D57" s="14">
        <v>2745</v>
      </c>
      <c r="E57" s="15">
        <v>11</v>
      </c>
      <c r="F57" s="16">
        <v>131</v>
      </c>
      <c r="G57" s="16">
        <v>162</v>
      </c>
      <c r="H57" s="16">
        <v>53</v>
      </c>
      <c r="I57" s="16">
        <v>49</v>
      </c>
      <c r="J57" s="16" t="s">
        <v>60</v>
      </c>
      <c r="K57" s="16">
        <v>41</v>
      </c>
      <c r="L57" s="16">
        <v>98</v>
      </c>
      <c r="M57" s="16">
        <v>72</v>
      </c>
      <c r="N57" s="16">
        <v>246</v>
      </c>
      <c r="O57" s="16">
        <v>178</v>
      </c>
      <c r="P57" s="16">
        <v>114</v>
      </c>
      <c r="Q57" s="16">
        <v>44</v>
      </c>
      <c r="R57" s="16">
        <v>10</v>
      </c>
      <c r="S57" s="16">
        <v>2</v>
      </c>
      <c r="T57" s="16">
        <v>15</v>
      </c>
      <c r="U57" s="16">
        <v>113</v>
      </c>
      <c r="V57" s="16">
        <v>133</v>
      </c>
      <c r="W57" s="16" t="s">
        <v>61</v>
      </c>
      <c r="X57" s="16" t="s">
        <v>60</v>
      </c>
      <c r="Y57" s="16">
        <v>3</v>
      </c>
      <c r="Z57" s="16">
        <v>19</v>
      </c>
      <c r="AA57" s="16">
        <v>78</v>
      </c>
      <c r="AB57" s="16">
        <v>4</v>
      </c>
      <c r="AC57" s="16">
        <v>15</v>
      </c>
      <c r="AD57" s="16">
        <v>47</v>
      </c>
      <c r="AE57" s="16">
        <v>232</v>
      </c>
      <c r="AF57" s="16" t="s">
        <v>61</v>
      </c>
      <c r="AG57" s="16">
        <v>324</v>
      </c>
      <c r="AH57" s="16">
        <v>25</v>
      </c>
      <c r="AI57" s="16">
        <v>91</v>
      </c>
      <c r="AJ57" s="16">
        <v>20</v>
      </c>
      <c r="AK57" s="16">
        <v>1</v>
      </c>
      <c r="AL57" s="16">
        <v>11</v>
      </c>
      <c r="AM57" s="16">
        <v>264</v>
      </c>
      <c r="AN57" s="16">
        <v>139</v>
      </c>
      <c r="AO57" s="17" t="s">
        <v>49</v>
      </c>
      <c r="AP57" s="18">
        <v>3551</v>
      </c>
      <c r="AQ57" s="6"/>
    </row>
    <row r="58" spans="1:43" ht="15" customHeight="1" x14ac:dyDescent="0.25">
      <c r="A58" t="s">
        <v>46</v>
      </c>
      <c r="B58" s="202" t="s">
        <v>67</v>
      </c>
      <c r="C58" s="13">
        <v>3</v>
      </c>
      <c r="D58" s="14">
        <v>4224</v>
      </c>
      <c r="E58" s="15">
        <v>23</v>
      </c>
      <c r="F58" s="16">
        <v>267</v>
      </c>
      <c r="G58" s="16">
        <v>190</v>
      </c>
      <c r="H58" s="16">
        <v>53</v>
      </c>
      <c r="I58" s="16">
        <v>115</v>
      </c>
      <c r="J58" s="16" t="s">
        <v>60</v>
      </c>
      <c r="K58" s="16">
        <v>32</v>
      </c>
      <c r="L58" s="16">
        <v>120</v>
      </c>
      <c r="M58" s="16">
        <v>49</v>
      </c>
      <c r="N58" s="16">
        <v>457</v>
      </c>
      <c r="O58" s="16">
        <v>409</v>
      </c>
      <c r="P58" s="16">
        <v>107</v>
      </c>
      <c r="Q58" s="16">
        <v>108</v>
      </c>
      <c r="R58" s="16">
        <v>7</v>
      </c>
      <c r="S58" s="16">
        <v>1</v>
      </c>
      <c r="T58" s="16">
        <v>21</v>
      </c>
      <c r="U58" s="16">
        <v>277</v>
      </c>
      <c r="V58" s="16">
        <v>160</v>
      </c>
      <c r="W58" s="16" t="s">
        <v>61</v>
      </c>
      <c r="X58" s="16" t="s">
        <v>60</v>
      </c>
      <c r="Y58" s="16">
        <v>5</v>
      </c>
      <c r="Z58" s="16">
        <v>25</v>
      </c>
      <c r="AA58" s="16">
        <v>155</v>
      </c>
      <c r="AB58" s="16">
        <v>27</v>
      </c>
      <c r="AC58" s="16">
        <v>10</v>
      </c>
      <c r="AD58" s="16">
        <v>40</v>
      </c>
      <c r="AE58" s="16">
        <v>195</v>
      </c>
      <c r="AF58" s="16">
        <v>16</v>
      </c>
      <c r="AG58" s="16">
        <v>279</v>
      </c>
      <c r="AH58" s="16">
        <v>38</v>
      </c>
      <c r="AI58" s="16">
        <v>146</v>
      </c>
      <c r="AJ58" s="16">
        <v>25</v>
      </c>
      <c r="AK58" s="16">
        <v>1</v>
      </c>
      <c r="AL58" s="16">
        <v>17</v>
      </c>
      <c r="AM58" s="16">
        <v>470</v>
      </c>
      <c r="AN58" s="16">
        <v>376</v>
      </c>
      <c r="AO58" s="17" t="s">
        <v>50</v>
      </c>
      <c r="AP58" s="18">
        <v>4009</v>
      </c>
      <c r="AQ58" s="6"/>
    </row>
    <row r="59" spans="1:43" ht="15" customHeight="1" x14ac:dyDescent="0.25">
      <c r="A59" t="s">
        <v>46</v>
      </c>
      <c r="B59" s="202" t="s">
        <v>67</v>
      </c>
      <c r="C59" s="13">
        <v>2</v>
      </c>
      <c r="D59" s="14">
        <v>4405</v>
      </c>
      <c r="E59" s="15">
        <v>19</v>
      </c>
      <c r="F59" s="16">
        <v>232</v>
      </c>
      <c r="G59" s="16">
        <v>126</v>
      </c>
      <c r="H59" s="16">
        <v>14</v>
      </c>
      <c r="I59" s="16">
        <v>135</v>
      </c>
      <c r="J59" s="16" t="s">
        <v>60</v>
      </c>
      <c r="K59" s="16">
        <v>14</v>
      </c>
      <c r="L59" s="16">
        <v>126</v>
      </c>
      <c r="M59" s="16">
        <v>49</v>
      </c>
      <c r="N59" s="16">
        <v>627</v>
      </c>
      <c r="O59" s="16">
        <v>595</v>
      </c>
      <c r="P59" s="16">
        <v>177</v>
      </c>
      <c r="Q59" s="16">
        <v>45</v>
      </c>
      <c r="R59" s="16">
        <v>9</v>
      </c>
      <c r="S59" s="16">
        <v>6</v>
      </c>
      <c r="T59" s="16">
        <v>23</v>
      </c>
      <c r="U59" s="16">
        <v>316</v>
      </c>
      <c r="V59" s="16">
        <v>142</v>
      </c>
      <c r="W59" s="16">
        <v>2</v>
      </c>
      <c r="X59" s="16" t="s">
        <v>60</v>
      </c>
      <c r="Y59" s="16">
        <v>7</v>
      </c>
      <c r="Z59" s="16">
        <v>37</v>
      </c>
      <c r="AA59" s="16">
        <v>222</v>
      </c>
      <c r="AB59" s="16">
        <v>34</v>
      </c>
      <c r="AC59" s="16">
        <v>14</v>
      </c>
      <c r="AD59" s="16">
        <v>15</v>
      </c>
      <c r="AE59" s="16">
        <v>164</v>
      </c>
      <c r="AF59" s="16">
        <v>4</v>
      </c>
      <c r="AG59" s="16">
        <v>83</v>
      </c>
      <c r="AH59" s="16">
        <v>21</v>
      </c>
      <c r="AI59" s="16">
        <v>132</v>
      </c>
      <c r="AJ59" s="16">
        <v>23</v>
      </c>
      <c r="AK59" s="16">
        <v>6</v>
      </c>
      <c r="AL59" s="16">
        <v>10</v>
      </c>
      <c r="AM59" s="16">
        <v>593</v>
      </c>
      <c r="AN59" s="16">
        <v>382</v>
      </c>
      <c r="AO59" s="17" t="s">
        <v>51</v>
      </c>
      <c r="AP59" s="18">
        <v>13</v>
      </c>
      <c r="AQ59" s="6"/>
    </row>
    <row r="60" spans="1:43" ht="15" customHeight="1" x14ac:dyDescent="0.25">
      <c r="A60" t="s">
        <v>46</v>
      </c>
      <c r="B60" s="202" t="s">
        <v>67</v>
      </c>
      <c r="C60" s="13">
        <v>1</v>
      </c>
      <c r="D60" s="14">
        <v>4723</v>
      </c>
      <c r="E60" s="15">
        <v>28</v>
      </c>
      <c r="F60" s="16">
        <v>82</v>
      </c>
      <c r="G60" s="16">
        <v>465</v>
      </c>
      <c r="H60" s="16">
        <v>52</v>
      </c>
      <c r="I60" s="16">
        <v>157</v>
      </c>
      <c r="J60" s="16" t="s">
        <v>60</v>
      </c>
      <c r="K60" s="16">
        <v>110</v>
      </c>
      <c r="L60" s="16">
        <v>195</v>
      </c>
      <c r="M60" s="16">
        <v>92</v>
      </c>
      <c r="N60" s="16">
        <v>412</v>
      </c>
      <c r="O60" s="16">
        <v>335</v>
      </c>
      <c r="P60" s="16">
        <v>212</v>
      </c>
      <c r="Q60" s="16">
        <v>121</v>
      </c>
      <c r="R60" s="16">
        <v>3</v>
      </c>
      <c r="S60" s="16" t="s">
        <v>61</v>
      </c>
      <c r="T60" s="16">
        <v>40</v>
      </c>
      <c r="U60" s="16">
        <v>403</v>
      </c>
      <c r="V60" s="16">
        <v>347</v>
      </c>
      <c r="W60" s="16">
        <v>3</v>
      </c>
      <c r="X60" s="16" t="s">
        <v>60</v>
      </c>
      <c r="Y60" s="16">
        <v>2</v>
      </c>
      <c r="Z60" s="16">
        <v>21</v>
      </c>
      <c r="AA60" s="16">
        <v>237</v>
      </c>
      <c r="AB60" s="16">
        <v>9</v>
      </c>
      <c r="AC60" s="16">
        <v>13</v>
      </c>
      <c r="AD60" s="16">
        <v>27</v>
      </c>
      <c r="AE60" s="16">
        <v>277</v>
      </c>
      <c r="AF60" s="16">
        <v>3</v>
      </c>
      <c r="AG60" s="16">
        <v>29</v>
      </c>
      <c r="AH60" s="16">
        <v>17</v>
      </c>
      <c r="AI60" s="16">
        <v>237</v>
      </c>
      <c r="AJ60" s="16">
        <v>7</v>
      </c>
      <c r="AK60" s="16" t="s">
        <v>61</v>
      </c>
      <c r="AL60" s="16">
        <v>4</v>
      </c>
      <c r="AM60" s="16">
        <v>545</v>
      </c>
      <c r="AN60" s="16">
        <v>237</v>
      </c>
      <c r="AO60" s="17" t="s">
        <v>52</v>
      </c>
      <c r="AP60" s="18">
        <v>304</v>
      </c>
      <c r="AQ60" s="6"/>
    </row>
    <row r="61" spans="1:43" ht="15" customHeight="1" x14ac:dyDescent="0.25">
      <c r="A61" t="s">
        <v>46</v>
      </c>
      <c r="B61" s="202" t="s">
        <v>67</v>
      </c>
      <c r="C61" s="13" t="s">
        <v>53</v>
      </c>
      <c r="D61" s="14">
        <v>17593</v>
      </c>
      <c r="E61" s="15">
        <v>85</v>
      </c>
      <c r="F61" s="16">
        <v>741</v>
      </c>
      <c r="G61" s="16">
        <v>1111</v>
      </c>
      <c r="H61" s="16">
        <v>295</v>
      </c>
      <c r="I61" s="16">
        <v>480</v>
      </c>
      <c r="J61" s="16">
        <v>1</v>
      </c>
      <c r="K61" s="16">
        <v>231</v>
      </c>
      <c r="L61" s="16">
        <v>591</v>
      </c>
      <c r="M61" s="16">
        <v>291</v>
      </c>
      <c r="N61" s="16">
        <v>1858</v>
      </c>
      <c r="O61" s="16">
        <v>1567</v>
      </c>
      <c r="P61" s="16">
        <v>644</v>
      </c>
      <c r="Q61" s="16">
        <v>352</v>
      </c>
      <c r="R61" s="16">
        <v>33</v>
      </c>
      <c r="S61" s="16">
        <v>9</v>
      </c>
      <c r="T61" s="16">
        <v>111</v>
      </c>
      <c r="U61" s="16">
        <v>1170</v>
      </c>
      <c r="V61" s="16">
        <v>841</v>
      </c>
      <c r="W61" s="16">
        <v>6</v>
      </c>
      <c r="X61" s="16">
        <v>4</v>
      </c>
      <c r="Y61" s="16">
        <v>18</v>
      </c>
      <c r="Z61" s="16">
        <v>124</v>
      </c>
      <c r="AA61" s="16">
        <v>709</v>
      </c>
      <c r="AB61" s="16">
        <v>78</v>
      </c>
      <c r="AC61" s="16">
        <v>65</v>
      </c>
      <c r="AD61" s="16">
        <v>164</v>
      </c>
      <c r="AE61" s="16">
        <v>995</v>
      </c>
      <c r="AF61" s="16">
        <v>23</v>
      </c>
      <c r="AG61" s="16">
        <v>919</v>
      </c>
      <c r="AH61" s="16">
        <v>103</v>
      </c>
      <c r="AI61" s="16">
        <v>657</v>
      </c>
      <c r="AJ61" s="16">
        <v>91</v>
      </c>
      <c r="AK61" s="16">
        <v>10</v>
      </c>
      <c r="AL61" s="16">
        <v>45</v>
      </c>
      <c r="AM61" s="16">
        <v>2000</v>
      </c>
      <c r="AN61" s="16">
        <v>1171</v>
      </c>
      <c r="AO61" s="17" t="s">
        <v>54</v>
      </c>
      <c r="AP61" s="18">
        <v>10323</v>
      </c>
      <c r="AQ61" s="6"/>
    </row>
    <row r="62" spans="1:43" s="19" customFormat="1" ht="15" customHeight="1" x14ac:dyDescent="0.25">
      <c r="A62" s="19" t="s">
        <v>46</v>
      </c>
      <c r="B62" s="20" t="s">
        <v>55</v>
      </c>
      <c r="C62" s="21" t="s">
        <v>56</v>
      </c>
      <c r="D62" s="22">
        <v>2.54</v>
      </c>
      <c r="E62" s="23">
        <v>2.34</v>
      </c>
      <c r="F62" s="24">
        <v>2.72</v>
      </c>
      <c r="G62" s="24">
        <v>2.5</v>
      </c>
      <c r="H62" s="24">
        <v>3.61</v>
      </c>
      <c r="I62" s="24">
        <v>2.27</v>
      </c>
      <c r="J62" s="24" t="s">
        <v>60</v>
      </c>
      <c r="K62" s="24">
        <v>2.46</v>
      </c>
      <c r="L62" s="24">
        <v>2.4700000000000002</v>
      </c>
      <c r="M62" s="24">
        <v>2.65</v>
      </c>
      <c r="N62" s="24">
        <v>2.48</v>
      </c>
      <c r="O62" s="24">
        <v>2.37</v>
      </c>
      <c r="P62" s="24">
        <v>2.35</v>
      </c>
      <c r="Q62" s="24">
        <v>2.5</v>
      </c>
      <c r="R62" s="24">
        <v>3.09</v>
      </c>
      <c r="S62" s="24">
        <v>2.56</v>
      </c>
      <c r="T62" s="24">
        <v>2.42</v>
      </c>
      <c r="U62" s="24">
        <v>2.2400000000000002</v>
      </c>
      <c r="V62" s="24">
        <v>2.2999999999999998</v>
      </c>
      <c r="W62" s="24">
        <v>2</v>
      </c>
      <c r="X62" s="24" t="s">
        <v>60</v>
      </c>
      <c r="Y62" s="24">
        <v>2.67</v>
      </c>
      <c r="Z62" s="24">
        <v>2.87</v>
      </c>
      <c r="AA62" s="24">
        <v>2.1800000000000002</v>
      </c>
      <c r="AB62" s="24">
        <v>2.4900000000000002</v>
      </c>
      <c r="AC62" s="24">
        <v>3.02</v>
      </c>
      <c r="AD62" s="24">
        <v>3.29</v>
      </c>
      <c r="AE62" s="24">
        <v>2.77</v>
      </c>
      <c r="AF62" s="24">
        <v>2.57</v>
      </c>
      <c r="AG62" s="24">
        <v>3.64</v>
      </c>
      <c r="AH62" s="24">
        <v>2.75</v>
      </c>
      <c r="AI62" s="24">
        <v>2.37</v>
      </c>
      <c r="AJ62" s="24">
        <v>3.16</v>
      </c>
      <c r="AK62" s="24">
        <v>2.9</v>
      </c>
      <c r="AL62" s="24">
        <v>2.98</v>
      </c>
      <c r="AM62" s="24">
        <v>2.42</v>
      </c>
      <c r="AN62" s="24">
        <v>2.4500000000000002</v>
      </c>
      <c r="AO62" s="17" t="s">
        <v>57</v>
      </c>
      <c r="AP62" s="25" t="s">
        <v>58</v>
      </c>
      <c r="AQ62" s="26"/>
    </row>
    <row r="63" spans="1:43" ht="15" customHeight="1" x14ac:dyDescent="0.25">
      <c r="A63" t="s">
        <v>46</v>
      </c>
      <c r="B63" s="27" t="s">
        <v>68</v>
      </c>
      <c r="C63" s="28">
        <v>5</v>
      </c>
      <c r="D63" s="14">
        <v>170057</v>
      </c>
      <c r="E63" s="29">
        <v>421</v>
      </c>
      <c r="F63" s="30">
        <v>4302</v>
      </c>
      <c r="G63" s="30">
        <v>23038</v>
      </c>
      <c r="H63" s="30">
        <v>17160</v>
      </c>
      <c r="I63" s="30">
        <v>4691</v>
      </c>
      <c r="J63" s="30">
        <v>28</v>
      </c>
      <c r="K63" s="30">
        <v>4903</v>
      </c>
      <c r="L63" s="30">
        <v>6398</v>
      </c>
      <c r="M63" s="30">
        <v>5070</v>
      </c>
      <c r="N63" s="30">
        <v>13497</v>
      </c>
      <c r="O63" s="30">
        <v>7143</v>
      </c>
      <c r="P63" s="30">
        <v>3812</v>
      </c>
      <c r="Q63" s="30">
        <v>3782</v>
      </c>
      <c r="R63" s="30">
        <v>700</v>
      </c>
      <c r="S63" s="30">
        <v>328</v>
      </c>
      <c r="T63" s="30">
        <v>1266</v>
      </c>
      <c r="U63" s="30">
        <v>9256</v>
      </c>
      <c r="V63" s="30">
        <v>6321</v>
      </c>
      <c r="W63" s="30">
        <v>151</v>
      </c>
      <c r="X63" s="30">
        <v>30</v>
      </c>
      <c r="Y63" s="30">
        <v>310</v>
      </c>
      <c r="Z63" s="30">
        <v>1437</v>
      </c>
      <c r="AA63" s="30">
        <v>3508</v>
      </c>
      <c r="AB63" s="30">
        <v>514</v>
      </c>
      <c r="AC63" s="30">
        <v>2443</v>
      </c>
      <c r="AD63" s="30">
        <v>6210</v>
      </c>
      <c r="AE63" s="30">
        <v>11779</v>
      </c>
      <c r="AF63" s="30">
        <v>45</v>
      </c>
      <c r="AG63" s="30">
        <v>2393</v>
      </c>
      <c r="AH63" s="30">
        <v>110</v>
      </c>
      <c r="AI63" s="30">
        <v>8924</v>
      </c>
      <c r="AJ63" s="30">
        <v>617</v>
      </c>
      <c r="AK63" s="30">
        <v>158</v>
      </c>
      <c r="AL63" s="30">
        <v>205</v>
      </c>
      <c r="AM63" s="30">
        <v>14185</v>
      </c>
      <c r="AN63" s="30">
        <v>4922</v>
      </c>
      <c r="AO63" s="31" t="s">
        <v>48</v>
      </c>
      <c r="AP63" s="32">
        <v>142832</v>
      </c>
      <c r="AQ63" s="6"/>
    </row>
    <row r="64" spans="1:43" ht="15" customHeight="1" x14ac:dyDescent="0.25">
      <c r="A64" t="s">
        <v>46</v>
      </c>
      <c r="B64" s="202" t="s">
        <v>68</v>
      </c>
      <c r="C64" s="13">
        <v>4</v>
      </c>
      <c r="D64" s="14">
        <v>252424</v>
      </c>
      <c r="E64" s="15">
        <v>951</v>
      </c>
      <c r="F64" s="16">
        <v>13738</v>
      </c>
      <c r="G64" s="16">
        <v>16808</v>
      </c>
      <c r="H64" s="16">
        <v>5992</v>
      </c>
      <c r="I64" s="16">
        <v>8191</v>
      </c>
      <c r="J64" s="16">
        <v>42</v>
      </c>
      <c r="K64" s="16">
        <v>5168</v>
      </c>
      <c r="L64" s="16">
        <v>9764</v>
      </c>
      <c r="M64" s="16">
        <v>7584</v>
      </c>
      <c r="N64" s="16">
        <v>24988</v>
      </c>
      <c r="O64" s="16">
        <v>18355</v>
      </c>
      <c r="P64" s="16">
        <v>11377</v>
      </c>
      <c r="Q64" s="16">
        <v>6351</v>
      </c>
      <c r="R64" s="16">
        <v>893</v>
      </c>
      <c r="S64" s="16">
        <v>479</v>
      </c>
      <c r="T64" s="16">
        <v>1585</v>
      </c>
      <c r="U64" s="16">
        <v>13489</v>
      </c>
      <c r="V64" s="16">
        <v>10260</v>
      </c>
      <c r="W64" s="16">
        <v>87</v>
      </c>
      <c r="X64" s="16">
        <v>14</v>
      </c>
      <c r="Y64" s="16">
        <v>526</v>
      </c>
      <c r="Z64" s="16">
        <v>1164</v>
      </c>
      <c r="AA64" s="16">
        <v>10390</v>
      </c>
      <c r="AB64" s="16">
        <v>987</v>
      </c>
      <c r="AC64" s="16">
        <v>2180</v>
      </c>
      <c r="AD64" s="16">
        <v>6421</v>
      </c>
      <c r="AE64" s="16">
        <v>16974</v>
      </c>
      <c r="AF64" s="16">
        <v>99</v>
      </c>
      <c r="AG64" s="16">
        <v>4053</v>
      </c>
      <c r="AH64" s="16">
        <v>262</v>
      </c>
      <c r="AI64" s="16">
        <v>12204</v>
      </c>
      <c r="AJ64" s="16">
        <v>944</v>
      </c>
      <c r="AK64" s="16">
        <v>185</v>
      </c>
      <c r="AL64" s="16">
        <v>333</v>
      </c>
      <c r="AM64" s="16">
        <v>28211</v>
      </c>
      <c r="AN64" s="16">
        <v>11375</v>
      </c>
      <c r="AO64" s="17" t="s">
        <v>49</v>
      </c>
      <c r="AP64" s="18">
        <v>215424</v>
      </c>
      <c r="AQ64" s="6"/>
    </row>
    <row r="65" spans="1:43" ht="15" customHeight="1" x14ac:dyDescent="0.25">
      <c r="A65" t="s">
        <v>46</v>
      </c>
      <c r="B65" s="202" t="s">
        <v>68</v>
      </c>
      <c r="C65" s="13">
        <v>3</v>
      </c>
      <c r="D65" s="14">
        <v>305400</v>
      </c>
      <c r="E65" s="15">
        <v>1171</v>
      </c>
      <c r="F65" s="16">
        <v>17643</v>
      </c>
      <c r="G65" s="16">
        <v>17168</v>
      </c>
      <c r="H65" s="16">
        <v>6242</v>
      </c>
      <c r="I65" s="16">
        <v>13222</v>
      </c>
      <c r="J65" s="16">
        <v>141</v>
      </c>
      <c r="K65" s="16">
        <v>3142</v>
      </c>
      <c r="L65" s="16">
        <v>7013</v>
      </c>
      <c r="M65" s="16">
        <v>4944</v>
      </c>
      <c r="N65" s="16">
        <v>33407</v>
      </c>
      <c r="O65" s="16">
        <v>29187</v>
      </c>
      <c r="P65" s="16">
        <v>6174</v>
      </c>
      <c r="Q65" s="16">
        <v>11930</v>
      </c>
      <c r="R65" s="16">
        <v>1155</v>
      </c>
      <c r="S65" s="16">
        <v>630</v>
      </c>
      <c r="T65" s="16">
        <v>1565</v>
      </c>
      <c r="U65" s="16">
        <v>23770</v>
      </c>
      <c r="V65" s="16">
        <v>9321</v>
      </c>
      <c r="W65" s="16">
        <v>143</v>
      </c>
      <c r="X65" s="16">
        <v>61</v>
      </c>
      <c r="Y65" s="16">
        <v>672</v>
      </c>
      <c r="Z65" s="16">
        <v>1548</v>
      </c>
      <c r="AA65" s="16">
        <v>14417</v>
      </c>
      <c r="AB65" s="16">
        <v>2675</v>
      </c>
      <c r="AC65" s="16">
        <v>1147</v>
      </c>
      <c r="AD65" s="16">
        <v>4268</v>
      </c>
      <c r="AE65" s="16">
        <v>12013</v>
      </c>
      <c r="AF65" s="16">
        <v>615</v>
      </c>
      <c r="AG65" s="16">
        <v>4024</v>
      </c>
      <c r="AH65" s="16">
        <v>288</v>
      </c>
      <c r="AI65" s="16">
        <v>14438</v>
      </c>
      <c r="AJ65" s="16">
        <v>982</v>
      </c>
      <c r="AK65" s="16">
        <v>205</v>
      </c>
      <c r="AL65" s="16">
        <v>650</v>
      </c>
      <c r="AM65" s="16">
        <v>35974</v>
      </c>
      <c r="AN65" s="16">
        <v>23455</v>
      </c>
      <c r="AO65" s="17" t="s">
        <v>50</v>
      </c>
      <c r="AP65" s="18">
        <v>224354</v>
      </c>
      <c r="AQ65" s="6"/>
    </row>
    <row r="66" spans="1:43" ht="15" customHeight="1" x14ac:dyDescent="0.25">
      <c r="A66" t="s">
        <v>46</v>
      </c>
      <c r="B66" s="202" t="s">
        <v>68</v>
      </c>
      <c r="C66" s="13">
        <v>2</v>
      </c>
      <c r="D66" s="14">
        <v>225113</v>
      </c>
      <c r="E66" s="15">
        <v>829</v>
      </c>
      <c r="F66" s="16">
        <v>9016</v>
      </c>
      <c r="G66" s="16">
        <v>8772</v>
      </c>
      <c r="H66" s="16">
        <v>1754</v>
      </c>
      <c r="I66" s="16">
        <v>9814</v>
      </c>
      <c r="J66" s="16">
        <v>77</v>
      </c>
      <c r="K66" s="16">
        <v>1422</v>
      </c>
      <c r="L66" s="16">
        <v>6237</v>
      </c>
      <c r="M66" s="16">
        <v>3154</v>
      </c>
      <c r="N66" s="16">
        <v>27478</v>
      </c>
      <c r="O66" s="16">
        <v>23675</v>
      </c>
      <c r="P66" s="16">
        <v>8342</v>
      </c>
      <c r="Q66" s="16">
        <v>3079</v>
      </c>
      <c r="R66" s="16">
        <v>626</v>
      </c>
      <c r="S66" s="16">
        <v>402</v>
      </c>
      <c r="T66" s="16">
        <v>1400</v>
      </c>
      <c r="U66" s="16">
        <v>20265</v>
      </c>
      <c r="V66" s="16">
        <v>6282</v>
      </c>
      <c r="W66" s="16">
        <v>142</v>
      </c>
      <c r="X66" s="16">
        <v>24</v>
      </c>
      <c r="Y66" s="16">
        <v>504</v>
      </c>
      <c r="Z66" s="16">
        <v>1441</v>
      </c>
      <c r="AA66" s="16">
        <v>16958</v>
      </c>
      <c r="AB66" s="16">
        <v>2577</v>
      </c>
      <c r="AC66" s="16">
        <v>1823</v>
      </c>
      <c r="AD66" s="16">
        <v>2193</v>
      </c>
      <c r="AE66" s="16">
        <v>6808</v>
      </c>
      <c r="AF66" s="16">
        <v>236</v>
      </c>
      <c r="AG66" s="16">
        <v>1557</v>
      </c>
      <c r="AH66" s="16">
        <v>121</v>
      </c>
      <c r="AI66" s="16">
        <v>9447</v>
      </c>
      <c r="AJ66" s="16">
        <v>452</v>
      </c>
      <c r="AK66" s="16">
        <v>123</v>
      </c>
      <c r="AL66" s="16">
        <v>308</v>
      </c>
      <c r="AM66" s="16">
        <v>30737</v>
      </c>
      <c r="AN66" s="16">
        <v>17038</v>
      </c>
      <c r="AO66" s="17" t="s">
        <v>51</v>
      </c>
      <c r="AP66" s="18">
        <v>490</v>
      </c>
      <c r="AQ66" s="6"/>
    </row>
    <row r="67" spans="1:43" ht="15" customHeight="1" x14ac:dyDescent="0.25">
      <c r="A67" t="s">
        <v>46</v>
      </c>
      <c r="B67" s="202" t="s">
        <v>68</v>
      </c>
      <c r="C67" s="13">
        <v>1</v>
      </c>
      <c r="D67" s="14">
        <v>145646</v>
      </c>
      <c r="E67" s="15">
        <v>687</v>
      </c>
      <c r="F67" s="16">
        <v>1726</v>
      </c>
      <c r="G67" s="16">
        <v>21756</v>
      </c>
      <c r="H67" s="16">
        <v>4169</v>
      </c>
      <c r="I67" s="16">
        <v>5962</v>
      </c>
      <c r="J67" s="16">
        <v>106</v>
      </c>
      <c r="K67" s="16">
        <v>5180</v>
      </c>
      <c r="L67" s="16">
        <v>6449</v>
      </c>
      <c r="M67" s="16">
        <v>2939</v>
      </c>
      <c r="N67" s="16">
        <v>8993</v>
      </c>
      <c r="O67" s="16">
        <v>5253</v>
      </c>
      <c r="P67" s="16">
        <v>5048</v>
      </c>
      <c r="Q67" s="16">
        <v>5736</v>
      </c>
      <c r="R67" s="16">
        <v>150</v>
      </c>
      <c r="S67" s="16">
        <v>129</v>
      </c>
      <c r="T67" s="16">
        <v>893</v>
      </c>
      <c r="U67" s="16">
        <v>11544</v>
      </c>
      <c r="V67" s="16">
        <v>7088</v>
      </c>
      <c r="W67" s="16">
        <v>79</v>
      </c>
      <c r="X67" s="16">
        <v>77</v>
      </c>
      <c r="Y67" s="16">
        <v>231</v>
      </c>
      <c r="Z67" s="16">
        <v>638</v>
      </c>
      <c r="AA67" s="16">
        <v>10188</v>
      </c>
      <c r="AB67" s="16">
        <v>507</v>
      </c>
      <c r="AC67" s="16">
        <v>981</v>
      </c>
      <c r="AD67" s="16">
        <v>1501</v>
      </c>
      <c r="AE67" s="16">
        <v>7229</v>
      </c>
      <c r="AF67" s="16">
        <v>25</v>
      </c>
      <c r="AG67" s="16">
        <v>291</v>
      </c>
      <c r="AH67" s="16">
        <v>50</v>
      </c>
      <c r="AI67" s="16">
        <v>8557</v>
      </c>
      <c r="AJ67" s="16">
        <v>116</v>
      </c>
      <c r="AK67" s="16">
        <v>14</v>
      </c>
      <c r="AL67" s="16">
        <v>59</v>
      </c>
      <c r="AM67" s="16">
        <v>15854</v>
      </c>
      <c r="AN67" s="16">
        <v>5441</v>
      </c>
      <c r="AO67" s="17" t="s">
        <v>52</v>
      </c>
      <c r="AP67" s="18">
        <v>13773</v>
      </c>
      <c r="AQ67" s="6"/>
    </row>
    <row r="68" spans="1:43" ht="15" customHeight="1" x14ac:dyDescent="0.25">
      <c r="A68" t="s">
        <v>46</v>
      </c>
      <c r="B68" s="202" t="s">
        <v>68</v>
      </c>
      <c r="C68" s="13" t="s">
        <v>53</v>
      </c>
      <c r="D68" s="14">
        <v>1098640</v>
      </c>
      <c r="E68" s="15">
        <v>4059</v>
      </c>
      <c r="F68" s="16">
        <v>46425</v>
      </c>
      <c r="G68" s="16">
        <v>87542</v>
      </c>
      <c r="H68" s="16">
        <v>35317</v>
      </c>
      <c r="I68" s="16">
        <v>41880</v>
      </c>
      <c r="J68" s="16">
        <v>394</v>
      </c>
      <c r="K68" s="16">
        <v>19815</v>
      </c>
      <c r="L68" s="16">
        <v>35861</v>
      </c>
      <c r="M68" s="16">
        <v>23691</v>
      </c>
      <c r="N68" s="16">
        <v>108363</v>
      </c>
      <c r="O68" s="16">
        <v>83613</v>
      </c>
      <c r="P68" s="16">
        <v>34753</v>
      </c>
      <c r="Q68" s="16">
        <v>30878</v>
      </c>
      <c r="R68" s="16">
        <v>3524</v>
      </c>
      <c r="S68" s="16">
        <v>1968</v>
      </c>
      <c r="T68" s="16">
        <v>6709</v>
      </c>
      <c r="U68" s="16">
        <v>78324</v>
      </c>
      <c r="V68" s="16">
        <v>39272</v>
      </c>
      <c r="W68" s="16">
        <v>602</v>
      </c>
      <c r="X68" s="16">
        <v>206</v>
      </c>
      <c r="Y68" s="16">
        <v>2243</v>
      </c>
      <c r="Z68" s="16">
        <v>6228</v>
      </c>
      <c r="AA68" s="16">
        <v>55461</v>
      </c>
      <c r="AB68" s="16">
        <v>7260</v>
      </c>
      <c r="AC68" s="16">
        <v>8574</v>
      </c>
      <c r="AD68" s="16">
        <v>20593</v>
      </c>
      <c r="AE68" s="16">
        <v>54803</v>
      </c>
      <c r="AF68" s="16">
        <v>1020</v>
      </c>
      <c r="AG68" s="16">
        <v>12318</v>
      </c>
      <c r="AH68" s="16">
        <v>831</v>
      </c>
      <c r="AI68" s="16">
        <v>53570</v>
      </c>
      <c r="AJ68" s="16">
        <v>3111</v>
      </c>
      <c r="AK68" s="16">
        <v>685</v>
      </c>
      <c r="AL68" s="16">
        <v>1555</v>
      </c>
      <c r="AM68" s="16">
        <v>124961</v>
      </c>
      <c r="AN68" s="16">
        <v>62231</v>
      </c>
      <c r="AO68" s="17" t="s">
        <v>54</v>
      </c>
      <c r="AP68" s="18">
        <v>596873</v>
      </c>
      <c r="AQ68" s="6"/>
    </row>
    <row r="69" spans="1:43" s="19" customFormat="1" ht="15" customHeight="1" x14ac:dyDescent="0.25">
      <c r="A69" s="19" t="s">
        <v>46</v>
      </c>
      <c r="B69" s="20" t="s">
        <v>55</v>
      </c>
      <c r="C69" s="21" t="s">
        <v>56</v>
      </c>
      <c r="D69" s="22">
        <v>3.07</v>
      </c>
      <c r="E69" s="23">
        <v>2.9</v>
      </c>
      <c r="F69" s="24">
        <v>3.21</v>
      </c>
      <c r="G69" s="24">
        <v>3.12</v>
      </c>
      <c r="H69" s="24">
        <v>3.86</v>
      </c>
      <c r="I69" s="24">
        <v>2.9</v>
      </c>
      <c r="J69" s="24">
        <v>2.52</v>
      </c>
      <c r="K69" s="24">
        <v>3.16</v>
      </c>
      <c r="L69" s="24">
        <v>3.1</v>
      </c>
      <c r="M69" s="24">
        <v>3.37</v>
      </c>
      <c r="N69" s="24">
        <v>3.06</v>
      </c>
      <c r="O69" s="24">
        <v>2.98</v>
      </c>
      <c r="P69" s="24">
        <v>3.02</v>
      </c>
      <c r="Q69" s="24">
        <v>2.98</v>
      </c>
      <c r="R69" s="24">
        <v>3.39</v>
      </c>
      <c r="S69" s="24">
        <v>3.24</v>
      </c>
      <c r="T69" s="24">
        <v>3.14</v>
      </c>
      <c r="U69" s="24">
        <v>2.86</v>
      </c>
      <c r="V69" s="24">
        <v>3.06</v>
      </c>
      <c r="W69" s="24">
        <v>3.15</v>
      </c>
      <c r="X69" s="24">
        <v>2.5</v>
      </c>
      <c r="Y69" s="24">
        <v>3.08</v>
      </c>
      <c r="Z69" s="24">
        <v>3.21</v>
      </c>
      <c r="AA69" s="24">
        <v>2.64</v>
      </c>
      <c r="AB69" s="24">
        <v>2.78</v>
      </c>
      <c r="AC69" s="24">
        <v>3.38</v>
      </c>
      <c r="AD69" s="24">
        <v>3.66</v>
      </c>
      <c r="AE69" s="24">
        <v>3.35</v>
      </c>
      <c r="AF69" s="24">
        <v>2.9</v>
      </c>
      <c r="AG69" s="24">
        <v>3.54</v>
      </c>
      <c r="AH69" s="24">
        <v>3.31</v>
      </c>
      <c r="AI69" s="24">
        <v>3.07</v>
      </c>
      <c r="AJ69" s="24">
        <v>3.48</v>
      </c>
      <c r="AK69" s="24">
        <v>3.51</v>
      </c>
      <c r="AL69" s="24">
        <v>3.2</v>
      </c>
      <c r="AM69" s="24">
        <v>2.95</v>
      </c>
      <c r="AN69" s="24">
        <v>2.89</v>
      </c>
      <c r="AO69" s="17" t="s">
        <v>57</v>
      </c>
      <c r="AP69" s="25" t="s">
        <v>58</v>
      </c>
      <c r="AQ69" s="26"/>
    </row>
    <row r="70" spans="1:43" ht="15" customHeight="1" x14ac:dyDescent="0.25">
      <c r="A70" t="s">
        <v>46</v>
      </c>
      <c r="B70" s="27" t="s">
        <v>69</v>
      </c>
      <c r="C70" s="28">
        <v>5</v>
      </c>
      <c r="D70" s="14">
        <v>287479</v>
      </c>
      <c r="E70" s="29">
        <v>700</v>
      </c>
      <c r="F70" s="30">
        <v>7448</v>
      </c>
      <c r="G70" s="30">
        <v>35800</v>
      </c>
      <c r="H70" s="30">
        <v>30529</v>
      </c>
      <c r="I70" s="30">
        <v>8534</v>
      </c>
      <c r="J70" s="30">
        <v>2473</v>
      </c>
      <c r="K70" s="30">
        <v>8970</v>
      </c>
      <c r="L70" s="30">
        <v>10608</v>
      </c>
      <c r="M70" s="30">
        <v>8273</v>
      </c>
      <c r="N70" s="30">
        <v>20828</v>
      </c>
      <c r="O70" s="30">
        <v>10516</v>
      </c>
      <c r="P70" s="30">
        <v>5692</v>
      </c>
      <c r="Q70" s="30">
        <v>5797</v>
      </c>
      <c r="R70" s="30">
        <v>1091</v>
      </c>
      <c r="S70" s="30">
        <v>401</v>
      </c>
      <c r="T70" s="30">
        <v>1837</v>
      </c>
      <c r="U70" s="30">
        <v>13633</v>
      </c>
      <c r="V70" s="30">
        <v>9774</v>
      </c>
      <c r="W70" s="30">
        <v>200</v>
      </c>
      <c r="X70" s="30">
        <v>411</v>
      </c>
      <c r="Y70" s="30">
        <v>465</v>
      </c>
      <c r="Z70" s="30">
        <v>2160</v>
      </c>
      <c r="AA70" s="30">
        <v>5669</v>
      </c>
      <c r="AB70" s="30">
        <v>1001</v>
      </c>
      <c r="AC70" s="30">
        <v>4656</v>
      </c>
      <c r="AD70" s="30">
        <v>10722</v>
      </c>
      <c r="AE70" s="30">
        <v>18627</v>
      </c>
      <c r="AF70" s="30">
        <v>85</v>
      </c>
      <c r="AG70" s="30">
        <v>13194</v>
      </c>
      <c r="AH70" s="30">
        <v>529</v>
      </c>
      <c r="AI70" s="30">
        <v>14734</v>
      </c>
      <c r="AJ70" s="30">
        <v>1148</v>
      </c>
      <c r="AK70" s="30">
        <v>231</v>
      </c>
      <c r="AL70" s="30">
        <v>465</v>
      </c>
      <c r="AM70" s="30">
        <v>21914</v>
      </c>
      <c r="AN70" s="30">
        <v>8364</v>
      </c>
      <c r="AO70" s="31" t="s">
        <v>48</v>
      </c>
      <c r="AP70" s="32">
        <v>263254</v>
      </c>
      <c r="AQ70" s="6"/>
    </row>
    <row r="71" spans="1:43" ht="15" customHeight="1" x14ac:dyDescent="0.25">
      <c r="A71" t="s">
        <v>46</v>
      </c>
      <c r="B71" s="202" t="s">
        <v>211</v>
      </c>
      <c r="C71" s="13">
        <v>4</v>
      </c>
      <c r="D71" s="14">
        <v>404505</v>
      </c>
      <c r="E71" s="15">
        <v>1616</v>
      </c>
      <c r="F71" s="16">
        <v>22386</v>
      </c>
      <c r="G71" s="16">
        <v>25638</v>
      </c>
      <c r="H71" s="16">
        <v>10129</v>
      </c>
      <c r="I71" s="16">
        <v>13597</v>
      </c>
      <c r="J71" s="16">
        <v>742</v>
      </c>
      <c r="K71" s="16">
        <v>8945</v>
      </c>
      <c r="L71" s="16">
        <v>15728</v>
      </c>
      <c r="M71" s="16">
        <v>11815</v>
      </c>
      <c r="N71" s="16">
        <v>37408</v>
      </c>
      <c r="O71" s="16">
        <v>26680</v>
      </c>
      <c r="P71" s="16">
        <v>16753</v>
      </c>
      <c r="Q71" s="16">
        <v>9369</v>
      </c>
      <c r="R71" s="16">
        <v>1542</v>
      </c>
      <c r="S71" s="16">
        <v>570</v>
      </c>
      <c r="T71" s="16">
        <v>2259</v>
      </c>
      <c r="U71" s="16">
        <v>19616</v>
      </c>
      <c r="V71" s="16">
        <v>15911</v>
      </c>
      <c r="W71" s="16">
        <v>164</v>
      </c>
      <c r="X71" s="16">
        <v>81</v>
      </c>
      <c r="Y71" s="16">
        <v>754</v>
      </c>
      <c r="Z71" s="16">
        <v>1700</v>
      </c>
      <c r="AA71" s="16">
        <v>15660</v>
      </c>
      <c r="AB71" s="16">
        <v>1598</v>
      </c>
      <c r="AC71" s="16">
        <v>3766</v>
      </c>
      <c r="AD71" s="16">
        <v>10254</v>
      </c>
      <c r="AE71" s="16">
        <v>26700</v>
      </c>
      <c r="AF71" s="16">
        <v>188</v>
      </c>
      <c r="AG71" s="16">
        <v>18480</v>
      </c>
      <c r="AH71" s="16">
        <v>1583</v>
      </c>
      <c r="AI71" s="16">
        <v>18689</v>
      </c>
      <c r="AJ71" s="16">
        <v>1882</v>
      </c>
      <c r="AK71" s="16">
        <v>303</v>
      </c>
      <c r="AL71" s="16">
        <v>718</v>
      </c>
      <c r="AM71" s="16">
        <v>42682</v>
      </c>
      <c r="AN71" s="16">
        <v>18599</v>
      </c>
      <c r="AO71" s="17" t="s">
        <v>49</v>
      </c>
      <c r="AP71" s="18">
        <v>378549</v>
      </c>
      <c r="AQ71" s="6"/>
    </row>
    <row r="72" spans="1:43" ht="15" customHeight="1" x14ac:dyDescent="0.25">
      <c r="A72" t="s">
        <v>46</v>
      </c>
      <c r="B72" s="202" t="s">
        <v>211</v>
      </c>
      <c r="C72" s="13">
        <v>3</v>
      </c>
      <c r="D72" s="14">
        <v>499566</v>
      </c>
      <c r="E72" s="15">
        <v>2114</v>
      </c>
      <c r="F72" s="16">
        <v>30470</v>
      </c>
      <c r="G72" s="16">
        <v>27191</v>
      </c>
      <c r="H72" s="16">
        <v>10710</v>
      </c>
      <c r="I72" s="16">
        <v>21459</v>
      </c>
      <c r="J72" s="16">
        <v>592</v>
      </c>
      <c r="K72" s="16">
        <v>5508</v>
      </c>
      <c r="L72" s="16">
        <v>11631</v>
      </c>
      <c r="M72" s="16">
        <v>7748</v>
      </c>
      <c r="N72" s="16">
        <v>53201</v>
      </c>
      <c r="O72" s="16">
        <v>44947</v>
      </c>
      <c r="P72" s="16">
        <v>9753</v>
      </c>
      <c r="Q72" s="16">
        <v>18043</v>
      </c>
      <c r="R72" s="16">
        <v>2144</v>
      </c>
      <c r="S72" s="16">
        <v>771</v>
      </c>
      <c r="T72" s="16">
        <v>2252</v>
      </c>
      <c r="U72" s="16">
        <v>35887</v>
      </c>
      <c r="V72" s="16">
        <v>15372</v>
      </c>
      <c r="W72" s="16">
        <v>218</v>
      </c>
      <c r="X72" s="16">
        <v>223</v>
      </c>
      <c r="Y72" s="16">
        <v>967</v>
      </c>
      <c r="Z72" s="16">
        <v>2360</v>
      </c>
      <c r="AA72" s="16">
        <v>22317</v>
      </c>
      <c r="AB72" s="16">
        <v>4151</v>
      </c>
      <c r="AC72" s="16">
        <v>1990</v>
      </c>
      <c r="AD72" s="16">
        <v>6941</v>
      </c>
      <c r="AE72" s="16">
        <v>19662</v>
      </c>
      <c r="AF72" s="16">
        <v>1086</v>
      </c>
      <c r="AG72" s="16">
        <v>15537</v>
      </c>
      <c r="AH72" s="16">
        <v>2697</v>
      </c>
      <c r="AI72" s="16">
        <v>22096</v>
      </c>
      <c r="AJ72" s="16">
        <v>2243</v>
      </c>
      <c r="AK72" s="16">
        <v>386</v>
      </c>
      <c r="AL72" s="16">
        <v>1508</v>
      </c>
      <c r="AM72" s="16">
        <v>55809</v>
      </c>
      <c r="AN72" s="16">
        <v>39582</v>
      </c>
      <c r="AO72" s="17" t="s">
        <v>50</v>
      </c>
      <c r="AP72" s="18">
        <v>386326</v>
      </c>
      <c r="AQ72" s="6"/>
    </row>
    <row r="73" spans="1:43" ht="15" customHeight="1" x14ac:dyDescent="0.25">
      <c r="A73" t="s">
        <v>46</v>
      </c>
      <c r="B73" s="202" t="s">
        <v>211</v>
      </c>
      <c r="C73" s="13">
        <v>2</v>
      </c>
      <c r="D73" s="14">
        <v>415335</v>
      </c>
      <c r="E73" s="15">
        <v>1610</v>
      </c>
      <c r="F73" s="16">
        <v>20014</v>
      </c>
      <c r="G73" s="16">
        <v>14599</v>
      </c>
      <c r="H73" s="16">
        <v>3039</v>
      </c>
      <c r="I73" s="16">
        <v>17015</v>
      </c>
      <c r="J73" s="16">
        <v>186</v>
      </c>
      <c r="K73" s="16">
        <v>2549</v>
      </c>
      <c r="L73" s="16">
        <v>10870</v>
      </c>
      <c r="M73" s="16">
        <v>5263</v>
      </c>
      <c r="N73" s="16">
        <v>55275</v>
      </c>
      <c r="O73" s="16">
        <v>46796</v>
      </c>
      <c r="P73" s="16">
        <v>14910</v>
      </c>
      <c r="Q73" s="16">
        <v>4992</v>
      </c>
      <c r="R73" s="16">
        <v>1299</v>
      </c>
      <c r="S73" s="16">
        <v>504</v>
      </c>
      <c r="T73" s="16">
        <v>2214</v>
      </c>
      <c r="U73" s="16">
        <v>33891</v>
      </c>
      <c r="V73" s="16">
        <v>11463</v>
      </c>
      <c r="W73" s="16">
        <v>208</v>
      </c>
      <c r="X73" s="16">
        <v>84</v>
      </c>
      <c r="Y73" s="16">
        <v>721</v>
      </c>
      <c r="Z73" s="16">
        <v>2352</v>
      </c>
      <c r="AA73" s="16">
        <v>28787</v>
      </c>
      <c r="AB73" s="16">
        <v>4350</v>
      </c>
      <c r="AC73" s="16">
        <v>3112</v>
      </c>
      <c r="AD73" s="16">
        <v>3858</v>
      </c>
      <c r="AE73" s="16">
        <v>12209</v>
      </c>
      <c r="AF73" s="16">
        <v>480</v>
      </c>
      <c r="AG73" s="16">
        <v>5405</v>
      </c>
      <c r="AH73" s="16">
        <v>1745</v>
      </c>
      <c r="AI73" s="16">
        <v>15526</v>
      </c>
      <c r="AJ73" s="16">
        <v>1278</v>
      </c>
      <c r="AK73" s="16">
        <v>302</v>
      </c>
      <c r="AL73" s="16">
        <v>979</v>
      </c>
      <c r="AM73" s="16">
        <v>53536</v>
      </c>
      <c r="AN73" s="16">
        <v>33914</v>
      </c>
      <c r="AO73" s="17" t="s">
        <v>51</v>
      </c>
      <c r="AP73" s="18">
        <v>2802</v>
      </c>
      <c r="AQ73" s="6"/>
    </row>
    <row r="74" spans="1:43" ht="15" customHeight="1" x14ac:dyDescent="0.25">
      <c r="A74" t="s">
        <v>46</v>
      </c>
      <c r="B74" s="202" t="s">
        <v>211</v>
      </c>
      <c r="C74" s="13">
        <v>1</v>
      </c>
      <c r="D74" s="14">
        <v>364924</v>
      </c>
      <c r="E74" s="15">
        <v>1837</v>
      </c>
      <c r="F74" s="16">
        <v>6163</v>
      </c>
      <c r="G74" s="16">
        <v>44884</v>
      </c>
      <c r="H74" s="16">
        <v>8241</v>
      </c>
      <c r="I74" s="16">
        <v>13731</v>
      </c>
      <c r="J74" s="16">
        <v>211</v>
      </c>
      <c r="K74" s="16">
        <v>10230</v>
      </c>
      <c r="L74" s="16">
        <v>16054</v>
      </c>
      <c r="M74" s="16">
        <v>6392</v>
      </c>
      <c r="N74" s="16">
        <v>29758</v>
      </c>
      <c r="O74" s="16">
        <v>18290</v>
      </c>
      <c r="P74" s="16">
        <v>14110</v>
      </c>
      <c r="Q74" s="16">
        <v>11553</v>
      </c>
      <c r="R74" s="16">
        <v>431</v>
      </c>
      <c r="S74" s="16">
        <v>195</v>
      </c>
      <c r="T74" s="16">
        <v>1747</v>
      </c>
      <c r="U74" s="16">
        <v>30460</v>
      </c>
      <c r="V74" s="16">
        <v>17911</v>
      </c>
      <c r="W74" s="16">
        <v>107</v>
      </c>
      <c r="X74" s="16">
        <v>184</v>
      </c>
      <c r="Y74" s="16">
        <v>364</v>
      </c>
      <c r="Z74" s="16">
        <v>1303</v>
      </c>
      <c r="AA74" s="16">
        <v>25083</v>
      </c>
      <c r="AB74" s="16">
        <v>1121</v>
      </c>
      <c r="AC74" s="16">
        <v>1921</v>
      </c>
      <c r="AD74" s="16">
        <v>3350</v>
      </c>
      <c r="AE74" s="16">
        <v>17771</v>
      </c>
      <c r="AF74" s="16">
        <v>93</v>
      </c>
      <c r="AG74" s="16">
        <v>923</v>
      </c>
      <c r="AH74" s="16">
        <v>711</v>
      </c>
      <c r="AI74" s="16">
        <v>19012</v>
      </c>
      <c r="AJ74" s="16">
        <v>438</v>
      </c>
      <c r="AK74" s="16">
        <v>56</v>
      </c>
      <c r="AL74" s="16">
        <v>258</v>
      </c>
      <c r="AM74" s="16">
        <v>41947</v>
      </c>
      <c r="AN74" s="16">
        <v>18084</v>
      </c>
      <c r="AO74" s="17" t="s">
        <v>52</v>
      </c>
      <c r="AP74" s="18">
        <v>31945</v>
      </c>
      <c r="AQ74" s="6"/>
    </row>
    <row r="75" spans="1:43" ht="15" customHeight="1" x14ac:dyDescent="0.25">
      <c r="A75" t="s">
        <v>46</v>
      </c>
      <c r="B75" s="202" t="s">
        <v>211</v>
      </c>
      <c r="C75" s="13" t="s">
        <v>53</v>
      </c>
      <c r="D75" s="14">
        <v>1971809</v>
      </c>
      <c r="E75" s="15">
        <v>7877</v>
      </c>
      <c r="F75" s="16">
        <v>86481</v>
      </c>
      <c r="G75" s="16">
        <v>148112</v>
      </c>
      <c r="H75" s="16">
        <v>62648</v>
      </c>
      <c r="I75" s="16">
        <v>74336</v>
      </c>
      <c r="J75" s="16">
        <v>4204</v>
      </c>
      <c r="K75" s="16">
        <v>36202</v>
      </c>
      <c r="L75" s="16">
        <v>64891</v>
      </c>
      <c r="M75" s="16">
        <v>39491</v>
      </c>
      <c r="N75" s="16">
        <v>196470</v>
      </c>
      <c r="O75" s="16">
        <v>147229</v>
      </c>
      <c r="P75" s="16">
        <v>61218</v>
      </c>
      <c r="Q75" s="16">
        <v>49754</v>
      </c>
      <c r="R75" s="16">
        <v>6507</v>
      </c>
      <c r="S75" s="16">
        <v>2441</v>
      </c>
      <c r="T75" s="16">
        <v>10309</v>
      </c>
      <c r="U75" s="16">
        <v>133487</v>
      </c>
      <c r="V75" s="16">
        <v>70431</v>
      </c>
      <c r="W75" s="16">
        <v>897</v>
      </c>
      <c r="X75" s="16">
        <v>983</v>
      </c>
      <c r="Y75" s="16">
        <v>3271</v>
      </c>
      <c r="Z75" s="16">
        <v>9875</v>
      </c>
      <c r="AA75" s="16">
        <v>97516</v>
      </c>
      <c r="AB75" s="16">
        <v>12221</v>
      </c>
      <c r="AC75" s="16">
        <v>15445</v>
      </c>
      <c r="AD75" s="16">
        <v>35125</v>
      </c>
      <c r="AE75" s="16">
        <v>94969</v>
      </c>
      <c r="AF75" s="16">
        <v>1932</v>
      </c>
      <c r="AG75" s="16">
        <v>53539</v>
      </c>
      <c r="AH75" s="16">
        <v>7265</v>
      </c>
      <c r="AI75" s="16">
        <v>90057</v>
      </c>
      <c r="AJ75" s="16">
        <v>6989</v>
      </c>
      <c r="AK75" s="16">
        <v>1278</v>
      </c>
      <c r="AL75" s="16">
        <v>3928</v>
      </c>
      <c r="AM75" s="16">
        <v>215888</v>
      </c>
      <c r="AN75" s="16">
        <v>118543</v>
      </c>
      <c r="AO75" s="17" t="s">
        <v>54</v>
      </c>
      <c r="AP75" s="18">
        <v>1062876</v>
      </c>
      <c r="AQ75" s="6"/>
    </row>
    <row r="76" spans="1:43" s="19" customFormat="1" ht="15" customHeight="1" x14ac:dyDescent="0.25">
      <c r="A76" s="19" t="s">
        <v>46</v>
      </c>
      <c r="B76" s="33" t="s">
        <v>55</v>
      </c>
      <c r="C76" s="34" t="s">
        <v>56</v>
      </c>
      <c r="D76" s="58">
        <v>2.92</v>
      </c>
      <c r="E76" s="59">
        <v>2.71</v>
      </c>
      <c r="F76" s="60">
        <v>3.06</v>
      </c>
      <c r="G76" s="60">
        <v>2.95</v>
      </c>
      <c r="H76" s="60">
        <v>3.82</v>
      </c>
      <c r="I76" s="60">
        <v>2.81</v>
      </c>
      <c r="J76" s="60">
        <v>4.21</v>
      </c>
      <c r="K76" s="60">
        <v>3.11</v>
      </c>
      <c r="L76" s="60">
        <v>2.91</v>
      </c>
      <c r="M76" s="60">
        <v>3.26</v>
      </c>
      <c r="N76" s="60">
        <v>2.82</v>
      </c>
      <c r="O76" s="60">
        <v>2.76</v>
      </c>
      <c r="P76" s="60">
        <v>2.76</v>
      </c>
      <c r="Q76" s="60">
        <v>2.86</v>
      </c>
      <c r="R76" s="60">
        <v>3.24</v>
      </c>
      <c r="S76" s="60">
        <v>3.2</v>
      </c>
      <c r="T76" s="60">
        <v>3.02</v>
      </c>
      <c r="U76" s="60">
        <v>2.64</v>
      </c>
      <c r="V76" s="60">
        <v>2.83</v>
      </c>
      <c r="W76" s="60">
        <v>3.16</v>
      </c>
      <c r="X76" s="60">
        <v>3.46</v>
      </c>
      <c r="Y76" s="60">
        <v>3.07</v>
      </c>
      <c r="Z76" s="60">
        <v>3.11</v>
      </c>
      <c r="AA76" s="60">
        <v>2.4700000000000002</v>
      </c>
      <c r="AB76" s="60">
        <v>2.76</v>
      </c>
      <c r="AC76" s="60">
        <v>3.4</v>
      </c>
      <c r="AD76" s="60">
        <v>3.6</v>
      </c>
      <c r="AE76" s="60">
        <v>3.17</v>
      </c>
      <c r="AF76" s="60">
        <v>2.84</v>
      </c>
      <c r="AG76" s="60">
        <v>3.7</v>
      </c>
      <c r="AH76" s="60">
        <v>2.93</v>
      </c>
      <c r="AI76" s="60">
        <v>2.94</v>
      </c>
      <c r="AJ76" s="60">
        <v>3.29</v>
      </c>
      <c r="AK76" s="60">
        <v>3.27</v>
      </c>
      <c r="AL76" s="60">
        <v>3.04</v>
      </c>
      <c r="AM76" s="60">
        <v>2.76</v>
      </c>
      <c r="AN76" s="60">
        <v>2.71</v>
      </c>
      <c r="AO76" s="61" t="s">
        <v>57</v>
      </c>
      <c r="AP76" s="62" t="s">
        <v>58</v>
      </c>
      <c r="AQ76" s="26"/>
    </row>
    <row r="77" spans="1:43" x14ac:dyDescent="0.25"/>
    <row r="78" spans="1:43" x14ac:dyDescent="0.25">
      <c r="B78" s="3" t="s">
        <v>70</v>
      </c>
    </row>
    <row r="79" spans="1:43" x14ac:dyDescent="0.25"/>
    <row r="80" spans="1:43" x14ac:dyDescent="0.25">
      <c r="B80" s="3" t="s">
        <v>71</v>
      </c>
    </row>
    <row r="81" spans="2:2" x14ac:dyDescent="0.25">
      <c r="B81" s="3" t="s">
        <v>207</v>
      </c>
    </row>
    <row r="82" spans="2:2" x14ac:dyDescent="0.25">
      <c r="B82" s="201" t="s">
        <v>209</v>
      </c>
    </row>
  </sheetData>
  <mergeCells count="9">
    <mergeCell ref="B5:B6"/>
    <mergeCell ref="C5:C6"/>
    <mergeCell ref="D5:AL5"/>
    <mergeCell ref="AO5:AP6"/>
    <mergeCell ref="C1:AO1"/>
    <mergeCell ref="AI3:AP3"/>
    <mergeCell ref="B4:AO4"/>
    <mergeCell ref="B3:AH3"/>
    <mergeCell ref="B2:AP2"/>
  </mergeCells>
  <pageMargins left="0.2" right="0.2" top="0.25" bottom="0.25" header="0.3" footer="0.3"/>
  <pageSetup paperSize="5" scale="36" orientation="landscape" cellComments="atEnd"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Q82"/>
  <sheetViews>
    <sheetView topLeftCell="B2" zoomScale="40" zoomScaleNormal="40" workbookViewId="0">
      <selection activeCell="B5" sqref="B5:B6"/>
    </sheetView>
  </sheetViews>
  <sheetFormatPr defaultColWidth="0" defaultRowHeight="15" zeroHeight="1" x14ac:dyDescent="0.25"/>
  <cols>
    <col min="1" max="1" width="0" hidden="1" customWidth="1"/>
    <col min="2" max="2" width="26.7109375" style="3" customWidth="1"/>
    <col min="3" max="3" width="3.85546875" style="45" customWidth="1"/>
    <col min="4" max="4" width="11.140625" style="3" customWidth="1"/>
    <col min="5" max="43" width="11.140625" customWidth="1"/>
    <col min="44" max="16384" width="11.140625" hidden="1"/>
  </cols>
  <sheetData>
    <row r="1" spans="1:43" s="1" customFormat="1" ht="15.75" hidden="1" x14ac:dyDescent="0.25">
      <c r="A1" s="1" t="s">
        <v>72</v>
      </c>
      <c r="B1" s="2" t="s">
        <v>82</v>
      </c>
      <c r="C1" s="206"/>
      <c r="D1" s="207"/>
      <c r="E1" s="207"/>
      <c r="F1" s="207"/>
      <c r="G1" s="207"/>
      <c r="H1" s="207"/>
      <c r="I1" s="207"/>
      <c r="J1" s="207"/>
      <c r="K1" s="207"/>
      <c r="L1" s="207"/>
      <c r="M1" s="207"/>
      <c r="N1" s="207"/>
      <c r="O1" s="207"/>
      <c r="P1" s="207"/>
      <c r="Q1" s="207"/>
      <c r="R1" s="207"/>
      <c r="S1" s="207"/>
      <c r="T1" s="207"/>
      <c r="U1" s="207"/>
      <c r="V1" s="207"/>
      <c r="W1" s="207"/>
      <c r="X1" s="207"/>
      <c r="Y1" s="207"/>
      <c r="Z1" s="207"/>
      <c r="AA1" s="207"/>
      <c r="AB1" s="207"/>
      <c r="AC1" s="207"/>
      <c r="AD1" s="207"/>
      <c r="AE1" s="207"/>
      <c r="AF1" s="207"/>
      <c r="AG1" s="207"/>
      <c r="AH1" s="207"/>
      <c r="AI1" s="207"/>
      <c r="AJ1" s="207"/>
      <c r="AK1" s="207"/>
      <c r="AL1" s="207"/>
      <c r="AM1" s="207"/>
      <c r="AN1" s="207"/>
      <c r="AO1" s="207"/>
    </row>
    <row r="2" spans="1:43" s="1" customFormat="1" ht="15.75" x14ac:dyDescent="0.25">
      <c r="A2" s="1" t="s">
        <v>0</v>
      </c>
      <c r="B2" s="218" t="s">
        <v>206</v>
      </c>
      <c r="C2" s="218"/>
      <c r="D2" s="218"/>
      <c r="E2" s="218"/>
      <c r="F2" s="218"/>
      <c r="G2" s="218"/>
      <c r="H2" s="218"/>
      <c r="I2" s="218"/>
      <c r="J2" s="218"/>
      <c r="K2" s="218"/>
      <c r="L2" s="218"/>
      <c r="M2" s="218"/>
      <c r="N2" s="218"/>
      <c r="O2" s="218"/>
      <c r="P2" s="218"/>
      <c r="Q2" s="218"/>
      <c r="R2" s="218"/>
      <c r="S2" s="218"/>
      <c r="T2" s="218"/>
      <c r="U2" s="218"/>
      <c r="V2" s="218"/>
      <c r="W2" s="218"/>
      <c r="X2" s="218"/>
      <c r="Y2" s="218"/>
      <c r="Z2" s="218"/>
      <c r="AA2" s="218"/>
      <c r="AB2" s="218"/>
      <c r="AC2" s="218"/>
      <c r="AD2" s="218"/>
      <c r="AE2" s="218"/>
      <c r="AF2" s="218"/>
      <c r="AG2" s="218"/>
      <c r="AH2" s="218"/>
      <c r="AI2" s="218"/>
      <c r="AJ2" s="218"/>
      <c r="AK2" s="218"/>
      <c r="AL2" s="218"/>
      <c r="AM2" s="218"/>
      <c r="AN2" s="218"/>
      <c r="AO2" s="218"/>
      <c r="AP2" s="218"/>
    </row>
    <row r="3" spans="1:43" s="1" customFormat="1" ht="15.75" x14ac:dyDescent="0.25">
      <c r="A3" s="1" t="s">
        <v>3</v>
      </c>
      <c r="B3" s="218" t="s">
        <v>2</v>
      </c>
      <c r="C3" s="218"/>
      <c r="D3" s="218"/>
      <c r="E3" s="218"/>
      <c r="F3" s="218"/>
      <c r="G3" s="218"/>
      <c r="H3" s="218"/>
      <c r="I3" s="218"/>
      <c r="J3" s="218"/>
      <c r="K3" s="218"/>
      <c r="L3" s="218"/>
      <c r="M3" s="218"/>
      <c r="N3" s="218"/>
      <c r="O3" s="218"/>
      <c r="P3" s="218"/>
      <c r="Q3" s="218"/>
      <c r="R3" s="218"/>
      <c r="S3" s="218"/>
      <c r="T3" s="218"/>
      <c r="U3" s="218"/>
      <c r="V3" s="218"/>
      <c r="W3" s="218"/>
      <c r="X3" s="218"/>
      <c r="Y3" s="218"/>
      <c r="Z3" s="218"/>
      <c r="AA3" s="218"/>
      <c r="AB3" s="218"/>
      <c r="AC3" s="218"/>
      <c r="AD3" s="218"/>
      <c r="AE3" s="218"/>
      <c r="AF3" s="218"/>
      <c r="AG3" s="218"/>
      <c r="AH3" s="218"/>
      <c r="AI3" s="220" t="s">
        <v>215</v>
      </c>
      <c r="AJ3" s="221"/>
      <c r="AK3" s="221"/>
      <c r="AL3" s="221"/>
      <c r="AM3" s="221"/>
      <c r="AN3" s="221"/>
      <c r="AO3" s="221"/>
      <c r="AP3" s="221"/>
    </row>
    <row r="4" spans="1:43" x14ac:dyDescent="0.25">
      <c r="A4" t="s">
        <v>4</v>
      </c>
      <c r="B4" s="217" t="s">
        <v>5</v>
      </c>
      <c r="C4" s="217"/>
      <c r="D4" s="217"/>
      <c r="E4" s="217"/>
      <c r="F4" s="217"/>
      <c r="G4" s="217"/>
      <c r="H4" s="217"/>
      <c r="I4" s="217"/>
      <c r="J4" s="217"/>
      <c r="K4" s="217"/>
      <c r="L4" s="217"/>
      <c r="M4" s="217"/>
      <c r="N4" s="217"/>
      <c r="O4" s="217"/>
      <c r="P4" s="217"/>
      <c r="Q4" s="217"/>
      <c r="R4" s="217"/>
      <c r="S4" s="217"/>
      <c r="T4" s="217"/>
      <c r="U4" s="217"/>
      <c r="V4" s="217"/>
      <c r="W4" s="217"/>
      <c r="X4" s="217"/>
      <c r="Y4" s="217"/>
      <c r="Z4" s="217"/>
      <c r="AA4" s="217"/>
      <c r="AB4" s="217"/>
      <c r="AC4" s="217"/>
      <c r="AD4" s="217"/>
      <c r="AE4" s="217"/>
      <c r="AF4" s="217"/>
      <c r="AG4" s="217"/>
      <c r="AH4" s="217"/>
      <c r="AI4" s="217"/>
      <c r="AJ4" s="217"/>
      <c r="AK4" s="217"/>
      <c r="AL4" s="217"/>
      <c r="AM4" s="217"/>
      <c r="AN4" s="217"/>
      <c r="AO4" s="217"/>
    </row>
    <row r="5" spans="1:43" ht="14.45" customHeight="1" x14ac:dyDescent="0.25">
      <c r="A5" t="s">
        <v>9</v>
      </c>
      <c r="B5" s="208" t="s">
        <v>5</v>
      </c>
      <c r="C5" s="209" t="s">
        <v>6</v>
      </c>
      <c r="D5" s="222" t="s">
        <v>7</v>
      </c>
      <c r="E5" s="222"/>
      <c r="F5" s="222"/>
      <c r="G5" s="222"/>
      <c r="H5" s="222"/>
      <c r="I5" s="222"/>
      <c r="J5" s="222"/>
      <c r="K5" s="222"/>
      <c r="L5" s="222"/>
      <c r="M5" s="222"/>
      <c r="N5" s="222"/>
      <c r="O5" s="222"/>
      <c r="P5" s="222"/>
      <c r="Q5" s="222"/>
      <c r="R5" s="222"/>
      <c r="S5" s="222"/>
      <c r="T5" s="222"/>
      <c r="U5" s="222"/>
      <c r="V5" s="222"/>
      <c r="W5" s="222"/>
      <c r="X5" s="222"/>
      <c r="Y5" s="222"/>
      <c r="Z5" s="222"/>
      <c r="AA5" s="222"/>
      <c r="AB5" s="222"/>
      <c r="AC5" s="222"/>
      <c r="AD5" s="222"/>
      <c r="AE5" s="222"/>
      <c r="AF5" s="222"/>
      <c r="AG5" s="222"/>
      <c r="AH5" s="222"/>
      <c r="AI5" s="222"/>
      <c r="AJ5" s="222"/>
      <c r="AK5" s="222"/>
      <c r="AL5" s="222"/>
      <c r="AM5" s="4"/>
      <c r="AN5" s="5"/>
      <c r="AO5" s="213" t="s">
        <v>8</v>
      </c>
      <c r="AP5" s="214"/>
      <c r="AQ5" s="6"/>
    </row>
    <row r="6" spans="1:43" s="7" customFormat="1" ht="141" customHeight="1" x14ac:dyDescent="0.25">
      <c r="A6" s="7" t="s">
        <v>75</v>
      </c>
      <c r="B6" s="208"/>
      <c r="C6" s="209"/>
      <c r="D6" s="8" t="s">
        <v>10</v>
      </c>
      <c r="E6" s="9" t="s">
        <v>11</v>
      </c>
      <c r="F6" s="10" t="s">
        <v>12</v>
      </c>
      <c r="G6" s="10" t="s">
        <v>13</v>
      </c>
      <c r="H6" s="10" t="s">
        <v>14</v>
      </c>
      <c r="I6" s="10" t="s">
        <v>15</v>
      </c>
      <c r="J6" s="9" t="s">
        <v>16</v>
      </c>
      <c r="K6" s="9" t="s">
        <v>17</v>
      </c>
      <c r="L6" s="9" t="s">
        <v>18</v>
      </c>
      <c r="M6" s="9" t="s">
        <v>19</v>
      </c>
      <c r="N6" s="9" t="s">
        <v>20</v>
      </c>
      <c r="O6" s="9" t="s">
        <v>21</v>
      </c>
      <c r="P6" s="9" t="s">
        <v>22</v>
      </c>
      <c r="Q6" s="9" t="s">
        <v>23</v>
      </c>
      <c r="R6" s="9" t="s">
        <v>24</v>
      </c>
      <c r="S6" s="9" t="s">
        <v>25</v>
      </c>
      <c r="T6" s="9" t="s">
        <v>26</v>
      </c>
      <c r="U6" s="9" t="s">
        <v>27</v>
      </c>
      <c r="V6" s="9" t="s">
        <v>28</v>
      </c>
      <c r="W6" s="9" t="s">
        <v>29</v>
      </c>
      <c r="X6" s="9" t="s">
        <v>30</v>
      </c>
      <c r="Y6" s="9" t="s">
        <v>31</v>
      </c>
      <c r="Z6" s="10" t="s">
        <v>32</v>
      </c>
      <c r="AA6" s="10" t="s">
        <v>33</v>
      </c>
      <c r="AB6" s="10" t="s">
        <v>34</v>
      </c>
      <c r="AC6" s="9" t="s">
        <v>35</v>
      </c>
      <c r="AD6" s="9" t="s">
        <v>36</v>
      </c>
      <c r="AE6" s="10" t="s">
        <v>37</v>
      </c>
      <c r="AF6" s="10" t="s">
        <v>38</v>
      </c>
      <c r="AG6" s="9" t="s">
        <v>39</v>
      </c>
      <c r="AH6" s="200" t="s">
        <v>208</v>
      </c>
      <c r="AI6" s="10" t="s">
        <v>40</v>
      </c>
      <c r="AJ6" s="9" t="s">
        <v>41</v>
      </c>
      <c r="AK6" s="9" t="s">
        <v>42</v>
      </c>
      <c r="AL6" s="9" t="s">
        <v>43</v>
      </c>
      <c r="AM6" s="10" t="s">
        <v>44</v>
      </c>
      <c r="AN6" s="10" t="s">
        <v>45</v>
      </c>
      <c r="AO6" s="225"/>
      <c r="AP6" s="216"/>
      <c r="AQ6" s="11"/>
    </row>
    <row r="7" spans="1:43" ht="15" customHeight="1" x14ac:dyDescent="0.25">
      <c r="A7" t="s">
        <v>46</v>
      </c>
      <c r="B7" s="46" t="s">
        <v>47</v>
      </c>
      <c r="C7" s="13">
        <v>5</v>
      </c>
      <c r="D7" s="14">
        <v>6531</v>
      </c>
      <c r="E7" s="15">
        <v>22</v>
      </c>
      <c r="F7" s="16">
        <v>138</v>
      </c>
      <c r="G7" s="16">
        <v>566</v>
      </c>
      <c r="H7" s="16">
        <v>301</v>
      </c>
      <c r="I7" s="16">
        <v>96</v>
      </c>
      <c r="J7" s="16">
        <v>114</v>
      </c>
      <c r="K7" s="16">
        <v>141</v>
      </c>
      <c r="L7" s="16">
        <v>98</v>
      </c>
      <c r="M7" s="16">
        <v>79</v>
      </c>
      <c r="N7" s="16">
        <v>538</v>
      </c>
      <c r="O7" s="16">
        <v>163</v>
      </c>
      <c r="P7" s="16">
        <v>94</v>
      </c>
      <c r="Q7" s="16">
        <v>166</v>
      </c>
      <c r="R7" s="16">
        <v>44</v>
      </c>
      <c r="S7" s="16">
        <v>27</v>
      </c>
      <c r="T7" s="16">
        <v>20</v>
      </c>
      <c r="U7" s="16">
        <v>253</v>
      </c>
      <c r="V7" s="16">
        <v>490</v>
      </c>
      <c r="W7" s="16">
        <v>7</v>
      </c>
      <c r="X7" s="16">
        <v>29</v>
      </c>
      <c r="Y7" s="16">
        <v>1</v>
      </c>
      <c r="Z7" s="16">
        <v>51</v>
      </c>
      <c r="AA7" s="16">
        <v>64</v>
      </c>
      <c r="AB7" s="16">
        <v>11</v>
      </c>
      <c r="AC7" s="16">
        <v>32</v>
      </c>
      <c r="AD7" s="16">
        <v>72</v>
      </c>
      <c r="AE7" s="16">
        <v>591</v>
      </c>
      <c r="AF7" s="16">
        <v>1</v>
      </c>
      <c r="AG7" s="16">
        <v>841</v>
      </c>
      <c r="AH7" s="16">
        <v>7</v>
      </c>
      <c r="AI7" s="16">
        <v>191</v>
      </c>
      <c r="AJ7" s="16">
        <v>263</v>
      </c>
      <c r="AK7" s="16">
        <v>35</v>
      </c>
      <c r="AL7" s="16">
        <v>151</v>
      </c>
      <c r="AM7" s="16">
        <v>436</v>
      </c>
      <c r="AN7" s="16">
        <v>398</v>
      </c>
      <c r="AO7" s="47" t="s">
        <v>48</v>
      </c>
      <c r="AP7" s="18">
        <v>23198</v>
      </c>
      <c r="AQ7" s="6"/>
    </row>
    <row r="8" spans="1:43" ht="15" customHeight="1" x14ac:dyDescent="0.25">
      <c r="A8" t="s">
        <v>46</v>
      </c>
      <c r="B8" s="202" t="s">
        <v>47</v>
      </c>
      <c r="C8" s="13">
        <v>4</v>
      </c>
      <c r="D8" s="14">
        <v>12779</v>
      </c>
      <c r="E8" s="15">
        <v>59</v>
      </c>
      <c r="F8" s="16">
        <v>543</v>
      </c>
      <c r="G8" s="16">
        <v>484</v>
      </c>
      <c r="H8" s="16">
        <v>137</v>
      </c>
      <c r="I8" s="16">
        <v>195</v>
      </c>
      <c r="J8" s="16">
        <v>34</v>
      </c>
      <c r="K8" s="16">
        <v>153</v>
      </c>
      <c r="L8" s="16">
        <v>193</v>
      </c>
      <c r="M8" s="16">
        <v>175</v>
      </c>
      <c r="N8" s="16">
        <v>1338</v>
      </c>
      <c r="O8" s="16">
        <v>500</v>
      </c>
      <c r="P8" s="16">
        <v>439</v>
      </c>
      <c r="Q8" s="16">
        <v>375</v>
      </c>
      <c r="R8" s="16">
        <v>79</v>
      </c>
      <c r="S8" s="16">
        <v>14</v>
      </c>
      <c r="T8" s="16">
        <v>30</v>
      </c>
      <c r="U8" s="16">
        <v>396</v>
      </c>
      <c r="V8" s="16">
        <v>1113</v>
      </c>
      <c r="W8" s="16">
        <v>7</v>
      </c>
      <c r="X8" s="16">
        <v>7</v>
      </c>
      <c r="Y8" s="16">
        <v>8</v>
      </c>
      <c r="Z8" s="16">
        <v>51</v>
      </c>
      <c r="AA8" s="16">
        <v>226</v>
      </c>
      <c r="AB8" s="16">
        <v>15</v>
      </c>
      <c r="AC8" s="16">
        <v>19</v>
      </c>
      <c r="AD8" s="16">
        <v>99</v>
      </c>
      <c r="AE8" s="16">
        <v>1171</v>
      </c>
      <c r="AF8" s="16">
        <v>5</v>
      </c>
      <c r="AG8" s="16">
        <v>1354</v>
      </c>
      <c r="AH8" s="16">
        <v>39</v>
      </c>
      <c r="AI8" s="16">
        <v>358</v>
      </c>
      <c r="AJ8" s="16">
        <v>582</v>
      </c>
      <c r="AK8" s="16">
        <v>88</v>
      </c>
      <c r="AL8" s="16">
        <v>280</v>
      </c>
      <c r="AM8" s="16">
        <v>1222</v>
      </c>
      <c r="AN8" s="16">
        <v>991</v>
      </c>
      <c r="AO8" s="17" t="s">
        <v>49</v>
      </c>
      <c r="AP8" s="18">
        <v>21128</v>
      </c>
      <c r="AQ8" s="6"/>
    </row>
    <row r="9" spans="1:43" ht="15" customHeight="1" x14ac:dyDescent="0.25">
      <c r="A9" t="s">
        <v>46</v>
      </c>
      <c r="B9" s="202" t="s">
        <v>47</v>
      </c>
      <c r="C9" s="13">
        <v>3</v>
      </c>
      <c r="D9" s="14">
        <v>21460</v>
      </c>
      <c r="E9" s="15">
        <v>126</v>
      </c>
      <c r="F9" s="16">
        <v>1298</v>
      </c>
      <c r="G9" s="16">
        <v>595</v>
      </c>
      <c r="H9" s="16">
        <v>165</v>
      </c>
      <c r="I9" s="16">
        <v>437</v>
      </c>
      <c r="J9" s="16">
        <v>30</v>
      </c>
      <c r="K9" s="16">
        <v>117</v>
      </c>
      <c r="L9" s="16">
        <v>198</v>
      </c>
      <c r="M9" s="16">
        <v>162</v>
      </c>
      <c r="N9" s="16">
        <v>2944</v>
      </c>
      <c r="O9" s="16">
        <v>1260</v>
      </c>
      <c r="P9" s="16">
        <v>356</v>
      </c>
      <c r="Q9" s="16">
        <v>1051</v>
      </c>
      <c r="R9" s="16">
        <v>101</v>
      </c>
      <c r="S9" s="16">
        <v>19</v>
      </c>
      <c r="T9" s="16">
        <v>54</v>
      </c>
      <c r="U9" s="16">
        <v>920</v>
      </c>
      <c r="V9" s="16">
        <v>1256</v>
      </c>
      <c r="W9" s="16">
        <v>7</v>
      </c>
      <c r="X9" s="16">
        <v>6</v>
      </c>
      <c r="Y9" s="16">
        <v>12</v>
      </c>
      <c r="Z9" s="16">
        <v>100</v>
      </c>
      <c r="AA9" s="16">
        <v>422</v>
      </c>
      <c r="AB9" s="16">
        <v>64</v>
      </c>
      <c r="AC9" s="16">
        <v>17</v>
      </c>
      <c r="AD9" s="16">
        <v>72</v>
      </c>
      <c r="AE9" s="16">
        <v>1242</v>
      </c>
      <c r="AF9" s="16">
        <v>35</v>
      </c>
      <c r="AG9" s="16">
        <v>1340</v>
      </c>
      <c r="AH9" s="16">
        <v>145</v>
      </c>
      <c r="AI9" s="16">
        <v>617</v>
      </c>
      <c r="AJ9" s="16">
        <v>809</v>
      </c>
      <c r="AK9" s="16">
        <v>138</v>
      </c>
      <c r="AL9" s="16">
        <v>565</v>
      </c>
      <c r="AM9" s="16">
        <v>1978</v>
      </c>
      <c r="AN9" s="16">
        <v>2802</v>
      </c>
      <c r="AO9" s="17" t="s">
        <v>50</v>
      </c>
      <c r="AP9" s="18">
        <v>15701</v>
      </c>
      <c r="AQ9" s="6"/>
    </row>
    <row r="10" spans="1:43" ht="15" customHeight="1" x14ac:dyDescent="0.25">
      <c r="A10" t="s">
        <v>46</v>
      </c>
      <c r="B10" s="202" t="s">
        <v>47</v>
      </c>
      <c r="C10" s="13">
        <v>2</v>
      </c>
      <c r="D10" s="14">
        <v>25479</v>
      </c>
      <c r="E10" s="15">
        <v>121</v>
      </c>
      <c r="F10" s="16">
        <v>1722</v>
      </c>
      <c r="G10" s="16">
        <v>386</v>
      </c>
      <c r="H10" s="16">
        <v>69</v>
      </c>
      <c r="I10" s="16">
        <v>452</v>
      </c>
      <c r="J10" s="16">
        <v>11</v>
      </c>
      <c r="K10" s="16">
        <v>61</v>
      </c>
      <c r="L10" s="16">
        <v>249</v>
      </c>
      <c r="M10" s="16">
        <v>171</v>
      </c>
      <c r="N10" s="16">
        <v>4915</v>
      </c>
      <c r="O10" s="16">
        <v>2652</v>
      </c>
      <c r="P10" s="16">
        <v>816</v>
      </c>
      <c r="Q10" s="16">
        <v>414</v>
      </c>
      <c r="R10" s="16">
        <v>70</v>
      </c>
      <c r="S10" s="16">
        <v>7</v>
      </c>
      <c r="T10" s="16">
        <v>87</v>
      </c>
      <c r="U10" s="16">
        <v>1202</v>
      </c>
      <c r="V10" s="16">
        <v>1268</v>
      </c>
      <c r="W10" s="16">
        <v>9</v>
      </c>
      <c r="X10" s="16">
        <v>8</v>
      </c>
      <c r="Y10" s="16">
        <v>16</v>
      </c>
      <c r="Z10" s="16">
        <v>122</v>
      </c>
      <c r="AA10" s="16">
        <v>820</v>
      </c>
      <c r="AB10" s="16">
        <v>93</v>
      </c>
      <c r="AC10" s="16">
        <v>45</v>
      </c>
      <c r="AD10" s="16">
        <v>77</v>
      </c>
      <c r="AE10" s="16">
        <v>962</v>
      </c>
      <c r="AF10" s="16">
        <v>28</v>
      </c>
      <c r="AG10" s="16">
        <v>533</v>
      </c>
      <c r="AH10" s="16">
        <v>125</v>
      </c>
      <c r="AI10" s="16">
        <v>620</v>
      </c>
      <c r="AJ10" s="16">
        <v>486</v>
      </c>
      <c r="AK10" s="16">
        <v>128</v>
      </c>
      <c r="AL10" s="16">
        <v>353</v>
      </c>
      <c r="AM10" s="16">
        <v>2889</v>
      </c>
      <c r="AN10" s="16">
        <v>3492</v>
      </c>
      <c r="AO10" s="17" t="s">
        <v>51</v>
      </c>
      <c r="AP10" s="18">
        <v>303</v>
      </c>
      <c r="AQ10" s="6"/>
    </row>
    <row r="11" spans="1:43" ht="15" customHeight="1" x14ac:dyDescent="0.25">
      <c r="A11" t="s">
        <v>46</v>
      </c>
      <c r="B11" s="202" t="s">
        <v>47</v>
      </c>
      <c r="C11" s="13">
        <v>1</v>
      </c>
      <c r="D11" s="14">
        <v>30401</v>
      </c>
      <c r="E11" s="15">
        <v>185</v>
      </c>
      <c r="F11" s="16">
        <v>696</v>
      </c>
      <c r="G11" s="16">
        <v>1830</v>
      </c>
      <c r="H11" s="16">
        <v>183</v>
      </c>
      <c r="I11" s="16">
        <v>722</v>
      </c>
      <c r="J11" s="16">
        <v>9</v>
      </c>
      <c r="K11" s="16">
        <v>305</v>
      </c>
      <c r="L11" s="16">
        <v>723</v>
      </c>
      <c r="M11" s="16">
        <v>342</v>
      </c>
      <c r="N11" s="16">
        <v>3619</v>
      </c>
      <c r="O11" s="16">
        <v>1494</v>
      </c>
      <c r="P11" s="16">
        <v>1373</v>
      </c>
      <c r="Q11" s="16">
        <v>1311</v>
      </c>
      <c r="R11" s="16">
        <v>29</v>
      </c>
      <c r="S11" s="16">
        <v>9</v>
      </c>
      <c r="T11" s="16">
        <v>156</v>
      </c>
      <c r="U11" s="16">
        <v>2315</v>
      </c>
      <c r="V11" s="16">
        <v>2691</v>
      </c>
      <c r="W11" s="16">
        <v>3</v>
      </c>
      <c r="X11" s="16">
        <v>5</v>
      </c>
      <c r="Y11" s="16">
        <v>9</v>
      </c>
      <c r="Z11" s="16">
        <v>94</v>
      </c>
      <c r="AA11" s="16">
        <v>1354</v>
      </c>
      <c r="AB11" s="16">
        <v>42</v>
      </c>
      <c r="AC11" s="16">
        <v>30</v>
      </c>
      <c r="AD11" s="16">
        <v>90</v>
      </c>
      <c r="AE11" s="16">
        <v>2270</v>
      </c>
      <c r="AF11" s="16">
        <v>10</v>
      </c>
      <c r="AG11" s="16">
        <v>105</v>
      </c>
      <c r="AH11" s="16">
        <v>43</v>
      </c>
      <c r="AI11" s="16">
        <v>1292</v>
      </c>
      <c r="AJ11" s="16">
        <v>138</v>
      </c>
      <c r="AK11" s="16">
        <v>22</v>
      </c>
      <c r="AL11" s="16">
        <v>102</v>
      </c>
      <c r="AM11" s="16">
        <v>4201</v>
      </c>
      <c r="AN11" s="16">
        <v>2599</v>
      </c>
      <c r="AO11" s="17" t="s">
        <v>52</v>
      </c>
      <c r="AP11" s="18">
        <v>11108</v>
      </c>
      <c r="AQ11" s="6"/>
    </row>
    <row r="12" spans="1:43" ht="15" customHeight="1" x14ac:dyDescent="0.25">
      <c r="A12" t="s">
        <v>46</v>
      </c>
      <c r="B12" s="202" t="s">
        <v>47</v>
      </c>
      <c r="C12" s="13" t="s">
        <v>53</v>
      </c>
      <c r="D12" s="14">
        <v>96650</v>
      </c>
      <c r="E12" s="15">
        <v>513</v>
      </c>
      <c r="F12" s="16">
        <v>4397</v>
      </c>
      <c r="G12" s="16">
        <v>3861</v>
      </c>
      <c r="H12" s="16">
        <v>855</v>
      </c>
      <c r="I12" s="16">
        <v>1902</v>
      </c>
      <c r="J12" s="16">
        <v>198</v>
      </c>
      <c r="K12" s="16">
        <v>777</v>
      </c>
      <c r="L12" s="16">
        <v>1461</v>
      </c>
      <c r="M12" s="16">
        <v>929</v>
      </c>
      <c r="N12" s="16">
        <v>13354</v>
      </c>
      <c r="O12" s="16">
        <v>6069</v>
      </c>
      <c r="P12" s="16">
        <v>3078</v>
      </c>
      <c r="Q12" s="16">
        <v>3317</v>
      </c>
      <c r="R12" s="16">
        <v>323</v>
      </c>
      <c r="S12" s="16">
        <v>76</v>
      </c>
      <c r="T12" s="16">
        <v>347</v>
      </c>
      <c r="U12" s="16">
        <v>5086</v>
      </c>
      <c r="V12" s="16">
        <v>6818</v>
      </c>
      <c r="W12" s="16">
        <v>33</v>
      </c>
      <c r="X12" s="16">
        <v>55</v>
      </c>
      <c r="Y12" s="16">
        <v>46</v>
      </c>
      <c r="Z12" s="16">
        <v>418</v>
      </c>
      <c r="AA12" s="16">
        <v>2886</v>
      </c>
      <c r="AB12" s="16">
        <v>225</v>
      </c>
      <c r="AC12" s="16">
        <v>143</v>
      </c>
      <c r="AD12" s="16">
        <v>410</v>
      </c>
      <c r="AE12" s="16">
        <v>6236</v>
      </c>
      <c r="AF12" s="16">
        <v>79</v>
      </c>
      <c r="AG12" s="16">
        <v>4173</v>
      </c>
      <c r="AH12" s="16">
        <v>359</v>
      </c>
      <c r="AI12" s="16">
        <v>3078</v>
      </c>
      <c r="AJ12" s="16">
        <v>2278</v>
      </c>
      <c r="AK12" s="16">
        <v>411</v>
      </c>
      <c r="AL12" s="16">
        <v>1451</v>
      </c>
      <c r="AM12" s="16">
        <v>10726</v>
      </c>
      <c r="AN12" s="16">
        <v>10282</v>
      </c>
      <c r="AO12" s="17" t="s">
        <v>54</v>
      </c>
      <c r="AP12" s="18">
        <v>71438</v>
      </c>
      <c r="AQ12" s="6"/>
    </row>
    <row r="13" spans="1:43" s="19" customFormat="1" ht="15" customHeight="1" x14ac:dyDescent="0.25">
      <c r="A13" s="19" t="s">
        <v>46</v>
      </c>
      <c r="B13" s="20" t="s">
        <v>55</v>
      </c>
      <c r="C13" s="21" t="s">
        <v>56</v>
      </c>
      <c r="D13" s="22">
        <v>2.37</v>
      </c>
      <c r="E13" s="23">
        <v>2.2400000000000002</v>
      </c>
      <c r="F13" s="24">
        <v>2.48</v>
      </c>
      <c r="G13" s="24">
        <v>2.37</v>
      </c>
      <c r="H13" s="24">
        <v>3.36</v>
      </c>
      <c r="I13" s="24">
        <v>2.21</v>
      </c>
      <c r="J13" s="24">
        <v>4.18</v>
      </c>
      <c r="K13" s="24">
        <v>2.7</v>
      </c>
      <c r="L13" s="24">
        <v>2.11</v>
      </c>
      <c r="M13" s="24">
        <v>2.44</v>
      </c>
      <c r="N13" s="24">
        <v>2.27</v>
      </c>
      <c r="O13" s="24">
        <v>2.21</v>
      </c>
      <c r="P13" s="24">
        <v>2.0499999999999998</v>
      </c>
      <c r="Q13" s="24">
        <v>2.2999999999999998</v>
      </c>
      <c r="R13" s="24">
        <v>3.12</v>
      </c>
      <c r="S13" s="24">
        <v>3.57</v>
      </c>
      <c r="T13" s="24">
        <v>2.0499999999999998</v>
      </c>
      <c r="U13" s="24">
        <v>2.0299999999999998</v>
      </c>
      <c r="V13" s="24">
        <v>2.33</v>
      </c>
      <c r="W13" s="24">
        <v>3.18</v>
      </c>
      <c r="X13" s="24">
        <v>3.85</v>
      </c>
      <c r="Y13" s="24">
        <v>2.48</v>
      </c>
      <c r="Z13" s="24">
        <v>2.62</v>
      </c>
      <c r="AA13" s="24">
        <v>1.9</v>
      </c>
      <c r="AB13" s="24">
        <v>2.38</v>
      </c>
      <c r="AC13" s="24">
        <v>2.85</v>
      </c>
      <c r="AD13" s="24">
        <v>2.97</v>
      </c>
      <c r="AE13" s="24">
        <v>2.5</v>
      </c>
      <c r="AF13" s="24">
        <v>2.48</v>
      </c>
      <c r="AG13" s="24">
        <v>3.55</v>
      </c>
      <c r="AH13" s="24">
        <v>2.56</v>
      </c>
      <c r="AI13" s="24">
        <v>2.2000000000000002</v>
      </c>
      <c r="AJ13" s="24">
        <v>3.15</v>
      </c>
      <c r="AK13" s="24">
        <v>2.97</v>
      </c>
      <c r="AL13" s="24">
        <v>3.02</v>
      </c>
      <c r="AM13" s="24">
        <v>2.14</v>
      </c>
      <c r="AN13" s="24">
        <v>2.33</v>
      </c>
      <c r="AO13" s="17" t="s">
        <v>57</v>
      </c>
      <c r="AP13" s="25" t="s">
        <v>58</v>
      </c>
      <c r="AQ13" s="26"/>
    </row>
    <row r="14" spans="1:43" ht="15" customHeight="1" x14ac:dyDescent="0.25">
      <c r="A14" t="s">
        <v>46</v>
      </c>
      <c r="B14" s="27" t="s">
        <v>59</v>
      </c>
      <c r="C14" s="28">
        <v>5</v>
      </c>
      <c r="D14" s="14">
        <v>1214</v>
      </c>
      <c r="E14" s="29">
        <v>5</v>
      </c>
      <c r="F14" s="30">
        <v>27</v>
      </c>
      <c r="G14" s="30">
        <v>139</v>
      </c>
      <c r="H14" s="30">
        <v>91</v>
      </c>
      <c r="I14" s="30">
        <v>13</v>
      </c>
      <c r="J14" s="30">
        <v>1</v>
      </c>
      <c r="K14" s="30">
        <v>25</v>
      </c>
      <c r="L14" s="30">
        <v>33</v>
      </c>
      <c r="M14" s="30">
        <v>18</v>
      </c>
      <c r="N14" s="30">
        <v>151</v>
      </c>
      <c r="O14" s="30">
        <v>53</v>
      </c>
      <c r="P14" s="30">
        <v>31</v>
      </c>
      <c r="Q14" s="30">
        <v>35</v>
      </c>
      <c r="R14" s="30">
        <v>4</v>
      </c>
      <c r="S14" s="30">
        <v>2</v>
      </c>
      <c r="T14" s="30">
        <v>5</v>
      </c>
      <c r="U14" s="30">
        <v>70</v>
      </c>
      <c r="V14" s="30">
        <v>47</v>
      </c>
      <c r="W14" s="30" t="s">
        <v>60</v>
      </c>
      <c r="X14" s="30" t="s">
        <v>60</v>
      </c>
      <c r="Y14" s="30" t="s">
        <v>61</v>
      </c>
      <c r="Z14" s="30">
        <v>16</v>
      </c>
      <c r="AA14" s="30">
        <v>18</v>
      </c>
      <c r="AB14" s="30">
        <v>4</v>
      </c>
      <c r="AC14" s="30">
        <v>3</v>
      </c>
      <c r="AD14" s="30">
        <v>27</v>
      </c>
      <c r="AE14" s="30">
        <v>163</v>
      </c>
      <c r="AF14" s="30" t="s">
        <v>61</v>
      </c>
      <c r="AG14" s="30">
        <v>24</v>
      </c>
      <c r="AH14" s="30">
        <v>1</v>
      </c>
      <c r="AI14" s="30">
        <v>46</v>
      </c>
      <c r="AJ14" s="30">
        <v>24</v>
      </c>
      <c r="AK14" s="30">
        <v>1</v>
      </c>
      <c r="AL14" s="30">
        <v>13</v>
      </c>
      <c r="AM14" s="30">
        <v>85</v>
      </c>
      <c r="AN14" s="30">
        <v>39</v>
      </c>
      <c r="AO14" s="31" t="s">
        <v>48</v>
      </c>
      <c r="AP14" s="32">
        <v>2591</v>
      </c>
      <c r="AQ14" s="6"/>
    </row>
    <row r="15" spans="1:43" ht="15" customHeight="1" x14ac:dyDescent="0.25">
      <c r="A15" t="s">
        <v>46</v>
      </c>
      <c r="B15" s="202" t="s">
        <v>59</v>
      </c>
      <c r="C15" s="13">
        <v>4</v>
      </c>
      <c r="D15" s="14">
        <v>2685</v>
      </c>
      <c r="E15" s="15">
        <v>15</v>
      </c>
      <c r="F15" s="16">
        <v>158</v>
      </c>
      <c r="G15" s="16">
        <v>150</v>
      </c>
      <c r="H15" s="16">
        <v>63</v>
      </c>
      <c r="I15" s="16">
        <v>61</v>
      </c>
      <c r="J15" s="16" t="s">
        <v>61</v>
      </c>
      <c r="K15" s="16">
        <v>29</v>
      </c>
      <c r="L15" s="16">
        <v>73</v>
      </c>
      <c r="M15" s="16">
        <v>46</v>
      </c>
      <c r="N15" s="16">
        <v>361</v>
      </c>
      <c r="O15" s="16">
        <v>256</v>
      </c>
      <c r="P15" s="16">
        <v>121</v>
      </c>
      <c r="Q15" s="16">
        <v>44</v>
      </c>
      <c r="R15" s="16">
        <v>10</v>
      </c>
      <c r="S15" s="16">
        <v>3</v>
      </c>
      <c r="T15" s="16">
        <v>8</v>
      </c>
      <c r="U15" s="16">
        <v>119</v>
      </c>
      <c r="V15" s="16">
        <v>90</v>
      </c>
      <c r="W15" s="16" t="s">
        <v>60</v>
      </c>
      <c r="X15" s="16" t="s">
        <v>60</v>
      </c>
      <c r="Y15" s="16">
        <v>1</v>
      </c>
      <c r="Z15" s="16">
        <v>14</v>
      </c>
      <c r="AA15" s="16">
        <v>60</v>
      </c>
      <c r="AB15" s="16">
        <v>8</v>
      </c>
      <c r="AC15" s="16">
        <v>13</v>
      </c>
      <c r="AD15" s="16">
        <v>43</v>
      </c>
      <c r="AE15" s="16">
        <v>253</v>
      </c>
      <c r="AF15" s="16">
        <v>3</v>
      </c>
      <c r="AG15" s="16">
        <v>59</v>
      </c>
      <c r="AH15" s="16">
        <v>2</v>
      </c>
      <c r="AI15" s="16">
        <v>111</v>
      </c>
      <c r="AJ15" s="16">
        <v>41</v>
      </c>
      <c r="AK15" s="16">
        <v>8</v>
      </c>
      <c r="AL15" s="16">
        <v>30</v>
      </c>
      <c r="AM15" s="16">
        <v>299</v>
      </c>
      <c r="AN15" s="16">
        <v>132</v>
      </c>
      <c r="AO15" s="17" t="s">
        <v>49</v>
      </c>
      <c r="AP15" s="18">
        <v>4550</v>
      </c>
      <c r="AQ15" s="6"/>
    </row>
    <row r="16" spans="1:43" ht="15" customHeight="1" x14ac:dyDescent="0.25">
      <c r="A16" t="s">
        <v>46</v>
      </c>
      <c r="B16" s="202" t="s">
        <v>59</v>
      </c>
      <c r="C16" s="13">
        <v>3</v>
      </c>
      <c r="D16" s="14">
        <v>4612</v>
      </c>
      <c r="E16" s="15">
        <v>20</v>
      </c>
      <c r="F16" s="16">
        <v>324</v>
      </c>
      <c r="G16" s="16">
        <v>219</v>
      </c>
      <c r="H16" s="16">
        <v>62</v>
      </c>
      <c r="I16" s="16">
        <v>132</v>
      </c>
      <c r="J16" s="16">
        <v>3</v>
      </c>
      <c r="K16" s="16">
        <v>29</v>
      </c>
      <c r="L16" s="16">
        <v>83</v>
      </c>
      <c r="M16" s="16">
        <v>41</v>
      </c>
      <c r="N16" s="16">
        <v>724</v>
      </c>
      <c r="O16" s="16">
        <v>591</v>
      </c>
      <c r="P16" s="16">
        <v>85</v>
      </c>
      <c r="Q16" s="16">
        <v>135</v>
      </c>
      <c r="R16" s="16">
        <v>20</v>
      </c>
      <c r="S16" s="16">
        <v>7</v>
      </c>
      <c r="T16" s="16">
        <v>20</v>
      </c>
      <c r="U16" s="16">
        <v>313</v>
      </c>
      <c r="V16" s="16">
        <v>149</v>
      </c>
      <c r="W16" s="16" t="s">
        <v>60</v>
      </c>
      <c r="X16" s="16" t="s">
        <v>60</v>
      </c>
      <c r="Y16" s="16">
        <v>2</v>
      </c>
      <c r="Z16" s="16">
        <v>11</v>
      </c>
      <c r="AA16" s="16">
        <v>136</v>
      </c>
      <c r="AB16" s="16">
        <v>13</v>
      </c>
      <c r="AC16" s="16">
        <v>3</v>
      </c>
      <c r="AD16" s="16">
        <v>37</v>
      </c>
      <c r="AE16" s="16">
        <v>220</v>
      </c>
      <c r="AF16" s="16">
        <v>25</v>
      </c>
      <c r="AG16" s="16">
        <v>90</v>
      </c>
      <c r="AH16" s="16">
        <v>7</v>
      </c>
      <c r="AI16" s="16">
        <v>166</v>
      </c>
      <c r="AJ16" s="16">
        <v>43</v>
      </c>
      <c r="AK16" s="16">
        <v>11</v>
      </c>
      <c r="AL16" s="16">
        <v>54</v>
      </c>
      <c r="AM16" s="16">
        <v>490</v>
      </c>
      <c r="AN16" s="16">
        <v>346</v>
      </c>
      <c r="AO16" s="17" t="s">
        <v>50</v>
      </c>
      <c r="AP16" s="18">
        <v>4225</v>
      </c>
      <c r="AQ16" s="6"/>
    </row>
    <row r="17" spans="1:43" ht="15" customHeight="1" x14ac:dyDescent="0.25">
      <c r="A17" t="s">
        <v>46</v>
      </c>
      <c r="B17" s="202" t="s">
        <v>59</v>
      </c>
      <c r="C17" s="13">
        <v>2</v>
      </c>
      <c r="D17" s="14">
        <v>5435</v>
      </c>
      <c r="E17" s="15">
        <v>23</v>
      </c>
      <c r="F17" s="16">
        <v>375</v>
      </c>
      <c r="G17" s="16">
        <v>112</v>
      </c>
      <c r="H17" s="16">
        <v>19</v>
      </c>
      <c r="I17" s="16">
        <v>164</v>
      </c>
      <c r="J17" s="16" t="s">
        <v>61</v>
      </c>
      <c r="K17" s="16">
        <v>8</v>
      </c>
      <c r="L17" s="16">
        <v>88</v>
      </c>
      <c r="M17" s="16">
        <v>40</v>
      </c>
      <c r="N17" s="16">
        <v>1039</v>
      </c>
      <c r="O17" s="16">
        <v>916</v>
      </c>
      <c r="P17" s="16">
        <v>190</v>
      </c>
      <c r="Q17" s="16">
        <v>61</v>
      </c>
      <c r="R17" s="16">
        <v>23</v>
      </c>
      <c r="S17" s="16">
        <v>7</v>
      </c>
      <c r="T17" s="16">
        <v>20</v>
      </c>
      <c r="U17" s="16">
        <v>366</v>
      </c>
      <c r="V17" s="16">
        <v>124</v>
      </c>
      <c r="W17" s="16" t="s">
        <v>60</v>
      </c>
      <c r="X17" s="16" t="s">
        <v>60</v>
      </c>
      <c r="Y17" s="16">
        <v>6</v>
      </c>
      <c r="Z17" s="16">
        <v>17</v>
      </c>
      <c r="AA17" s="16">
        <v>192</v>
      </c>
      <c r="AB17" s="16">
        <v>28</v>
      </c>
      <c r="AC17" s="16">
        <v>19</v>
      </c>
      <c r="AD17" s="16">
        <v>28</v>
      </c>
      <c r="AE17" s="16">
        <v>172</v>
      </c>
      <c r="AF17" s="16">
        <v>13</v>
      </c>
      <c r="AG17" s="16">
        <v>51</v>
      </c>
      <c r="AH17" s="16">
        <v>4</v>
      </c>
      <c r="AI17" s="16">
        <v>181</v>
      </c>
      <c r="AJ17" s="16">
        <v>43</v>
      </c>
      <c r="AK17" s="16">
        <v>6</v>
      </c>
      <c r="AL17" s="16">
        <v>33</v>
      </c>
      <c r="AM17" s="16">
        <v>623</v>
      </c>
      <c r="AN17" s="16">
        <v>444</v>
      </c>
      <c r="AO17" s="17" t="s">
        <v>51</v>
      </c>
      <c r="AP17" s="18">
        <v>20</v>
      </c>
      <c r="AQ17" s="6"/>
    </row>
    <row r="18" spans="1:43" ht="15" customHeight="1" x14ac:dyDescent="0.25">
      <c r="A18" t="s">
        <v>46</v>
      </c>
      <c r="B18" s="202" t="s">
        <v>59</v>
      </c>
      <c r="C18" s="13">
        <v>1</v>
      </c>
      <c r="D18" s="14">
        <v>5501</v>
      </c>
      <c r="E18" s="15">
        <v>32</v>
      </c>
      <c r="F18" s="16">
        <v>133</v>
      </c>
      <c r="G18" s="16">
        <v>529</v>
      </c>
      <c r="H18" s="16">
        <v>67</v>
      </c>
      <c r="I18" s="16">
        <v>233</v>
      </c>
      <c r="J18" s="16">
        <v>3</v>
      </c>
      <c r="K18" s="16">
        <v>60</v>
      </c>
      <c r="L18" s="16">
        <v>159</v>
      </c>
      <c r="M18" s="16">
        <v>45</v>
      </c>
      <c r="N18" s="16">
        <v>613</v>
      </c>
      <c r="O18" s="16">
        <v>364</v>
      </c>
      <c r="P18" s="16">
        <v>219</v>
      </c>
      <c r="Q18" s="16">
        <v>164</v>
      </c>
      <c r="R18" s="16">
        <v>5</v>
      </c>
      <c r="S18" s="16">
        <v>1</v>
      </c>
      <c r="T18" s="16">
        <v>20</v>
      </c>
      <c r="U18" s="16">
        <v>531</v>
      </c>
      <c r="V18" s="16">
        <v>269</v>
      </c>
      <c r="W18" s="16" t="s">
        <v>60</v>
      </c>
      <c r="X18" s="16" t="s">
        <v>60</v>
      </c>
      <c r="Y18" s="16">
        <v>2</v>
      </c>
      <c r="Z18" s="16">
        <v>26</v>
      </c>
      <c r="AA18" s="16">
        <v>280</v>
      </c>
      <c r="AB18" s="16">
        <v>6</v>
      </c>
      <c r="AC18" s="16">
        <v>6</v>
      </c>
      <c r="AD18" s="16">
        <v>21</v>
      </c>
      <c r="AE18" s="16">
        <v>302</v>
      </c>
      <c r="AF18" s="16">
        <v>1</v>
      </c>
      <c r="AG18" s="16">
        <v>8</v>
      </c>
      <c r="AH18" s="16">
        <v>1</v>
      </c>
      <c r="AI18" s="16">
        <v>260</v>
      </c>
      <c r="AJ18" s="16">
        <v>13</v>
      </c>
      <c r="AK18" s="16" t="s">
        <v>61</v>
      </c>
      <c r="AL18" s="16">
        <v>7</v>
      </c>
      <c r="AM18" s="16">
        <v>792</v>
      </c>
      <c r="AN18" s="16">
        <v>325</v>
      </c>
      <c r="AO18" s="17" t="s">
        <v>52</v>
      </c>
      <c r="AP18" s="18">
        <v>290</v>
      </c>
      <c r="AQ18" s="6"/>
    </row>
    <row r="19" spans="1:43" ht="15" customHeight="1" x14ac:dyDescent="0.25">
      <c r="A19" t="s">
        <v>46</v>
      </c>
      <c r="B19" s="202" t="s">
        <v>59</v>
      </c>
      <c r="C19" s="13" t="s">
        <v>53</v>
      </c>
      <c r="D19" s="14">
        <v>19447</v>
      </c>
      <c r="E19" s="15">
        <v>95</v>
      </c>
      <c r="F19" s="16">
        <v>1017</v>
      </c>
      <c r="G19" s="16">
        <v>1149</v>
      </c>
      <c r="H19" s="16">
        <v>302</v>
      </c>
      <c r="I19" s="16">
        <v>603</v>
      </c>
      <c r="J19" s="16">
        <v>7</v>
      </c>
      <c r="K19" s="16">
        <v>151</v>
      </c>
      <c r="L19" s="16">
        <v>436</v>
      </c>
      <c r="M19" s="16">
        <v>190</v>
      </c>
      <c r="N19" s="16">
        <v>2888</v>
      </c>
      <c r="O19" s="16">
        <v>2180</v>
      </c>
      <c r="P19" s="16">
        <v>646</v>
      </c>
      <c r="Q19" s="16">
        <v>439</v>
      </c>
      <c r="R19" s="16">
        <v>62</v>
      </c>
      <c r="S19" s="16">
        <v>20</v>
      </c>
      <c r="T19" s="16">
        <v>73</v>
      </c>
      <c r="U19" s="16">
        <v>1399</v>
      </c>
      <c r="V19" s="16">
        <v>679</v>
      </c>
      <c r="W19" s="16">
        <v>3</v>
      </c>
      <c r="X19" s="16">
        <v>3</v>
      </c>
      <c r="Y19" s="16">
        <v>11</v>
      </c>
      <c r="Z19" s="16">
        <v>84</v>
      </c>
      <c r="AA19" s="16">
        <v>686</v>
      </c>
      <c r="AB19" s="16">
        <v>59</v>
      </c>
      <c r="AC19" s="16">
        <v>44</v>
      </c>
      <c r="AD19" s="16">
        <v>156</v>
      </c>
      <c r="AE19" s="16">
        <v>1110</v>
      </c>
      <c r="AF19" s="16">
        <v>42</v>
      </c>
      <c r="AG19" s="16">
        <v>232</v>
      </c>
      <c r="AH19" s="16">
        <v>15</v>
      </c>
      <c r="AI19" s="16">
        <v>764</v>
      </c>
      <c r="AJ19" s="16">
        <v>164</v>
      </c>
      <c r="AK19" s="16">
        <v>26</v>
      </c>
      <c r="AL19" s="16">
        <v>137</v>
      </c>
      <c r="AM19" s="16">
        <v>2289</v>
      </c>
      <c r="AN19" s="16">
        <v>1286</v>
      </c>
      <c r="AO19" s="17" t="s">
        <v>54</v>
      </c>
      <c r="AP19" s="18">
        <v>11676</v>
      </c>
      <c r="AQ19" s="6"/>
    </row>
    <row r="20" spans="1:43" s="19" customFormat="1" ht="15" customHeight="1" x14ac:dyDescent="0.25">
      <c r="A20" s="19" t="s">
        <v>46</v>
      </c>
      <c r="B20" s="20" t="s">
        <v>55</v>
      </c>
      <c r="C20" s="21" t="s">
        <v>56</v>
      </c>
      <c r="D20" s="22">
        <v>2.42</v>
      </c>
      <c r="E20" s="23">
        <v>2.35</v>
      </c>
      <c r="F20" s="24">
        <v>2.58</v>
      </c>
      <c r="G20" s="24">
        <v>2.35</v>
      </c>
      <c r="H20" s="24">
        <v>3.3</v>
      </c>
      <c r="I20" s="24">
        <v>2.1</v>
      </c>
      <c r="J20" s="24">
        <v>2.4300000000000002</v>
      </c>
      <c r="K20" s="24">
        <v>2.68</v>
      </c>
      <c r="L20" s="24">
        <v>2.39</v>
      </c>
      <c r="M20" s="24">
        <v>2.75</v>
      </c>
      <c r="N20" s="24">
        <v>2.4500000000000002</v>
      </c>
      <c r="O20" s="24">
        <v>2.41</v>
      </c>
      <c r="P20" s="24">
        <v>2.31</v>
      </c>
      <c r="Q20" s="24">
        <v>2.37</v>
      </c>
      <c r="R20" s="24">
        <v>2.76</v>
      </c>
      <c r="S20" s="24">
        <v>2.9</v>
      </c>
      <c r="T20" s="24">
        <v>2.42</v>
      </c>
      <c r="U20" s="24">
        <v>2.16</v>
      </c>
      <c r="V20" s="24">
        <v>2.2999999999999998</v>
      </c>
      <c r="W20" s="24" t="s">
        <v>60</v>
      </c>
      <c r="X20" s="24" t="s">
        <v>60</v>
      </c>
      <c r="Y20" s="24">
        <v>2.1800000000000002</v>
      </c>
      <c r="Z20" s="24">
        <v>2.73</v>
      </c>
      <c r="AA20" s="24">
        <v>2.04</v>
      </c>
      <c r="AB20" s="24">
        <v>2.59</v>
      </c>
      <c r="AC20" s="24">
        <v>2.73</v>
      </c>
      <c r="AD20" s="24">
        <v>3.17</v>
      </c>
      <c r="AE20" s="24">
        <v>2.82</v>
      </c>
      <c r="AF20" s="24">
        <v>2.71</v>
      </c>
      <c r="AG20" s="24">
        <v>3.17</v>
      </c>
      <c r="AH20" s="24">
        <v>2.87</v>
      </c>
      <c r="AI20" s="24">
        <v>2.35</v>
      </c>
      <c r="AJ20" s="24">
        <v>3.12</v>
      </c>
      <c r="AK20" s="24">
        <v>3.15</v>
      </c>
      <c r="AL20" s="24">
        <v>3.07</v>
      </c>
      <c r="AM20" s="24">
        <v>2.2400000000000002</v>
      </c>
      <c r="AN20" s="24">
        <v>2.31</v>
      </c>
      <c r="AO20" s="17" t="s">
        <v>57</v>
      </c>
      <c r="AP20" s="25" t="s">
        <v>58</v>
      </c>
      <c r="AQ20" s="26"/>
    </row>
    <row r="21" spans="1:43" ht="15" customHeight="1" x14ac:dyDescent="0.25">
      <c r="A21" t="s">
        <v>46</v>
      </c>
      <c r="B21" s="27" t="s">
        <v>62</v>
      </c>
      <c r="C21" s="28">
        <v>5</v>
      </c>
      <c r="D21" s="14">
        <v>115767</v>
      </c>
      <c r="E21" s="29">
        <v>388</v>
      </c>
      <c r="F21" s="30">
        <v>3761</v>
      </c>
      <c r="G21" s="30">
        <v>11961</v>
      </c>
      <c r="H21" s="30">
        <v>13731</v>
      </c>
      <c r="I21" s="30">
        <v>3992</v>
      </c>
      <c r="J21" s="30">
        <v>4604</v>
      </c>
      <c r="K21" s="30">
        <v>3687</v>
      </c>
      <c r="L21" s="30">
        <v>4104</v>
      </c>
      <c r="M21" s="30">
        <v>3023</v>
      </c>
      <c r="N21" s="30">
        <v>9047</v>
      </c>
      <c r="O21" s="30">
        <v>4576</v>
      </c>
      <c r="P21" s="30">
        <v>1934</v>
      </c>
      <c r="Q21" s="30">
        <v>2008</v>
      </c>
      <c r="R21" s="30">
        <v>335</v>
      </c>
      <c r="S21" s="30">
        <v>48</v>
      </c>
      <c r="T21" s="30">
        <v>456</v>
      </c>
      <c r="U21" s="30">
        <v>4618</v>
      </c>
      <c r="V21" s="30">
        <v>3318</v>
      </c>
      <c r="W21" s="30">
        <v>6</v>
      </c>
      <c r="X21" s="30">
        <v>657</v>
      </c>
      <c r="Y21" s="30">
        <v>133</v>
      </c>
      <c r="Z21" s="30">
        <v>680</v>
      </c>
      <c r="AA21" s="30">
        <v>1752</v>
      </c>
      <c r="AB21" s="30">
        <v>440</v>
      </c>
      <c r="AC21" s="30">
        <v>1829</v>
      </c>
      <c r="AD21" s="30">
        <v>3661</v>
      </c>
      <c r="AE21" s="30">
        <v>9617</v>
      </c>
      <c r="AF21" s="30">
        <v>62</v>
      </c>
      <c r="AG21" s="30">
        <v>1589</v>
      </c>
      <c r="AH21" s="30">
        <v>108</v>
      </c>
      <c r="AI21" s="30">
        <v>6625</v>
      </c>
      <c r="AJ21" s="30">
        <v>589</v>
      </c>
      <c r="AK21" s="30">
        <v>29</v>
      </c>
      <c r="AL21" s="30">
        <v>505</v>
      </c>
      <c r="AM21" s="30">
        <v>7896</v>
      </c>
      <c r="AN21" s="30">
        <v>3998</v>
      </c>
      <c r="AO21" s="31" t="s">
        <v>48</v>
      </c>
      <c r="AP21" s="32">
        <v>74748</v>
      </c>
      <c r="AQ21" s="6"/>
    </row>
    <row r="22" spans="1:43" ht="15" customHeight="1" x14ac:dyDescent="0.25">
      <c r="A22" t="s">
        <v>46</v>
      </c>
      <c r="B22" s="202" t="s">
        <v>62</v>
      </c>
      <c r="C22" s="13">
        <v>4</v>
      </c>
      <c r="D22" s="14">
        <v>129280</v>
      </c>
      <c r="E22" s="15">
        <v>731</v>
      </c>
      <c r="F22" s="16">
        <v>9611</v>
      </c>
      <c r="G22" s="16">
        <v>7573</v>
      </c>
      <c r="H22" s="16">
        <v>4123</v>
      </c>
      <c r="I22" s="16">
        <v>5845</v>
      </c>
      <c r="J22" s="16">
        <v>1170</v>
      </c>
      <c r="K22" s="16">
        <v>3079</v>
      </c>
      <c r="L22" s="16">
        <v>5154</v>
      </c>
      <c r="M22" s="16">
        <v>3817</v>
      </c>
      <c r="N22" s="16">
        <v>12326</v>
      </c>
      <c r="O22" s="16">
        <v>9005</v>
      </c>
      <c r="P22" s="16">
        <v>4377</v>
      </c>
      <c r="Q22" s="16">
        <v>2704</v>
      </c>
      <c r="R22" s="16">
        <v>644</v>
      </c>
      <c r="S22" s="16">
        <v>76</v>
      </c>
      <c r="T22" s="16">
        <v>581</v>
      </c>
      <c r="U22" s="16">
        <v>5360</v>
      </c>
      <c r="V22" s="16">
        <v>4339</v>
      </c>
      <c r="W22" s="16">
        <v>19</v>
      </c>
      <c r="X22" s="16">
        <v>123</v>
      </c>
      <c r="Y22" s="16">
        <v>156</v>
      </c>
      <c r="Z22" s="16">
        <v>464</v>
      </c>
      <c r="AA22" s="16">
        <v>4192</v>
      </c>
      <c r="AB22" s="16">
        <v>529</v>
      </c>
      <c r="AC22" s="16">
        <v>1326</v>
      </c>
      <c r="AD22" s="16">
        <v>2912</v>
      </c>
      <c r="AE22" s="16">
        <v>9485</v>
      </c>
      <c r="AF22" s="16">
        <v>120</v>
      </c>
      <c r="AG22" s="16">
        <v>2553</v>
      </c>
      <c r="AH22" s="16">
        <v>166</v>
      </c>
      <c r="AI22" s="16">
        <v>6742</v>
      </c>
      <c r="AJ22" s="16">
        <v>720</v>
      </c>
      <c r="AK22" s="16">
        <v>78</v>
      </c>
      <c r="AL22" s="16">
        <v>482</v>
      </c>
      <c r="AM22" s="16">
        <v>11761</v>
      </c>
      <c r="AN22" s="16">
        <v>6937</v>
      </c>
      <c r="AO22" s="17" t="s">
        <v>49</v>
      </c>
      <c r="AP22" s="18">
        <v>90578</v>
      </c>
      <c r="AQ22" s="6"/>
    </row>
    <row r="23" spans="1:43" ht="15" customHeight="1" x14ac:dyDescent="0.25">
      <c r="A23" t="s">
        <v>46</v>
      </c>
      <c r="B23" s="202" t="s">
        <v>62</v>
      </c>
      <c r="C23" s="13">
        <v>3</v>
      </c>
      <c r="D23" s="14">
        <v>143139</v>
      </c>
      <c r="E23" s="15">
        <v>835</v>
      </c>
      <c r="F23" s="16">
        <v>12524</v>
      </c>
      <c r="G23" s="16">
        <v>7802</v>
      </c>
      <c r="H23" s="16">
        <v>4273</v>
      </c>
      <c r="I23" s="16">
        <v>8470</v>
      </c>
      <c r="J23" s="16">
        <v>611</v>
      </c>
      <c r="K23" s="16">
        <v>1774</v>
      </c>
      <c r="L23" s="16">
        <v>3515</v>
      </c>
      <c r="M23" s="16">
        <v>2186</v>
      </c>
      <c r="N23" s="16">
        <v>15067</v>
      </c>
      <c r="O23" s="16">
        <v>12547</v>
      </c>
      <c r="P23" s="16">
        <v>2404</v>
      </c>
      <c r="Q23" s="16">
        <v>4846</v>
      </c>
      <c r="R23" s="16">
        <v>896</v>
      </c>
      <c r="S23" s="16">
        <v>75</v>
      </c>
      <c r="T23" s="16">
        <v>547</v>
      </c>
      <c r="U23" s="16">
        <v>8621</v>
      </c>
      <c r="V23" s="16">
        <v>3795</v>
      </c>
      <c r="W23" s="16">
        <v>35</v>
      </c>
      <c r="X23" s="16">
        <v>235</v>
      </c>
      <c r="Y23" s="16">
        <v>193</v>
      </c>
      <c r="Z23" s="16">
        <v>571</v>
      </c>
      <c r="AA23" s="16">
        <v>6049</v>
      </c>
      <c r="AB23" s="16">
        <v>1220</v>
      </c>
      <c r="AC23" s="16">
        <v>662</v>
      </c>
      <c r="AD23" s="16">
        <v>1942</v>
      </c>
      <c r="AE23" s="16">
        <v>6029</v>
      </c>
      <c r="AF23" s="16">
        <v>410</v>
      </c>
      <c r="AG23" s="16">
        <v>2119</v>
      </c>
      <c r="AH23" s="16">
        <v>121</v>
      </c>
      <c r="AI23" s="16">
        <v>6985</v>
      </c>
      <c r="AJ23" s="16">
        <v>670</v>
      </c>
      <c r="AK23" s="16">
        <v>157</v>
      </c>
      <c r="AL23" s="16">
        <v>683</v>
      </c>
      <c r="AM23" s="16">
        <v>12689</v>
      </c>
      <c r="AN23" s="16">
        <v>11581</v>
      </c>
      <c r="AO23" s="17" t="s">
        <v>50</v>
      </c>
      <c r="AP23" s="18">
        <v>91597</v>
      </c>
      <c r="AQ23" s="6"/>
    </row>
    <row r="24" spans="1:43" ht="15" customHeight="1" x14ac:dyDescent="0.25">
      <c r="A24" t="s">
        <v>46</v>
      </c>
      <c r="B24" s="202" t="s">
        <v>62</v>
      </c>
      <c r="C24" s="13">
        <v>2</v>
      </c>
      <c r="D24" s="14">
        <v>107690</v>
      </c>
      <c r="E24" s="15">
        <v>537</v>
      </c>
      <c r="F24" s="16">
        <v>7606</v>
      </c>
      <c r="G24" s="16">
        <v>4135</v>
      </c>
      <c r="H24" s="16">
        <v>1124</v>
      </c>
      <c r="I24" s="16">
        <v>6196</v>
      </c>
      <c r="J24" s="16">
        <v>97</v>
      </c>
      <c r="K24" s="16">
        <v>748</v>
      </c>
      <c r="L24" s="16">
        <v>3242</v>
      </c>
      <c r="M24" s="16">
        <v>1357</v>
      </c>
      <c r="N24" s="16">
        <v>13930</v>
      </c>
      <c r="O24" s="16">
        <v>11527</v>
      </c>
      <c r="P24" s="16">
        <v>3708</v>
      </c>
      <c r="Q24" s="16">
        <v>1338</v>
      </c>
      <c r="R24" s="16">
        <v>423</v>
      </c>
      <c r="S24" s="16">
        <v>38</v>
      </c>
      <c r="T24" s="16">
        <v>553</v>
      </c>
      <c r="U24" s="16">
        <v>7976</v>
      </c>
      <c r="V24" s="16">
        <v>2584</v>
      </c>
      <c r="W24" s="16">
        <v>28</v>
      </c>
      <c r="X24" s="16">
        <v>74</v>
      </c>
      <c r="Y24" s="16">
        <v>156</v>
      </c>
      <c r="Z24" s="16">
        <v>414</v>
      </c>
      <c r="AA24" s="16">
        <v>7853</v>
      </c>
      <c r="AB24" s="16">
        <v>1118</v>
      </c>
      <c r="AC24" s="16">
        <v>999</v>
      </c>
      <c r="AD24" s="16">
        <v>1093</v>
      </c>
      <c r="AE24" s="16">
        <v>3480</v>
      </c>
      <c r="AF24" s="16">
        <v>106</v>
      </c>
      <c r="AG24" s="16">
        <v>687</v>
      </c>
      <c r="AH24" s="16">
        <v>32</v>
      </c>
      <c r="AI24" s="16">
        <v>4491</v>
      </c>
      <c r="AJ24" s="16">
        <v>263</v>
      </c>
      <c r="AK24" s="16">
        <v>79</v>
      </c>
      <c r="AL24" s="16">
        <v>201</v>
      </c>
      <c r="AM24" s="16">
        <v>11217</v>
      </c>
      <c r="AN24" s="16">
        <v>8280</v>
      </c>
      <c r="AO24" s="17" t="s">
        <v>51</v>
      </c>
      <c r="AP24" s="18">
        <v>512</v>
      </c>
      <c r="AQ24" s="6"/>
    </row>
    <row r="25" spans="1:43" ht="15" customHeight="1" x14ac:dyDescent="0.25">
      <c r="A25" t="s">
        <v>46</v>
      </c>
      <c r="B25" s="202" t="s">
        <v>62</v>
      </c>
      <c r="C25" s="13">
        <v>1</v>
      </c>
      <c r="D25" s="14">
        <v>80551</v>
      </c>
      <c r="E25" s="15">
        <v>485</v>
      </c>
      <c r="F25" s="16">
        <v>1533</v>
      </c>
      <c r="G25" s="16">
        <v>10917</v>
      </c>
      <c r="H25" s="16">
        <v>2935</v>
      </c>
      <c r="I25" s="16">
        <v>4084</v>
      </c>
      <c r="J25" s="16">
        <v>94</v>
      </c>
      <c r="K25" s="16">
        <v>2584</v>
      </c>
      <c r="L25" s="16">
        <v>3890</v>
      </c>
      <c r="M25" s="16">
        <v>1513</v>
      </c>
      <c r="N25" s="16">
        <v>4546</v>
      </c>
      <c r="O25" s="16">
        <v>2536</v>
      </c>
      <c r="P25" s="16">
        <v>3108</v>
      </c>
      <c r="Q25" s="16">
        <v>2718</v>
      </c>
      <c r="R25" s="16">
        <v>115</v>
      </c>
      <c r="S25" s="16">
        <v>17</v>
      </c>
      <c r="T25" s="16">
        <v>370</v>
      </c>
      <c r="U25" s="16">
        <v>6645</v>
      </c>
      <c r="V25" s="16">
        <v>3260</v>
      </c>
      <c r="W25" s="16">
        <v>9</v>
      </c>
      <c r="X25" s="16">
        <v>98</v>
      </c>
      <c r="Y25" s="16">
        <v>73</v>
      </c>
      <c r="Z25" s="16">
        <v>149</v>
      </c>
      <c r="AA25" s="16">
        <v>6521</v>
      </c>
      <c r="AB25" s="16">
        <v>258</v>
      </c>
      <c r="AC25" s="16">
        <v>536</v>
      </c>
      <c r="AD25" s="16">
        <v>904</v>
      </c>
      <c r="AE25" s="16">
        <v>4782</v>
      </c>
      <c r="AF25" s="16">
        <v>6</v>
      </c>
      <c r="AG25" s="16">
        <v>93</v>
      </c>
      <c r="AH25" s="16">
        <v>9</v>
      </c>
      <c r="AI25" s="16">
        <v>4690</v>
      </c>
      <c r="AJ25" s="16">
        <v>44</v>
      </c>
      <c r="AK25" s="16">
        <v>3</v>
      </c>
      <c r="AL25" s="16">
        <v>27</v>
      </c>
      <c r="AM25" s="16">
        <v>7981</v>
      </c>
      <c r="AN25" s="16">
        <v>3018</v>
      </c>
      <c r="AO25" s="17" t="s">
        <v>52</v>
      </c>
      <c r="AP25" s="18">
        <v>5496</v>
      </c>
      <c r="AQ25" s="6"/>
    </row>
    <row r="26" spans="1:43" ht="15" customHeight="1" x14ac:dyDescent="0.25">
      <c r="A26" t="s">
        <v>46</v>
      </c>
      <c r="B26" s="202" t="s">
        <v>62</v>
      </c>
      <c r="C26" s="13" t="s">
        <v>53</v>
      </c>
      <c r="D26" s="14">
        <v>576427</v>
      </c>
      <c r="E26" s="15">
        <v>2976</v>
      </c>
      <c r="F26" s="16">
        <v>35035</v>
      </c>
      <c r="G26" s="16">
        <v>42388</v>
      </c>
      <c r="H26" s="16">
        <v>26186</v>
      </c>
      <c r="I26" s="16">
        <v>28587</v>
      </c>
      <c r="J26" s="16">
        <v>6576</v>
      </c>
      <c r="K26" s="16">
        <v>11872</v>
      </c>
      <c r="L26" s="16">
        <v>19905</v>
      </c>
      <c r="M26" s="16">
        <v>11896</v>
      </c>
      <c r="N26" s="16">
        <v>54916</v>
      </c>
      <c r="O26" s="16">
        <v>40191</v>
      </c>
      <c r="P26" s="16">
        <v>15531</v>
      </c>
      <c r="Q26" s="16">
        <v>13614</v>
      </c>
      <c r="R26" s="16">
        <v>2413</v>
      </c>
      <c r="S26" s="16">
        <v>254</v>
      </c>
      <c r="T26" s="16">
        <v>2507</v>
      </c>
      <c r="U26" s="16">
        <v>33220</v>
      </c>
      <c r="V26" s="16">
        <v>17296</v>
      </c>
      <c r="W26" s="16">
        <v>97</v>
      </c>
      <c r="X26" s="16">
        <v>1187</v>
      </c>
      <c r="Y26" s="16">
        <v>711</v>
      </c>
      <c r="Z26" s="16">
        <v>2278</v>
      </c>
      <c r="AA26" s="16">
        <v>26367</v>
      </c>
      <c r="AB26" s="16">
        <v>3565</v>
      </c>
      <c r="AC26" s="16">
        <v>5352</v>
      </c>
      <c r="AD26" s="16">
        <v>10512</v>
      </c>
      <c r="AE26" s="16">
        <v>33393</v>
      </c>
      <c r="AF26" s="16">
        <v>704</v>
      </c>
      <c r="AG26" s="16">
        <v>7041</v>
      </c>
      <c r="AH26" s="16">
        <v>436</v>
      </c>
      <c r="AI26" s="16">
        <v>29533</v>
      </c>
      <c r="AJ26" s="16">
        <v>2286</v>
      </c>
      <c r="AK26" s="16">
        <v>346</v>
      </c>
      <c r="AL26" s="16">
        <v>1898</v>
      </c>
      <c r="AM26" s="16">
        <v>51544</v>
      </c>
      <c r="AN26" s="16">
        <v>33814</v>
      </c>
      <c r="AO26" s="17" t="s">
        <v>54</v>
      </c>
      <c r="AP26" s="18">
        <v>262931</v>
      </c>
      <c r="AQ26" s="6"/>
    </row>
    <row r="27" spans="1:43" s="19" customFormat="1" ht="15" customHeight="1" x14ac:dyDescent="0.25">
      <c r="A27" s="19" t="s">
        <v>46</v>
      </c>
      <c r="B27" s="20" t="s">
        <v>55</v>
      </c>
      <c r="C27" s="21" t="s">
        <v>56</v>
      </c>
      <c r="D27" s="22">
        <v>3.16</v>
      </c>
      <c r="E27" s="23">
        <v>3</v>
      </c>
      <c r="F27" s="24">
        <v>3.18</v>
      </c>
      <c r="G27" s="24">
        <v>3.13</v>
      </c>
      <c r="H27" s="24">
        <v>3.94</v>
      </c>
      <c r="I27" s="24">
        <v>2.98</v>
      </c>
      <c r="J27" s="24">
        <v>4.53</v>
      </c>
      <c r="K27" s="24">
        <v>3.38</v>
      </c>
      <c r="L27" s="24">
        <v>3.12</v>
      </c>
      <c r="M27" s="24">
        <v>3.46</v>
      </c>
      <c r="N27" s="24">
        <v>3.13</v>
      </c>
      <c r="O27" s="24">
        <v>3.04</v>
      </c>
      <c r="P27" s="24">
        <v>2.89</v>
      </c>
      <c r="Q27" s="24">
        <v>3</v>
      </c>
      <c r="R27" s="24">
        <v>3.27</v>
      </c>
      <c r="S27" s="24">
        <v>3.39</v>
      </c>
      <c r="T27" s="24">
        <v>3.08</v>
      </c>
      <c r="U27" s="24">
        <v>2.8</v>
      </c>
      <c r="V27" s="24">
        <v>3.11</v>
      </c>
      <c r="W27" s="24">
        <v>2.85</v>
      </c>
      <c r="X27" s="24">
        <v>3.98</v>
      </c>
      <c r="Y27" s="24">
        <v>3.17</v>
      </c>
      <c r="Z27" s="24">
        <v>3.49</v>
      </c>
      <c r="AA27" s="24">
        <v>2.5</v>
      </c>
      <c r="AB27" s="24">
        <v>2.94</v>
      </c>
      <c r="AC27" s="24">
        <v>3.54</v>
      </c>
      <c r="AD27" s="24">
        <v>3.7</v>
      </c>
      <c r="AE27" s="24">
        <v>3.47</v>
      </c>
      <c r="AF27" s="24">
        <v>3.18</v>
      </c>
      <c r="AG27" s="24">
        <v>3.69</v>
      </c>
      <c r="AH27" s="24">
        <v>3.76</v>
      </c>
      <c r="AI27" s="24">
        <v>3.21</v>
      </c>
      <c r="AJ27" s="24">
        <v>3.68</v>
      </c>
      <c r="AK27" s="24">
        <v>3.15</v>
      </c>
      <c r="AL27" s="24">
        <v>3.65</v>
      </c>
      <c r="AM27" s="24">
        <v>3.01</v>
      </c>
      <c r="AN27" s="24">
        <v>3.02</v>
      </c>
      <c r="AO27" s="17" t="s">
        <v>57</v>
      </c>
      <c r="AP27" s="25" t="s">
        <v>58</v>
      </c>
      <c r="AQ27" s="26"/>
    </row>
    <row r="28" spans="1:43" ht="15" customHeight="1" x14ac:dyDescent="0.25">
      <c r="A28" t="s">
        <v>46</v>
      </c>
      <c r="B28" s="27" t="s">
        <v>63</v>
      </c>
      <c r="C28" s="28">
        <v>5</v>
      </c>
      <c r="D28" s="14">
        <v>9084</v>
      </c>
      <c r="E28" s="29">
        <v>31</v>
      </c>
      <c r="F28" s="30">
        <v>131</v>
      </c>
      <c r="G28" s="30">
        <v>944</v>
      </c>
      <c r="H28" s="30">
        <v>630</v>
      </c>
      <c r="I28" s="30">
        <v>86</v>
      </c>
      <c r="J28" s="30" t="s">
        <v>61</v>
      </c>
      <c r="K28" s="30">
        <v>127</v>
      </c>
      <c r="L28" s="30">
        <v>245</v>
      </c>
      <c r="M28" s="30">
        <v>133</v>
      </c>
      <c r="N28" s="30">
        <v>989</v>
      </c>
      <c r="O28" s="30">
        <v>460</v>
      </c>
      <c r="P28" s="30">
        <v>137</v>
      </c>
      <c r="Q28" s="30">
        <v>133</v>
      </c>
      <c r="R28" s="30">
        <v>104</v>
      </c>
      <c r="S28" s="30">
        <v>10</v>
      </c>
      <c r="T28" s="30">
        <v>51</v>
      </c>
      <c r="U28" s="30">
        <v>630</v>
      </c>
      <c r="V28" s="30">
        <v>511</v>
      </c>
      <c r="W28" s="30">
        <v>2</v>
      </c>
      <c r="X28" s="30">
        <v>9</v>
      </c>
      <c r="Y28" s="30">
        <v>6</v>
      </c>
      <c r="Z28" s="30">
        <v>80</v>
      </c>
      <c r="AA28" s="30">
        <v>34</v>
      </c>
      <c r="AB28" s="30">
        <v>6</v>
      </c>
      <c r="AC28" s="30">
        <v>39</v>
      </c>
      <c r="AD28" s="30">
        <v>117</v>
      </c>
      <c r="AE28" s="30">
        <v>1555</v>
      </c>
      <c r="AF28" s="30">
        <v>5</v>
      </c>
      <c r="AG28" s="30">
        <v>156</v>
      </c>
      <c r="AH28" s="30">
        <v>8</v>
      </c>
      <c r="AI28" s="30">
        <v>248</v>
      </c>
      <c r="AJ28" s="30">
        <v>147</v>
      </c>
      <c r="AK28" s="30">
        <v>11</v>
      </c>
      <c r="AL28" s="30">
        <v>83</v>
      </c>
      <c r="AM28" s="30">
        <v>882</v>
      </c>
      <c r="AN28" s="30">
        <v>344</v>
      </c>
      <c r="AO28" s="31" t="s">
        <v>48</v>
      </c>
      <c r="AP28" s="32">
        <v>42270</v>
      </c>
      <c r="AQ28" s="6"/>
    </row>
    <row r="29" spans="1:43" ht="15" customHeight="1" x14ac:dyDescent="0.25">
      <c r="A29" t="s">
        <v>46</v>
      </c>
      <c r="B29" s="202" t="s">
        <v>63</v>
      </c>
      <c r="C29" s="13">
        <v>4</v>
      </c>
      <c r="D29" s="14">
        <v>23865</v>
      </c>
      <c r="E29" s="15">
        <v>108</v>
      </c>
      <c r="F29" s="16">
        <v>991</v>
      </c>
      <c r="G29" s="16">
        <v>1317</v>
      </c>
      <c r="H29" s="16">
        <v>425</v>
      </c>
      <c r="I29" s="16">
        <v>310</v>
      </c>
      <c r="J29" s="16">
        <v>2</v>
      </c>
      <c r="K29" s="16">
        <v>239</v>
      </c>
      <c r="L29" s="16">
        <v>745</v>
      </c>
      <c r="M29" s="16">
        <v>436</v>
      </c>
      <c r="N29" s="16">
        <v>3138</v>
      </c>
      <c r="O29" s="16">
        <v>1982</v>
      </c>
      <c r="P29" s="16">
        <v>923</v>
      </c>
      <c r="Q29" s="16">
        <v>356</v>
      </c>
      <c r="R29" s="16">
        <v>243</v>
      </c>
      <c r="S29" s="16">
        <v>16</v>
      </c>
      <c r="T29" s="16">
        <v>138</v>
      </c>
      <c r="U29" s="16">
        <v>1233</v>
      </c>
      <c r="V29" s="16">
        <v>1496</v>
      </c>
      <c r="W29" s="16">
        <v>3</v>
      </c>
      <c r="X29" s="16">
        <v>3</v>
      </c>
      <c r="Y29" s="16">
        <v>18</v>
      </c>
      <c r="Z29" s="16">
        <v>113</v>
      </c>
      <c r="AA29" s="16">
        <v>299</v>
      </c>
      <c r="AB29" s="16">
        <v>22</v>
      </c>
      <c r="AC29" s="16">
        <v>72</v>
      </c>
      <c r="AD29" s="16">
        <v>236</v>
      </c>
      <c r="AE29" s="16">
        <v>3359</v>
      </c>
      <c r="AF29" s="16">
        <v>13</v>
      </c>
      <c r="AG29" s="16">
        <v>422</v>
      </c>
      <c r="AH29" s="16">
        <v>31</v>
      </c>
      <c r="AI29" s="16">
        <v>763</v>
      </c>
      <c r="AJ29" s="16">
        <v>338</v>
      </c>
      <c r="AK29" s="16">
        <v>37</v>
      </c>
      <c r="AL29" s="16">
        <v>157</v>
      </c>
      <c r="AM29" s="16">
        <v>2599</v>
      </c>
      <c r="AN29" s="16">
        <v>1282</v>
      </c>
      <c r="AO29" s="17" t="s">
        <v>49</v>
      </c>
      <c r="AP29" s="18">
        <v>64462</v>
      </c>
      <c r="AQ29" s="6"/>
    </row>
    <row r="30" spans="1:43" ht="15" customHeight="1" x14ac:dyDescent="0.25">
      <c r="A30" t="s">
        <v>46</v>
      </c>
      <c r="B30" s="202" t="s">
        <v>63</v>
      </c>
      <c r="C30" s="13">
        <v>3</v>
      </c>
      <c r="D30" s="14">
        <v>48891</v>
      </c>
      <c r="E30" s="15">
        <v>223</v>
      </c>
      <c r="F30" s="16">
        <v>3401</v>
      </c>
      <c r="G30" s="16">
        <v>1912</v>
      </c>
      <c r="H30" s="16">
        <v>675</v>
      </c>
      <c r="I30" s="16">
        <v>1076</v>
      </c>
      <c r="J30" s="16">
        <v>10</v>
      </c>
      <c r="K30" s="16">
        <v>185</v>
      </c>
      <c r="L30" s="16">
        <v>865</v>
      </c>
      <c r="M30" s="16">
        <v>509</v>
      </c>
      <c r="N30" s="16">
        <v>7607</v>
      </c>
      <c r="O30" s="16">
        <v>5965</v>
      </c>
      <c r="P30" s="16">
        <v>803</v>
      </c>
      <c r="Q30" s="16">
        <v>1126</v>
      </c>
      <c r="R30" s="16">
        <v>470</v>
      </c>
      <c r="S30" s="16">
        <v>24</v>
      </c>
      <c r="T30" s="16">
        <v>177</v>
      </c>
      <c r="U30" s="16">
        <v>3135</v>
      </c>
      <c r="V30" s="16">
        <v>2335</v>
      </c>
      <c r="W30" s="16">
        <v>14</v>
      </c>
      <c r="X30" s="16">
        <v>12</v>
      </c>
      <c r="Y30" s="16">
        <v>41</v>
      </c>
      <c r="Z30" s="16">
        <v>205</v>
      </c>
      <c r="AA30" s="16">
        <v>702</v>
      </c>
      <c r="AB30" s="16">
        <v>106</v>
      </c>
      <c r="AC30" s="16">
        <v>47</v>
      </c>
      <c r="AD30" s="16">
        <v>251</v>
      </c>
      <c r="AE30" s="16">
        <v>3434</v>
      </c>
      <c r="AF30" s="16">
        <v>172</v>
      </c>
      <c r="AG30" s="16">
        <v>766</v>
      </c>
      <c r="AH30" s="16">
        <v>46</v>
      </c>
      <c r="AI30" s="16">
        <v>1633</v>
      </c>
      <c r="AJ30" s="16">
        <v>653</v>
      </c>
      <c r="AK30" s="16">
        <v>58</v>
      </c>
      <c r="AL30" s="16">
        <v>377</v>
      </c>
      <c r="AM30" s="16">
        <v>5167</v>
      </c>
      <c r="AN30" s="16">
        <v>4709</v>
      </c>
      <c r="AO30" s="17" t="s">
        <v>50</v>
      </c>
      <c r="AP30" s="18">
        <v>64302</v>
      </c>
      <c r="AQ30" s="6"/>
    </row>
    <row r="31" spans="1:43" ht="15" customHeight="1" x14ac:dyDescent="0.25">
      <c r="A31" t="s">
        <v>46</v>
      </c>
      <c r="B31" s="202" t="s">
        <v>63</v>
      </c>
      <c r="C31" s="13">
        <v>2</v>
      </c>
      <c r="D31" s="14">
        <v>76282</v>
      </c>
      <c r="E31" s="15">
        <v>227</v>
      </c>
      <c r="F31" s="16">
        <v>5799</v>
      </c>
      <c r="G31" s="16">
        <v>1454</v>
      </c>
      <c r="H31" s="16">
        <v>247</v>
      </c>
      <c r="I31" s="16">
        <v>1742</v>
      </c>
      <c r="J31" s="16">
        <v>12</v>
      </c>
      <c r="K31" s="16">
        <v>119</v>
      </c>
      <c r="L31" s="16">
        <v>1149</v>
      </c>
      <c r="M31" s="16">
        <v>556</v>
      </c>
      <c r="N31" s="16">
        <v>15173</v>
      </c>
      <c r="O31" s="16">
        <v>14137</v>
      </c>
      <c r="P31" s="16">
        <v>2245</v>
      </c>
      <c r="Q31" s="16">
        <v>443</v>
      </c>
      <c r="R31" s="16">
        <v>366</v>
      </c>
      <c r="S31" s="16">
        <v>26</v>
      </c>
      <c r="T31" s="16">
        <v>313</v>
      </c>
      <c r="U31" s="16">
        <v>4605</v>
      </c>
      <c r="V31" s="16">
        <v>2425</v>
      </c>
      <c r="W31" s="16">
        <v>14</v>
      </c>
      <c r="X31" s="16">
        <v>9</v>
      </c>
      <c r="Y31" s="16">
        <v>59</v>
      </c>
      <c r="Z31" s="16">
        <v>305</v>
      </c>
      <c r="AA31" s="16">
        <v>2017</v>
      </c>
      <c r="AB31" s="16">
        <v>231</v>
      </c>
      <c r="AC31" s="16">
        <v>110</v>
      </c>
      <c r="AD31" s="16">
        <v>202</v>
      </c>
      <c r="AE31" s="16">
        <v>2891</v>
      </c>
      <c r="AF31" s="16">
        <v>140</v>
      </c>
      <c r="AG31" s="16">
        <v>552</v>
      </c>
      <c r="AH31" s="16">
        <v>21</v>
      </c>
      <c r="AI31" s="16">
        <v>2085</v>
      </c>
      <c r="AJ31" s="16">
        <v>455</v>
      </c>
      <c r="AK31" s="16">
        <v>81</v>
      </c>
      <c r="AL31" s="16">
        <v>283</v>
      </c>
      <c r="AM31" s="16">
        <v>8430</v>
      </c>
      <c r="AN31" s="16">
        <v>7359</v>
      </c>
      <c r="AO31" s="17" t="s">
        <v>51</v>
      </c>
      <c r="AP31" s="18">
        <v>83</v>
      </c>
      <c r="AQ31" s="6"/>
    </row>
    <row r="32" spans="1:43" ht="15" customHeight="1" x14ac:dyDescent="0.25">
      <c r="A32" t="s">
        <v>46</v>
      </c>
      <c r="B32" s="202" t="s">
        <v>63</v>
      </c>
      <c r="C32" s="13">
        <v>1</v>
      </c>
      <c r="D32" s="14">
        <v>122004</v>
      </c>
      <c r="E32" s="15">
        <v>456</v>
      </c>
      <c r="F32" s="16">
        <v>3923</v>
      </c>
      <c r="G32" s="16">
        <v>9370</v>
      </c>
      <c r="H32" s="16">
        <v>861</v>
      </c>
      <c r="I32" s="16">
        <v>3756</v>
      </c>
      <c r="J32" s="16">
        <v>46</v>
      </c>
      <c r="K32" s="16">
        <v>875</v>
      </c>
      <c r="L32" s="16">
        <v>3821</v>
      </c>
      <c r="M32" s="16">
        <v>1349</v>
      </c>
      <c r="N32" s="16">
        <v>15566</v>
      </c>
      <c r="O32" s="16">
        <v>10937</v>
      </c>
      <c r="P32" s="16">
        <v>5666</v>
      </c>
      <c r="Q32" s="16">
        <v>2033</v>
      </c>
      <c r="R32" s="16">
        <v>183</v>
      </c>
      <c r="S32" s="16">
        <v>10</v>
      </c>
      <c r="T32" s="16">
        <v>575</v>
      </c>
      <c r="U32" s="16">
        <v>10200</v>
      </c>
      <c r="V32" s="16">
        <v>7297</v>
      </c>
      <c r="W32" s="16">
        <v>10</v>
      </c>
      <c r="X32" s="16">
        <v>19</v>
      </c>
      <c r="Y32" s="16">
        <v>36</v>
      </c>
      <c r="Z32" s="16">
        <v>330</v>
      </c>
      <c r="AA32" s="16">
        <v>4788</v>
      </c>
      <c r="AB32" s="16">
        <v>164</v>
      </c>
      <c r="AC32" s="16">
        <v>123</v>
      </c>
      <c r="AD32" s="16">
        <v>408</v>
      </c>
      <c r="AE32" s="16">
        <v>8067</v>
      </c>
      <c r="AF32" s="16">
        <v>42</v>
      </c>
      <c r="AG32" s="16">
        <v>226</v>
      </c>
      <c r="AH32" s="16">
        <v>17</v>
      </c>
      <c r="AI32" s="16">
        <v>5590</v>
      </c>
      <c r="AJ32" s="16">
        <v>206</v>
      </c>
      <c r="AK32" s="16">
        <v>27</v>
      </c>
      <c r="AL32" s="16">
        <v>77</v>
      </c>
      <c r="AM32" s="16">
        <v>16601</v>
      </c>
      <c r="AN32" s="16">
        <v>8349</v>
      </c>
      <c r="AO32" s="17" t="s">
        <v>52</v>
      </c>
      <c r="AP32" s="18">
        <v>5208</v>
      </c>
      <c r="AQ32" s="6"/>
    </row>
    <row r="33" spans="1:43" ht="15" customHeight="1" x14ac:dyDescent="0.25">
      <c r="A33" t="s">
        <v>46</v>
      </c>
      <c r="B33" s="202" t="s">
        <v>63</v>
      </c>
      <c r="C33" s="13" t="s">
        <v>53</v>
      </c>
      <c r="D33" s="14">
        <v>280126</v>
      </c>
      <c r="E33" s="15">
        <v>1045</v>
      </c>
      <c r="F33" s="16">
        <v>14245</v>
      </c>
      <c r="G33" s="16">
        <v>14997</v>
      </c>
      <c r="H33" s="16">
        <v>2838</v>
      </c>
      <c r="I33" s="16">
        <v>6970</v>
      </c>
      <c r="J33" s="16">
        <v>70</v>
      </c>
      <c r="K33" s="16">
        <v>1545</v>
      </c>
      <c r="L33" s="16">
        <v>6825</v>
      </c>
      <c r="M33" s="16">
        <v>2983</v>
      </c>
      <c r="N33" s="16">
        <v>42473</v>
      </c>
      <c r="O33" s="16">
        <v>33481</v>
      </c>
      <c r="P33" s="16">
        <v>9774</v>
      </c>
      <c r="Q33" s="16">
        <v>4091</v>
      </c>
      <c r="R33" s="16">
        <v>1366</v>
      </c>
      <c r="S33" s="16">
        <v>86</v>
      </c>
      <c r="T33" s="16">
        <v>1254</v>
      </c>
      <c r="U33" s="16">
        <v>19803</v>
      </c>
      <c r="V33" s="16">
        <v>14064</v>
      </c>
      <c r="W33" s="16">
        <v>43</v>
      </c>
      <c r="X33" s="16">
        <v>52</v>
      </c>
      <c r="Y33" s="16">
        <v>160</v>
      </c>
      <c r="Z33" s="16">
        <v>1033</v>
      </c>
      <c r="AA33" s="16">
        <v>7840</v>
      </c>
      <c r="AB33" s="16">
        <v>529</v>
      </c>
      <c r="AC33" s="16">
        <v>391</v>
      </c>
      <c r="AD33" s="16">
        <v>1214</v>
      </c>
      <c r="AE33" s="16">
        <v>19306</v>
      </c>
      <c r="AF33" s="16">
        <v>372</v>
      </c>
      <c r="AG33" s="16">
        <v>2122</v>
      </c>
      <c r="AH33" s="16">
        <v>123</v>
      </c>
      <c r="AI33" s="16">
        <v>10319</v>
      </c>
      <c r="AJ33" s="16">
        <v>1799</v>
      </c>
      <c r="AK33" s="16">
        <v>214</v>
      </c>
      <c r="AL33" s="16">
        <v>977</v>
      </c>
      <c r="AM33" s="16">
        <v>33679</v>
      </c>
      <c r="AN33" s="16">
        <v>22043</v>
      </c>
      <c r="AO33" s="17" t="s">
        <v>54</v>
      </c>
      <c r="AP33" s="18">
        <v>176325</v>
      </c>
      <c r="AQ33" s="6"/>
    </row>
    <row r="34" spans="1:43" s="19" customFormat="1" ht="15" customHeight="1" x14ac:dyDescent="0.25">
      <c r="A34" s="19" t="s">
        <v>46</v>
      </c>
      <c r="B34" s="20" t="s">
        <v>55</v>
      </c>
      <c r="C34" s="21" t="s">
        <v>56</v>
      </c>
      <c r="D34" s="22">
        <v>2.0099999999999998</v>
      </c>
      <c r="E34" s="23">
        <v>2.0699999999999998</v>
      </c>
      <c r="F34" s="24">
        <v>2.13</v>
      </c>
      <c r="G34" s="24">
        <v>1.87</v>
      </c>
      <c r="H34" s="24">
        <v>2.9</v>
      </c>
      <c r="I34" s="24">
        <v>1.74</v>
      </c>
      <c r="J34" s="24">
        <v>1.54</v>
      </c>
      <c r="K34" s="24">
        <v>2.11</v>
      </c>
      <c r="L34" s="24">
        <v>1.89</v>
      </c>
      <c r="M34" s="24">
        <v>2.14</v>
      </c>
      <c r="N34" s="24">
        <v>2.0299999999999998</v>
      </c>
      <c r="O34" s="24">
        <v>2.0099999999999998</v>
      </c>
      <c r="P34" s="24">
        <v>1.73</v>
      </c>
      <c r="Q34" s="24">
        <v>2.0499999999999998</v>
      </c>
      <c r="R34" s="24">
        <v>2.79</v>
      </c>
      <c r="S34" s="24">
        <v>2.88</v>
      </c>
      <c r="T34" s="24">
        <v>2.02</v>
      </c>
      <c r="U34" s="24">
        <v>1.86</v>
      </c>
      <c r="V34" s="24">
        <v>1.97</v>
      </c>
      <c r="W34" s="24">
        <v>2.37</v>
      </c>
      <c r="X34" s="24">
        <v>2.5</v>
      </c>
      <c r="Y34" s="24">
        <v>2.37</v>
      </c>
      <c r="Z34" s="24">
        <v>2.33</v>
      </c>
      <c r="AA34" s="24">
        <v>1.57</v>
      </c>
      <c r="AB34" s="24">
        <v>2.0099999999999998</v>
      </c>
      <c r="AC34" s="24">
        <v>2.4700000000000002</v>
      </c>
      <c r="AD34" s="24">
        <v>2.5499999999999998</v>
      </c>
      <c r="AE34" s="24">
        <v>2.35</v>
      </c>
      <c r="AF34" s="24">
        <v>2.46</v>
      </c>
      <c r="AG34" s="24">
        <v>2.87</v>
      </c>
      <c r="AH34" s="24">
        <v>2.93</v>
      </c>
      <c r="AI34" s="24">
        <v>1.84</v>
      </c>
      <c r="AJ34" s="24">
        <v>2.87</v>
      </c>
      <c r="AK34" s="24">
        <v>2.64</v>
      </c>
      <c r="AL34" s="24">
        <v>2.88</v>
      </c>
      <c r="AM34" s="24">
        <v>1.89</v>
      </c>
      <c r="AN34" s="24">
        <v>2</v>
      </c>
      <c r="AO34" s="17" t="s">
        <v>57</v>
      </c>
      <c r="AP34" s="25" t="s">
        <v>58</v>
      </c>
      <c r="AQ34" s="26"/>
    </row>
    <row r="35" spans="1:43" ht="15" customHeight="1" x14ac:dyDescent="0.25">
      <c r="A35" t="s">
        <v>46</v>
      </c>
      <c r="B35" s="27" t="s">
        <v>64</v>
      </c>
      <c r="C35" s="28">
        <v>5</v>
      </c>
      <c r="D35" s="14">
        <v>23351</v>
      </c>
      <c r="E35" s="29">
        <v>67</v>
      </c>
      <c r="F35" s="30">
        <v>135</v>
      </c>
      <c r="G35" s="30">
        <v>1509</v>
      </c>
      <c r="H35" s="30">
        <v>870</v>
      </c>
      <c r="I35" s="30">
        <v>81</v>
      </c>
      <c r="J35" s="30">
        <v>1</v>
      </c>
      <c r="K35" s="30">
        <v>113</v>
      </c>
      <c r="L35" s="30">
        <v>281</v>
      </c>
      <c r="M35" s="30">
        <v>161</v>
      </c>
      <c r="N35" s="30">
        <v>893</v>
      </c>
      <c r="O35" s="30">
        <v>467</v>
      </c>
      <c r="P35" s="30">
        <v>189</v>
      </c>
      <c r="Q35" s="30">
        <v>162</v>
      </c>
      <c r="R35" s="30">
        <v>44</v>
      </c>
      <c r="S35" s="30">
        <v>6</v>
      </c>
      <c r="T35" s="30">
        <v>36</v>
      </c>
      <c r="U35" s="30">
        <v>718</v>
      </c>
      <c r="V35" s="30">
        <v>470</v>
      </c>
      <c r="W35" s="30">
        <v>8</v>
      </c>
      <c r="X35" s="30" t="s">
        <v>61</v>
      </c>
      <c r="Y35" s="30">
        <v>2</v>
      </c>
      <c r="Z35" s="30">
        <v>39</v>
      </c>
      <c r="AA35" s="30">
        <v>87</v>
      </c>
      <c r="AB35" s="30">
        <v>14</v>
      </c>
      <c r="AC35" s="30">
        <v>58</v>
      </c>
      <c r="AD35" s="30">
        <v>143</v>
      </c>
      <c r="AE35" s="30">
        <v>1194</v>
      </c>
      <c r="AF35" s="30">
        <v>5</v>
      </c>
      <c r="AG35" s="30">
        <v>13302</v>
      </c>
      <c r="AH35" s="30">
        <v>491</v>
      </c>
      <c r="AI35" s="30">
        <v>308</v>
      </c>
      <c r="AJ35" s="30">
        <v>168</v>
      </c>
      <c r="AK35" s="30">
        <v>14</v>
      </c>
      <c r="AL35" s="30">
        <v>86</v>
      </c>
      <c r="AM35" s="30">
        <v>869</v>
      </c>
      <c r="AN35" s="30">
        <v>360</v>
      </c>
      <c r="AO35" s="31" t="s">
        <v>48</v>
      </c>
      <c r="AP35" s="32">
        <v>51112</v>
      </c>
      <c r="AQ35" s="6"/>
    </row>
    <row r="36" spans="1:43" ht="15" customHeight="1" x14ac:dyDescent="0.25">
      <c r="A36" t="s">
        <v>46</v>
      </c>
      <c r="B36" s="202" t="s">
        <v>64</v>
      </c>
      <c r="C36" s="13">
        <v>4</v>
      </c>
      <c r="D36" s="14">
        <v>43763</v>
      </c>
      <c r="E36" s="15">
        <v>170</v>
      </c>
      <c r="F36" s="16">
        <v>935</v>
      </c>
      <c r="G36" s="16">
        <v>1902</v>
      </c>
      <c r="H36" s="16">
        <v>573</v>
      </c>
      <c r="I36" s="16">
        <v>357</v>
      </c>
      <c r="J36" s="16">
        <v>3</v>
      </c>
      <c r="K36" s="16">
        <v>209</v>
      </c>
      <c r="L36" s="16">
        <v>838</v>
      </c>
      <c r="M36" s="16">
        <v>491</v>
      </c>
      <c r="N36" s="16">
        <v>3114</v>
      </c>
      <c r="O36" s="16">
        <v>1915</v>
      </c>
      <c r="P36" s="16">
        <v>1101</v>
      </c>
      <c r="Q36" s="16">
        <v>468</v>
      </c>
      <c r="R36" s="16">
        <v>148</v>
      </c>
      <c r="S36" s="16">
        <v>10</v>
      </c>
      <c r="T36" s="16">
        <v>66</v>
      </c>
      <c r="U36" s="16">
        <v>1260</v>
      </c>
      <c r="V36" s="16">
        <v>1163</v>
      </c>
      <c r="W36" s="16">
        <v>41</v>
      </c>
      <c r="X36" s="16">
        <v>1</v>
      </c>
      <c r="Y36" s="16">
        <v>4</v>
      </c>
      <c r="Z36" s="16">
        <v>61</v>
      </c>
      <c r="AA36" s="16">
        <v>408</v>
      </c>
      <c r="AB36" s="16">
        <v>33</v>
      </c>
      <c r="AC36" s="16">
        <v>87</v>
      </c>
      <c r="AD36" s="16">
        <v>308</v>
      </c>
      <c r="AE36" s="16">
        <v>2500</v>
      </c>
      <c r="AF36" s="16">
        <v>10</v>
      </c>
      <c r="AG36" s="16">
        <v>17997</v>
      </c>
      <c r="AH36" s="16">
        <v>1968</v>
      </c>
      <c r="AI36" s="16">
        <v>828</v>
      </c>
      <c r="AJ36" s="16">
        <v>368</v>
      </c>
      <c r="AK36" s="16">
        <v>39</v>
      </c>
      <c r="AL36" s="16">
        <v>158</v>
      </c>
      <c r="AM36" s="16">
        <v>2969</v>
      </c>
      <c r="AN36" s="16">
        <v>1260</v>
      </c>
      <c r="AO36" s="17" t="s">
        <v>49</v>
      </c>
      <c r="AP36" s="18">
        <v>73726</v>
      </c>
      <c r="AQ36" s="6"/>
    </row>
    <row r="37" spans="1:43" ht="15" customHeight="1" x14ac:dyDescent="0.25">
      <c r="A37" t="s">
        <v>46</v>
      </c>
      <c r="B37" s="202" t="s">
        <v>64</v>
      </c>
      <c r="C37" s="13">
        <v>3</v>
      </c>
      <c r="D37" s="14">
        <v>67956</v>
      </c>
      <c r="E37" s="15">
        <v>378</v>
      </c>
      <c r="F37" s="16">
        <v>3571</v>
      </c>
      <c r="G37" s="16">
        <v>2877</v>
      </c>
      <c r="H37" s="16">
        <v>888</v>
      </c>
      <c r="I37" s="16">
        <v>1080</v>
      </c>
      <c r="J37" s="16">
        <v>14</v>
      </c>
      <c r="K37" s="16">
        <v>206</v>
      </c>
      <c r="L37" s="16">
        <v>951</v>
      </c>
      <c r="M37" s="16">
        <v>525</v>
      </c>
      <c r="N37" s="16">
        <v>8233</v>
      </c>
      <c r="O37" s="16">
        <v>6314</v>
      </c>
      <c r="P37" s="16">
        <v>985</v>
      </c>
      <c r="Q37" s="16">
        <v>1670</v>
      </c>
      <c r="R37" s="16">
        <v>457</v>
      </c>
      <c r="S37" s="16">
        <v>39</v>
      </c>
      <c r="T37" s="16">
        <v>92</v>
      </c>
      <c r="U37" s="16">
        <v>3339</v>
      </c>
      <c r="V37" s="16">
        <v>1791</v>
      </c>
      <c r="W37" s="16">
        <v>42</v>
      </c>
      <c r="X37" s="16">
        <v>7</v>
      </c>
      <c r="Y37" s="16">
        <v>14</v>
      </c>
      <c r="Z37" s="16">
        <v>129</v>
      </c>
      <c r="AA37" s="16">
        <v>1096</v>
      </c>
      <c r="AB37" s="16">
        <v>155</v>
      </c>
      <c r="AC37" s="16">
        <v>71</v>
      </c>
      <c r="AD37" s="16">
        <v>310</v>
      </c>
      <c r="AE37" s="16">
        <v>2589</v>
      </c>
      <c r="AF37" s="16">
        <v>132</v>
      </c>
      <c r="AG37" s="16">
        <v>12371</v>
      </c>
      <c r="AH37" s="16">
        <v>3773</v>
      </c>
      <c r="AI37" s="16">
        <v>1835</v>
      </c>
      <c r="AJ37" s="16">
        <v>521</v>
      </c>
      <c r="AK37" s="16">
        <v>73</v>
      </c>
      <c r="AL37" s="16">
        <v>429</v>
      </c>
      <c r="AM37" s="16">
        <v>6248</v>
      </c>
      <c r="AN37" s="16">
        <v>4751</v>
      </c>
      <c r="AO37" s="17" t="s">
        <v>50</v>
      </c>
      <c r="AP37" s="18">
        <v>67338</v>
      </c>
      <c r="AQ37" s="6"/>
    </row>
    <row r="38" spans="1:43" ht="15" customHeight="1" x14ac:dyDescent="0.25">
      <c r="A38" t="s">
        <v>46</v>
      </c>
      <c r="B38" s="202" t="s">
        <v>64</v>
      </c>
      <c r="C38" s="13">
        <v>2</v>
      </c>
      <c r="D38" s="14">
        <v>89394</v>
      </c>
      <c r="E38" s="15">
        <v>371</v>
      </c>
      <c r="F38" s="16">
        <v>6113</v>
      </c>
      <c r="G38" s="16">
        <v>2088</v>
      </c>
      <c r="H38" s="16">
        <v>322</v>
      </c>
      <c r="I38" s="16">
        <v>1886</v>
      </c>
      <c r="J38" s="16">
        <v>12</v>
      </c>
      <c r="K38" s="16">
        <v>123</v>
      </c>
      <c r="L38" s="16">
        <v>1427</v>
      </c>
      <c r="M38" s="16">
        <v>548</v>
      </c>
      <c r="N38" s="16">
        <v>17687</v>
      </c>
      <c r="O38" s="16">
        <v>14426</v>
      </c>
      <c r="P38" s="16">
        <v>2464</v>
      </c>
      <c r="Q38" s="16">
        <v>817</v>
      </c>
      <c r="R38" s="16">
        <v>497</v>
      </c>
      <c r="S38" s="16">
        <v>40</v>
      </c>
      <c r="T38" s="16">
        <v>132</v>
      </c>
      <c r="U38" s="16">
        <v>5209</v>
      </c>
      <c r="V38" s="16">
        <v>1967</v>
      </c>
      <c r="W38" s="16">
        <v>21</v>
      </c>
      <c r="X38" s="16">
        <v>7</v>
      </c>
      <c r="Y38" s="16">
        <v>17</v>
      </c>
      <c r="Z38" s="16">
        <v>224</v>
      </c>
      <c r="AA38" s="16">
        <v>3090</v>
      </c>
      <c r="AB38" s="16">
        <v>343</v>
      </c>
      <c r="AC38" s="16">
        <v>140</v>
      </c>
      <c r="AD38" s="16">
        <v>316</v>
      </c>
      <c r="AE38" s="16">
        <v>2360</v>
      </c>
      <c r="AF38" s="16">
        <v>97</v>
      </c>
      <c r="AG38" s="16">
        <v>3169</v>
      </c>
      <c r="AH38" s="16">
        <v>2094</v>
      </c>
      <c r="AI38" s="16">
        <v>2296</v>
      </c>
      <c r="AJ38" s="16">
        <v>400</v>
      </c>
      <c r="AK38" s="16">
        <v>88</v>
      </c>
      <c r="AL38" s="16">
        <v>320</v>
      </c>
      <c r="AM38" s="16">
        <v>10340</v>
      </c>
      <c r="AN38" s="16">
        <v>7943</v>
      </c>
      <c r="AO38" s="17" t="s">
        <v>51</v>
      </c>
      <c r="AP38" s="18">
        <v>3006</v>
      </c>
      <c r="AQ38" s="6"/>
    </row>
    <row r="39" spans="1:43" ht="15" customHeight="1" x14ac:dyDescent="0.25">
      <c r="A39" t="s">
        <v>46</v>
      </c>
      <c r="B39" s="202" t="s">
        <v>64</v>
      </c>
      <c r="C39" s="13">
        <v>1</v>
      </c>
      <c r="D39" s="14">
        <v>119559</v>
      </c>
      <c r="E39" s="15">
        <v>635</v>
      </c>
      <c r="F39" s="16">
        <v>2695</v>
      </c>
      <c r="G39" s="16">
        <v>11198</v>
      </c>
      <c r="H39" s="16">
        <v>1307</v>
      </c>
      <c r="I39" s="16">
        <v>3807</v>
      </c>
      <c r="J39" s="16">
        <v>10</v>
      </c>
      <c r="K39" s="16">
        <v>864</v>
      </c>
      <c r="L39" s="16">
        <v>4878</v>
      </c>
      <c r="M39" s="16">
        <v>1447</v>
      </c>
      <c r="N39" s="16">
        <v>13376</v>
      </c>
      <c r="O39" s="16">
        <v>7220</v>
      </c>
      <c r="P39" s="16">
        <v>4919</v>
      </c>
      <c r="Q39" s="16">
        <v>3687</v>
      </c>
      <c r="R39" s="16">
        <v>191</v>
      </c>
      <c r="S39" s="16">
        <v>43</v>
      </c>
      <c r="T39" s="16">
        <v>257</v>
      </c>
      <c r="U39" s="16">
        <v>11223</v>
      </c>
      <c r="V39" s="16">
        <v>5848</v>
      </c>
      <c r="W39" s="16">
        <v>5</v>
      </c>
      <c r="X39" s="16">
        <v>21</v>
      </c>
      <c r="Y39" s="16">
        <v>46</v>
      </c>
      <c r="Z39" s="16">
        <v>222</v>
      </c>
      <c r="AA39" s="16">
        <v>7466</v>
      </c>
      <c r="AB39" s="16">
        <v>216</v>
      </c>
      <c r="AC39" s="16">
        <v>156</v>
      </c>
      <c r="AD39" s="16">
        <v>542</v>
      </c>
      <c r="AE39" s="16">
        <v>6245</v>
      </c>
      <c r="AF39" s="16">
        <v>13</v>
      </c>
      <c r="AG39" s="16">
        <v>314</v>
      </c>
      <c r="AH39" s="16">
        <v>580</v>
      </c>
      <c r="AI39" s="16">
        <v>5453</v>
      </c>
      <c r="AJ39" s="16">
        <v>147</v>
      </c>
      <c r="AK39" s="16">
        <v>22</v>
      </c>
      <c r="AL39" s="16">
        <v>81</v>
      </c>
      <c r="AM39" s="16">
        <v>16363</v>
      </c>
      <c r="AN39" s="16">
        <v>8062</v>
      </c>
      <c r="AO39" s="17" t="s">
        <v>52</v>
      </c>
      <c r="AP39" s="18">
        <v>5441</v>
      </c>
      <c r="AQ39" s="6"/>
    </row>
    <row r="40" spans="1:43" ht="15" customHeight="1" x14ac:dyDescent="0.25">
      <c r="A40" t="s">
        <v>46</v>
      </c>
      <c r="B40" s="202" t="s">
        <v>64</v>
      </c>
      <c r="C40" s="13" t="s">
        <v>53</v>
      </c>
      <c r="D40" s="14">
        <v>344023</v>
      </c>
      <c r="E40" s="15">
        <v>1621</v>
      </c>
      <c r="F40" s="16">
        <v>13449</v>
      </c>
      <c r="G40" s="16">
        <v>19574</v>
      </c>
      <c r="H40" s="16">
        <v>3960</v>
      </c>
      <c r="I40" s="16">
        <v>7211</v>
      </c>
      <c r="J40" s="16">
        <v>40</v>
      </c>
      <c r="K40" s="16">
        <v>1515</v>
      </c>
      <c r="L40" s="16">
        <v>8375</v>
      </c>
      <c r="M40" s="16">
        <v>3172</v>
      </c>
      <c r="N40" s="16">
        <v>43303</v>
      </c>
      <c r="O40" s="16">
        <v>30342</v>
      </c>
      <c r="P40" s="16">
        <v>9658</v>
      </c>
      <c r="Q40" s="16">
        <v>6804</v>
      </c>
      <c r="R40" s="16">
        <v>1337</v>
      </c>
      <c r="S40" s="16">
        <v>138</v>
      </c>
      <c r="T40" s="16">
        <v>583</v>
      </c>
      <c r="U40" s="16">
        <v>21749</v>
      </c>
      <c r="V40" s="16">
        <v>11239</v>
      </c>
      <c r="W40" s="16">
        <v>117</v>
      </c>
      <c r="X40" s="16">
        <v>36</v>
      </c>
      <c r="Y40" s="16">
        <v>83</v>
      </c>
      <c r="Z40" s="16">
        <v>675</v>
      </c>
      <c r="AA40" s="16">
        <v>12147</v>
      </c>
      <c r="AB40" s="16">
        <v>761</v>
      </c>
      <c r="AC40" s="16">
        <v>512</v>
      </c>
      <c r="AD40" s="16">
        <v>1619</v>
      </c>
      <c r="AE40" s="16">
        <v>14888</v>
      </c>
      <c r="AF40" s="16">
        <v>257</v>
      </c>
      <c r="AG40" s="16">
        <v>47153</v>
      </c>
      <c r="AH40" s="16">
        <v>8906</v>
      </c>
      <c r="AI40" s="16">
        <v>10720</v>
      </c>
      <c r="AJ40" s="16">
        <v>1604</v>
      </c>
      <c r="AK40" s="16">
        <v>236</v>
      </c>
      <c r="AL40" s="16">
        <v>1074</v>
      </c>
      <c r="AM40" s="16">
        <v>36789</v>
      </c>
      <c r="AN40" s="16">
        <v>22376</v>
      </c>
      <c r="AO40" s="17" t="s">
        <v>54</v>
      </c>
      <c r="AP40" s="18">
        <v>200623</v>
      </c>
      <c r="AQ40" s="6"/>
    </row>
    <row r="41" spans="1:43" s="19" customFormat="1" ht="15" customHeight="1" x14ac:dyDescent="0.25">
      <c r="A41" s="19" t="s">
        <v>46</v>
      </c>
      <c r="B41" s="20" t="s">
        <v>55</v>
      </c>
      <c r="C41" s="21" t="s">
        <v>56</v>
      </c>
      <c r="D41" s="22">
        <v>2.31</v>
      </c>
      <c r="E41" s="23">
        <v>2.1800000000000002</v>
      </c>
      <c r="F41" s="24">
        <v>2.23</v>
      </c>
      <c r="G41" s="24">
        <v>2</v>
      </c>
      <c r="H41" s="24">
        <v>2.84</v>
      </c>
      <c r="I41" s="24">
        <v>1.75</v>
      </c>
      <c r="J41" s="24">
        <v>2.33</v>
      </c>
      <c r="K41" s="24">
        <v>2.0699999999999998</v>
      </c>
      <c r="L41" s="24">
        <v>1.83</v>
      </c>
      <c r="M41" s="24">
        <v>2.17</v>
      </c>
      <c r="N41" s="24">
        <v>2.09</v>
      </c>
      <c r="O41" s="24">
        <v>2.14</v>
      </c>
      <c r="P41" s="24">
        <v>1.88</v>
      </c>
      <c r="Q41" s="24">
        <v>1.91</v>
      </c>
      <c r="R41" s="24">
        <v>2.52</v>
      </c>
      <c r="S41" s="24">
        <v>2.25</v>
      </c>
      <c r="T41" s="24">
        <v>2.13</v>
      </c>
      <c r="U41" s="24">
        <v>1.85</v>
      </c>
      <c r="V41" s="24">
        <v>1.97</v>
      </c>
      <c r="W41" s="24">
        <v>3.22</v>
      </c>
      <c r="X41" s="24">
        <v>1.67</v>
      </c>
      <c r="Y41" s="24">
        <v>1.78</v>
      </c>
      <c r="Z41" s="24">
        <v>2.2200000000000002</v>
      </c>
      <c r="AA41" s="24">
        <v>1.56</v>
      </c>
      <c r="AB41" s="24">
        <v>2.06</v>
      </c>
      <c r="AC41" s="24">
        <v>2.5099999999999998</v>
      </c>
      <c r="AD41" s="24">
        <v>2.5</v>
      </c>
      <c r="AE41" s="24">
        <v>2.33</v>
      </c>
      <c r="AF41" s="24">
        <v>2.6</v>
      </c>
      <c r="AG41" s="24">
        <v>3.87</v>
      </c>
      <c r="AH41" s="24">
        <v>2.97</v>
      </c>
      <c r="AI41" s="24">
        <v>1.9</v>
      </c>
      <c r="AJ41" s="24">
        <v>3.01</v>
      </c>
      <c r="AK41" s="24">
        <v>2.72</v>
      </c>
      <c r="AL41" s="24">
        <v>2.86</v>
      </c>
      <c r="AM41" s="24">
        <v>1.96</v>
      </c>
      <c r="AN41" s="24">
        <v>2.0099999999999998</v>
      </c>
      <c r="AO41" s="17" t="s">
        <v>57</v>
      </c>
      <c r="AP41" s="25" t="s">
        <v>58</v>
      </c>
      <c r="AQ41" s="26"/>
    </row>
    <row r="42" spans="1:43" ht="15" customHeight="1" x14ac:dyDescent="0.25">
      <c r="A42" t="s">
        <v>46</v>
      </c>
      <c r="B42" s="27" t="s">
        <v>65</v>
      </c>
      <c r="C42" s="28">
        <v>5</v>
      </c>
      <c r="D42" s="14">
        <v>15677</v>
      </c>
      <c r="E42" s="29">
        <v>93</v>
      </c>
      <c r="F42" s="30">
        <v>399</v>
      </c>
      <c r="G42" s="30">
        <v>1575</v>
      </c>
      <c r="H42" s="30">
        <v>1334</v>
      </c>
      <c r="I42" s="30">
        <v>374</v>
      </c>
      <c r="J42" s="30">
        <v>49</v>
      </c>
      <c r="K42" s="30">
        <v>284</v>
      </c>
      <c r="L42" s="30">
        <v>471</v>
      </c>
      <c r="M42" s="30">
        <v>339</v>
      </c>
      <c r="N42" s="30">
        <v>1619</v>
      </c>
      <c r="O42" s="30">
        <v>866</v>
      </c>
      <c r="P42" s="30">
        <v>322</v>
      </c>
      <c r="Q42" s="30">
        <v>301</v>
      </c>
      <c r="R42" s="30">
        <v>123</v>
      </c>
      <c r="S42" s="30">
        <v>31</v>
      </c>
      <c r="T42" s="30">
        <v>95</v>
      </c>
      <c r="U42" s="30">
        <v>806</v>
      </c>
      <c r="V42" s="30">
        <v>585</v>
      </c>
      <c r="W42" s="30">
        <v>6</v>
      </c>
      <c r="X42" s="30">
        <v>71</v>
      </c>
      <c r="Y42" s="30">
        <v>21</v>
      </c>
      <c r="Z42" s="30">
        <v>100</v>
      </c>
      <c r="AA42" s="30">
        <v>210</v>
      </c>
      <c r="AB42" s="30">
        <v>51</v>
      </c>
      <c r="AC42" s="30">
        <v>154</v>
      </c>
      <c r="AD42" s="30">
        <v>398</v>
      </c>
      <c r="AE42" s="30">
        <v>1650</v>
      </c>
      <c r="AF42" s="30">
        <v>10</v>
      </c>
      <c r="AG42" s="30">
        <v>473</v>
      </c>
      <c r="AH42" s="30">
        <v>28</v>
      </c>
      <c r="AI42" s="30">
        <v>607</v>
      </c>
      <c r="AJ42" s="30">
        <v>125</v>
      </c>
      <c r="AK42" s="30">
        <v>7</v>
      </c>
      <c r="AL42" s="30">
        <v>86</v>
      </c>
      <c r="AM42" s="30">
        <v>1431</v>
      </c>
      <c r="AN42" s="30">
        <v>583</v>
      </c>
      <c r="AO42" s="31" t="s">
        <v>48</v>
      </c>
      <c r="AP42" s="32">
        <v>17134</v>
      </c>
      <c r="AQ42" s="6"/>
    </row>
    <row r="43" spans="1:43" ht="15" customHeight="1" x14ac:dyDescent="0.25">
      <c r="A43" t="s">
        <v>46</v>
      </c>
      <c r="B43" s="202" t="s">
        <v>210</v>
      </c>
      <c r="C43" s="13">
        <v>4</v>
      </c>
      <c r="D43" s="14">
        <v>22644</v>
      </c>
      <c r="E43" s="15">
        <v>155</v>
      </c>
      <c r="F43" s="16">
        <v>1445</v>
      </c>
      <c r="G43" s="16">
        <v>1181</v>
      </c>
      <c r="H43" s="16">
        <v>516</v>
      </c>
      <c r="I43" s="16">
        <v>720</v>
      </c>
      <c r="J43" s="16">
        <v>28</v>
      </c>
      <c r="K43" s="16">
        <v>322</v>
      </c>
      <c r="L43" s="16">
        <v>699</v>
      </c>
      <c r="M43" s="16">
        <v>512</v>
      </c>
      <c r="N43" s="16">
        <v>2744</v>
      </c>
      <c r="O43" s="16">
        <v>1838</v>
      </c>
      <c r="P43" s="16">
        <v>962</v>
      </c>
      <c r="Q43" s="16">
        <v>530</v>
      </c>
      <c r="R43" s="16">
        <v>198</v>
      </c>
      <c r="S43" s="16">
        <v>48</v>
      </c>
      <c r="T43" s="16">
        <v>125</v>
      </c>
      <c r="U43" s="16">
        <v>1079</v>
      </c>
      <c r="V43" s="16">
        <v>857</v>
      </c>
      <c r="W43" s="16">
        <v>12</v>
      </c>
      <c r="X43" s="16">
        <v>11</v>
      </c>
      <c r="Y43" s="16">
        <v>14</v>
      </c>
      <c r="Z43" s="16">
        <v>81</v>
      </c>
      <c r="AA43" s="16">
        <v>584</v>
      </c>
      <c r="AB43" s="16">
        <v>54</v>
      </c>
      <c r="AC43" s="16">
        <v>123</v>
      </c>
      <c r="AD43" s="16">
        <v>329</v>
      </c>
      <c r="AE43" s="16">
        <v>2050</v>
      </c>
      <c r="AF43" s="16">
        <v>18</v>
      </c>
      <c r="AG43" s="16">
        <v>629</v>
      </c>
      <c r="AH43" s="16">
        <v>62</v>
      </c>
      <c r="AI43" s="16">
        <v>885</v>
      </c>
      <c r="AJ43" s="16">
        <v>222</v>
      </c>
      <c r="AK43" s="16">
        <v>22</v>
      </c>
      <c r="AL43" s="16">
        <v>112</v>
      </c>
      <c r="AM43" s="16">
        <v>2360</v>
      </c>
      <c r="AN43" s="16">
        <v>1117</v>
      </c>
      <c r="AO43" s="17" t="s">
        <v>49</v>
      </c>
      <c r="AP43" s="18">
        <v>23981</v>
      </c>
      <c r="AQ43" s="6"/>
    </row>
    <row r="44" spans="1:43" ht="15" customHeight="1" x14ac:dyDescent="0.25">
      <c r="A44" t="s">
        <v>46</v>
      </c>
      <c r="B44" s="202" t="s">
        <v>210</v>
      </c>
      <c r="C44" s="13">
        <v>3</v>
      </c>
      <c r="D44" s="14">
        <v>29888</v>
      </c>
      <c r="E44" s="15">
        <v>186</v>
      </c>
      <c r="F44" s="16">
        <v>2233</v>
      </c>
      <c r="G44" s="16">
        <v>1336</v>
      </c>
      <c r="H44" s="16">
        <v>566</v>
      </c>
      <c r="I44" s="16">
        <v>1141</v>
      </c>
      <c r="J44" s="16">
        <v>35</v>
      </c>
      <c r="K44" s="16">
        <v>211</v>
      </c>
      <c r="L44" s="16">
        <v>577</v>
      </c>
      <c r="M44" s="16">
        <v>364</v>
      </c>
      <c r="N44" s="16">
        <v>3920</v>
      </c>
      <c r="O44" s="16">
        <v>3125</v>
      </c>
      <c r="P44" s="16">
        <v>625</v>
      </c>
      <c r="Q44" s="16">
        <v>1060</v>
      </c>
      <c r="R44" s="16">
        <v>233</v>
      </c>
      <c r="S44" s="16">
        <v>41</v>
      </c>
      <c r="T44" s="16">
        <v>139</v>
      </c>
      <c r="U44" s="16">
        <v>1913</v>
      </c>
      <c r="V44" s="16">
        <v>901</v>
      </c>
      <c r="W44" s="16">
        <v>20</v>
      </c>
      <c r="X44" s="16">
        <v>23</v>
      </c>
      <c r="Y44" s="16">
        <v>40</v>
      </c>
      <c r="Z44" s="16">
        <v>134</v>
      </c>
      <c r="AA44" s="16">
        <v>873</v>
      </c>
      <c r="AB44" s="16">
        <v>144</v>
      </c>
      <c r="AC44" s="16">
        <v>69</v>
      </c>
      <c r="AD44" s="16">
        <v>260</v>
      </c>
      <c r="AE44" s="16">
        <v>1600</v>
      </c>
      <c r="AF44" s="16">
        <v>100</v>
      </c>
      <c r="AG44" s="16">
        <v>590</v>
      </c>
      <c r="AH44" s="16">
        <v>76</v>
      </c>
      <c r="AI44" s="16">
        <v>1192</v>
      </c>
      <c r="AJ44" s="16">
        <v>277</v>
      </c>
      <c r="AK44" s="16">
        <v>46</v>
      </c>
      <c r="AL44" s="16">
        <v>237</v>
      </c>
      <c r="AM44" s="16">
        <v>3039</v>
      </c>
      <c r="AN44" s="16">
        <v>2562</v>
      </c>
      <c r="AO44" s="17" t="s">
        <v>50</v>
      </c>
      <c r="AP44" s="18">
        <v>21310</v>
      </c>
      <c r="AQ44" s="6"/>
    </row>
    <row r="45" spans="1:43" ht="15" customHeight="1" x14ac:dyDescent="0.25">
      <c r="A45" t="s">
        <v>46</v>
      </c>
      <c r="B45" s="202" t="s">
        <v>210</v>
      </c>
      <c r="C45" s="13">
        <v>2</v>
      </c>
      <c r="D45" s="14">
        <v>27128</v>
      </c>
      <c r="E45" s="15">
        <v>128</v>
      </c>
      <c r="F45" s="16">
        <v>1784</v>
      </c>
      <c r="G45" s="16">
        <v>702</v>
      </c>
      <c r="H45" s="16">
        <v>145</v>
      </c>
      <c r="I45" s="16">
        <v>1064</v>
      </c>
      <c r="J45" s="16">
        <v>13</v>
      </c>
      <c r="K45" s="16">
        <v>101</v>
      </c>
      <c r="L45" s="16">
        <v>555</v>
      </c>
      <c r="M45" s="16">
        <v>274</v>
      </c>
      <c r="N45" s="16">
        <v>4406</v>
      </c>
      <c r="O45" s="16">
        <v>3510</v>
      </c>
      <c r="P45" s="16">
        <v>958</v>
      </c>
      <c r="Q45" s="16">
        <v>319</v>
      </c>
      <c r="R45" s="16">
        <v>156</v>
      </c>
      <c r="S45" s="16">
        <v>17</v>
      </c>
      <c r="T45" s="16">
        <v>157</v>
      </c>
      <c r="U45" s="16">
        <v>1904</v>
      </c>
      <c r="V45" s="16">
        <v>750</v>
      </c>
      <c r="W45" s="16">
        <v>12</v>
      </c>
      <c r="X45" s="16">
        <v>9</v>
      </c>
      <c r="Y45" s="16">
        <v>40</v>
      </c>
      <c r="Z45" s="16">
        <v>123</v>
      </c>
      <c r="AA45" s="16">
        <v>1380</v>
      </c>
      <c r="AB45" s="16">
        <v>180</v>
      </c>
      <c r="AC45" s="16">
        <v>90</v>
      </c>
      <c r="AD45" s="16">
        <v>166</v>
      </c>
      <c r="AE45" s="16">
        <v>1018</v>
      </c>
      <c r="AF45" s="16">
        <v>42</v>
      </c>
      <c r="AG45" s="16">
        <v>256</v>
      </c>
      <c r="AH45" s="16">
        <v>45</v>
      </c>
      <c r="AI45" s="16">
        <v>919</v>
      </c>
      <c r="AJ45" s="16">
        <v>158</v>
      </c>
      <c r="AK45" s="16">
        <v>30</v>
      </c>
      <c r="AL45" s="16">
        <v>110</v>
      </c>
      <c r="AM45" s="16">
        <v>3211</v>
      </c>
      <c r="AN45" s="16">
        <v>2396</v>
      </c>
      <c r="AO45" s="17" t="s">
        <v>51</v>
      </c>
      <c r="AP45" s="18">
        <v>58</v>
      </c>
      <c r="AQ45" s="6"/>
    </row>
    <row r="46" spans="1:43" ht="15" customHeight="1" x14ac:dyDescent="0.25">
      <c r="A46" t="s">
        <v>46</v>
      </c>
      <c r="B46" s="202" t="s">
        <v>210</v>
      </c>
      <c r="C46" s="13">
        <v>1</v>
      </c>
      <c r="D46" s="14">
        <v>24686</v>
      </c>
      <c r="E46" s="15">
        <v>154</v>
      </c>
      <c r="F46" s="16">
        <v>526</v>
      </c>
      <c r="G46" s="16">
        <v>2265</v>
      </c>
      <c r="H46" s="16">
        <v>427</v>
      </c>
      <c r="I46" s="16">
        <v>837</v>
      </c>
      <c r="J46" s="16">
        <v>9</v>
      </c>
      <c r="K46" s="16">
        <v>403</v>
      </c>
      <c r="L46" s="16">
        <v>916</v>
      </c>
      <c r="M46" s="16">
        <v>435</v>
      </c>
      <c r="N46" s="16">
        <v>2183</v>
      </c>
      <c r="O46" s="16">
        <v>1275</v>
      </c>
      <c r="P46" s="16">
        <v>1169</v>
      </c>
      <c r="Q46" s="16">
        <v>881</v>
      </c>
      <c r="R46" s="16">
        <v>41</v>
      </c>
      <c r="S46" s="16">
        <v>9</v>
      </c>
      <c r="T46" s="16">
        <v>129</v>
      </c>
      <c r="U46" s="16">
        <v>2152</v>
      </c>
      <c r="V46" s="16">
        <v>1420</v>
      </c>
      <c r="W46" s="16">
        <v>6</v>
      </c>
      <c r="X46" s="16">
        <v>15</v>
      </c>
      <c r="Y46" s="16">
        <v>22</v>
      </c>
      <c r="Z46" s="16">
        <v>63</v>
      </c>
      <c r="AA46" s="16">
        <v>1370</v>
      </c>
      <c r="AB46" s="16">
        <v>47</v>
      </c>
      <c r="AC46" s="16">
        <v>85</v>
      </c>
      <c r="AD46" s="16">
        <v>146</v>
      </c>
      <c r="AE46" s="16">
        <v>1754</v>
      </c>
      <c r="AF46" s="16">
        <v>12</v>
      </c>
      <c r="AG46" s="16">
        <v>76</v>
      </c>
      <c r="AH46" s="16">
        <v>10</v>
      </c>
      <c r="AI46" s="16">
        <v>1213</v>
      </c>
      <c r="AJ46" s="16">
        <v>33</v>
      </c>
      <c r="AK46" s="16">
        <v>1</v>
      </c>
      <c r="AL46" s="16">
        <v>18</v>
      </c>
      <c r="AM46" s="16">
        <v>3162</v>
      </c>
      <c r="AN46" s="16">
        <v>1422</v>
      </c>
      <c r="AO46" s="17" t="s">
        <v>52</v>
      </c>
      <c r="AP46" s="18">
        <v>1664</v>
      </c>
      <c r="AQ46" s="6"/>
    </row>
    <row r="47" spans="1:43" ht="15" customHeight="1" x14ac:dyDescent="0.25">
      <c r="A47" t="s">
        <v>46</v>
      </c>
      <c r="B47" s="202" t="s">
        <v>210</v>
      </c>
      <c r="C47" s="13" t="s">
        <v>53</v>
      </c>
      <c r="D47" s="14">
        <v>120023</v>
      </c>
      <c r="E47" s="15">
        <v>716</v>
      </c>
      <c r="F47" s="16">
        <v>6387</v>
      </c>
      <c r="G47" s="16">
        <v>7059</v>
      </c>
      <c r="H47" s="16">
        <v>2988</v>
      </c>
      <c r="I47" s="16">
        <v>4136</v>
      </c>
      <c r="J47" s="16">
        <v>134</v>
      </c>
      <c r="K47" s="16">
        <v>1321</v>
      </c>
      <c r="L47" s="16">
        <v>3218</v>
      </c>
      <c r="M47" s="16">
        <v>1924</v>
      </c>
      <c r="N47" s="16">
        <v>14872</v>
      </c>
      <c r="O47" s="16">
        <v>10614</v>
      </c>
      <c r="P47" s="16">
        <v>4036</v>
      </c>
      <c r="Q47" s="16">
        <v>3091</v>
      </c>
      <c r="R47" s="16">
        <v>751</v>
      </c>
      <c r="S47" s="16">
        <v>146</v>
      </c>
      <c r="T47" s="16">
        <v>645</v>
      </c>
      <c r="U47" s="16">
        <v>7854</v>
      </c>
      <c r="V47" s="16">
        <v>4513</v>
      </c>
      <c r="W47" s="16">
        <v>56</v>
      </c>
      <c r="X47" s="16">
        <v>129</v>
      </c>
      <c r="Y47" s="16">
        <v>137</v>
      </c>
      <c r="Z47" s="16">
        <v>501</v>
      </c>
      <c r="AA47" s="16">
        <v>4417</v>
      </c>
      <c r="AB47" s="16">
        <v>476</v>
      </c>
      <c r="AC47" s="16">
        <v>521</v>
      </c>
      <c r="AD47" s="16">
        <v>1299</v>
      </c>
      <c r="AE47" s="16">
        <v>8072</v>
      </c>
      <c r="AF47" s="16">
        <v>182</v>
      </c>
      <c r="AG47" s="16">
        <v>2024</v>
      </c>
      <c r="AH47" s="16">
        <v>221</v>
      </c>
      <c r="AI47" s="16">
        <v>4816</v>
      </c>
      <c r="AJ47" s="16">
        <v>815</v>
      </c>
      <c r="AK47" s="16">
        <v>106</v>
      </c>
      <c r="AL47" s="16">
        <v>563</v>
      </c>
      <c r="AM47" s="16">
        <v>13203</v>
      </c>
      <c r="AN47" s="16">
        <v>8080</v>
      </c>
      <c r="AO47" s="17" t="s">
        <v>54</v>
      </c>
      <c r="AP47" s="18">
        <v>64147</v>
      </c>
      <c r="AQ47" s="6"/>
    </row>
    <row r="48" spans="1:43" s="19" customFormat="1" ht="15" customHeight="1" x14ac:dyDescent="0.25">
      <c r="A48" s="19" t="s">
        <v>46</v>
      </c>
      <c r="B48" s="20" t="s">
        <v>55</v>
      </c>
      <c r="C48" s="21" t="s">
        <v>56</v>
      </c>
      <c r="D48" s="22">
        <v>2.81</v>
      </c>
      <c r="E48" s="23">
        <v>2.87</v>
      </c>
      <c r="F48" s="24">
        <v>2.91</v>
      </c>
      <c r="G48" s="24">
        <v>2.87</v>
      </c>
      <c r="H48" s="24">
        <v>3.73</v>
      </c>
      <c r="I48" s="24">
        <v>2.69</v>
      </c>
      <c r="J48" s="24">
        <v>3.71</v>
      </c>
      <c r="K48" s="24">
        <v>2.99</v>
      </c>
      <c r="L48" s="24">
        <v>2.77</v>
      </c>
      <c r="M48" s="24">
        <v>3.02</v>
      </c>
      <c r="N48" s="24">
        <v>2.81</v>
      </c>
      <c r="O48" s="24">
        <v>2.77</v>
      </c>
      <c r="P48" s="24">
        <v>2.58</v>
      </c>
      <c r="Q48" s="24">
        <v>2.69</v>
      </c>
      <c r="R48" s="24">
        <v>3.27</v>
      </c>
      <c r="S48" s="24">
        <v>3.51</v>
      </c>
      <c r="T48" s="24">
        <v>2.84</v>
      </c>
      <c r="U48" s="24">
        <v>2.5499999999999998</v>
      </c>
      <c r="V48" s="24">
        <v>2.65</v>
      </c>
      <c r="W48" s="24">
        <v>3</v>
      </c>
      <c r="X48" s="24">
        <v>3.88</v>
      </c>
      <c r="Y48" s="24">
        <v>2.8</v>
      </c>
      <c r="Z48" s="24">
        <v>3.06</v>
      </c>
      <c r="AA48" s="24">
        <v>2.29</v>
      </c>
      <c r="AB48" s="24">
        <v>2.75</v>
      </c>
      <c r="AC48" s="24">
        <v>3.33</v>
      </c>
      <c r="AD48" s="24">
        <v>3.51</v>
      </c>
      <c r="AE48" s="24">
        <v>3.1</v>
      </c>
      <c r="AF48" s="24">
        <v>2.85</v>
      </c>
      <c r="AG48" s="24">
        <v>3.58</v>
      </c>
      <c r="AH48" s="24">
        <v>3.24</v>
      </c>
      <c r="AI48" s="24">
        <v>2.74</v>
      </c>
      <c r="AJ48" s="24">
        <v>3.3</v>
      </c>
      <c r="AK48" s="24">
        <v>3.04</v>
      </c>
      <c r="AL48" s="24">
        <v>3.25</v>
      </c>
      <c r="AM48" s="24">
        <v>2.67</v>
      </c>
      <c r="AN48" s="24">
        <v>2.63</v>
      </c>
      <c r="AO48" s="17" t="s">
        <v>57</v>
      </c>
      <c r="AP48" s="25" t="s">
        <v>58</v>
      </c>
      <c r="AQ48" s="26"/>
    </row>
    <row r="49" spans="1:43" ht="15" customHeight="1" x14ac:dyDescent="0.25">
      <c r="A49" t="s">
        <v>46</v>
      </c>
      <c r="B49" s="27" t="s">
        <v>66</v>
      </c>
      <c r="C49" s="28">
        <v>5</v>
      </c>
      <c r="D49" s="14">
        <v>25780</v>
      </c>
      <c r="E49" s="29">
        <v>83</v>
      </c>
      <c r="F49" s="30">
        <v>244</v>
      </c>
      <c r="G49" s="30">
        <v>1721</v>
      </c>
      <c r="H49" s="30">
        <v>1150</v>
      </c>
      <c r="I49" s="30">
        <v>214</v>
      </c>
      <c r="J49" s="30">
        <v>1</v>
      </c>
      <c r="K49" s="30">
        <v>229</v>
      </c>
      <c r="L49" s="30">
        <v>416</v>
      </c>
      <c r="M49" s="30">
        <v>222</v>
      </c>
      <c r="N49" s="30">
        <v>1318</v>
      </c>
      <c r="O49" s="30">
        <v>721</v>
      </c>
      <c r="P49" s="30">
        <v>306</v>
      </c>
      <c r="Q49" s="30">
        <v>241</v>
      </c>
      <c r="R49" s="30">
        <v>91</v>
      </c>
      <c r="S49" s="30">
        <v>19</v>
      </c>
      <c r="T49" s="30">
        <v>120</v>
      </c>
      <c r="U49" s="30">
        <v>757</v>
      </c>
      <c r="V49" s="30">
        <v>731</v>
      </c>
      <c r="W49" s="30">
        <v>60</v>
      </c>
      <c r="X49" s="30">
        <v>7</v>
      </c>
      <c r="Y49" s="30">
        <v>3</v>
      </c>
      <c r="Z49" s="30">
        <v>83</v>
      </c>
      <c r="AA49" s="30">
        <v>144</v>
      </c>
      <c r="AB49" s="30">
        <v>21</v>
      </c>
      <c r="AC49" s="30">
        <v>104</v>
      </c>
      <c r="AD49" s="30">
        <v>261</v>
      </c>
      <c r="AE49" s="30">
        <v>1977</v>
      </c>
      <c r="AF49" s="30">
        <v>9</v>
      </c>
      <c r="AG49" s="30">
        <v>11315</v>
      </c>
      <c r="AH49" s="30">
        <v>512</v>
      </c>
      <c r="AI49" s="30">
        <v>453</v>
      </c>
      <c r="AJ49" s="30">
        <v>261</v>
      </c>
      <c r="AK49" s="30">
        <v>32</v>
      </c>
      <c r="AL49" s="30">
        <v>161</v>
      </c>
      <c r="AM49" s="30">
        <v>1264</v>
      </c>
      <c r="AN49" s="30">
        <v>529</v>
      </c>
      <c r="AO49" s="31" t="s">
        <v>48</v>
      </c>
      <c r="AP49" s="32">
        <v>47113</v>
      </c>
      <c r="AQ49" s="6"/>
    </row>
    <row r="50" spans="1:43" ht="15" customHeight="1" x14ac:dyDescent="0.25">
      <c r="A50" t="s">
        <v>46</v>
      </c>
      <c r="B50" s="202" t="s">
        <v>66</v>
      </c>
      <c r="C50" s="13">
        <v>4</v>
      </c>
      <c r="D50" s="14">
        <v>43334</v>
      </c>
      <c r="E50" s="15">
        <v>241</v>
      </c>
      <c r="F50" s="16">
        <v>1322</v>
      </c>
      <c r="G50" s="16">
        <v>1768</v>
      </c>
      <c r="H50" s="16">
        <v>640</v>
      </c>
      <c r="I50" s="16">
        <v>484</v>
      </c>
      <c r="J50" s="16">
        <v>2</v>
      </c>
      <c r="K50" s="16">
        <v>324</v>
      </c>
      <c r="L50" s="16">
        <v>1034</v>
      </c>
      <c r="M50" s="16">
        <v>548</v>
      </c>
      <c r="N50" s="16">
        <v>3577</v>
      </c>
      <c r="O50" s="16">
        <v>2389</v>
      </c>
      <c r="P50" s="16">
        <v>1381</v>
      </c>
      <c r="Q50" s="16">
        <v>537</v>
      </c>
      <c r="R50" s="16">
        <v>210</v>
      </c>
      <c r="S50" s="16">
        <v>17</v>
      </c>
      <c r="T50" s="16">
        <v>134</v>
      </c>
      <c r="U50" s="16">
        <v>1316</v>
      </c>
      <c r="V50" s="16">
        <v>1677</v>
      </c>
      <c r="W50" s="16">
        <v>120</v>
      </c>
      <c r="X50" s="16">
        <v>4</v>
      </c>
      <c r="Y50" s="16">
        <v>14</v>
      </c>
      <c r="Z50" s="16">
        <v>109</v>
      </c>
      <c r="AA50" s="16">
        <v>556</v>
      </c>
      <c r="AB50" s="16">
        <v>61</v>
      </c>
      <c r="AC50" s="16">
        <v>122</v>
      </c>
      <c r="AD50" s="16">
        <v>391</v>
      </c>
      <c r="AE50" s="16">
        <v>3563</v>
      </c>
      <c r="AF50" s="16">
        <v>30</v>
      </c>
      <c r="AG50" s="16">
        <v>12727</v>
      </c>
      <c r="AH50" s="16">
        <v>1466</v>
      </c>
      <c r="AI50" s="16">
        <v>983</v>
      </c>
      <c r="AJ50" s="16">
        <v>570</v>
      </c>
      <c r="AK50" s="16">
        <v>73</v>
      </c>
      <c r="AL50" s="16">
        <v>265</v>
      </c>
      <c r="AM50" s="16">
        <v>3187</v>
      </c>
      <c r="AN50" s="16">
        <v>1492</v>
      </c>
      <c r="AO50" s="17" t="s">
        <v>49</v>
      </c>
      <c r="AP50" s="18">
        <v>66498</v>
      </c>
      <c r="AQ50" s="6"/>
    </row>
    <row r="51" spans="1:43" ht="15" customHeight="1" x14ac:dyDescent="0.25">
      <c r="A51" t="s">
        <v>46</v>
      </c>
      <c r="B51" s="202" t="s">
        <v>66</v>
      </c>
      <c r="C51" s="13">
        <v>3</v>
      </c>
      <c r="D51" s="14">
        <v>62630</v>
      </c>
      <c r="E51" s="15">
        <v>404</v>
      </c>
      <c r="F51" s="16">
        <v>3489</v>
      </c>
      <c r="G51" s="16">
        <v>2365</v>
      </c>
      <c r="H51" s="16">
        <v>778</v>
      </c>
      <c r="I51" s="16">
        <v>1265</v>
      </c>
      <c r="J51" s="16">
        <v>10</v>
      </c>
      <c r="K51" s="16">
        <v>264</v>
      </c>
      <c r="L51" s="16">
        <v>1120</v>
      </c>
      <c r="M51" s="16">
        <v>530</v>
      </c>
      <c r="N51" s="16">
        <v>7447</v>
      </c>
      <c r="O51" s="16">
        <v>5739</v>
      </c>
      <c r="P51" s="16">
        <v>1162</v>
      </c>
      <c r="Q51" s="16">
        <v>1501</v>
      </c>
      <c r="R51" s="16">
        <v>406</v>
      </c>
      <c r="S51" s="16">
        <v>42</v>
      </c>
      <c r="T51" s="16">
        <v>196</v>
      </c>
      <c r="U51" s="16">
        <v>3143</v>
      </c>
      <c r="V51" s="16">
        <v>2050</v>
      </c>
      <c r="W51" s="16">
        <v>120</v>
      </c>
      <c r="X51" s="16">
        <v>13</v>
      </c>
      <c r="Y51" s="16">
        <v>33</v>
      </c>
      <c r="Z51" s="16">
        <v>224</v>
      </c>
      <c r="AA51" s="16">
        <v>1161</v>
      </c>
      <c r="AB51" s="16">
        <v>172</v>
      </c>
      <c r="AC51" s="16">
        <v>103</v>
      </c>
      <c r="AD51" s="16">
        <v>362</v>
      </c>
      <c r="AE51" s="16">
        <v>3246</v>
      </c>
      <c r="AF51" s="16">
        <v>305</v>
      </c>
      <c r="AG51" s="16">
        <v>9174</v>
      </c>
      <c r="AH51" s="16">
        <v>2475</v>
      </c>
      <c r="AI51" s="16">
        <v>1811</v>
      </c>
      <c r="AJ51" s="16">
        <v>694</v>
      </c>
      <c r="AK51" s="16">
        <v>116</v>
      </c>
      <c r="AL51" s="16">
        <v>560</v>
      </c>
      <c r="AM51" s="16">
        <v>5395</v>
      </c>
      <c r="AN51" s="16">
        <v>4755</v>
      </c>
      <c r="AO51" s="17" t="s">
        <v>50</v>
      </c>
      <c r="AP51" s="18">
        <v>64216</v>
      </c>
      <c r="AQ51" s="6"/>
    </row>
    <row r="52" spans="1:43" ht="15" customHeight="1" x14ac:dyDescent="0.25">
      <c r="A52" t="s">
        <v>46</v>
      </c>
      <c r="B52" s="202" t="s">
        <v>66</v>
      </c>
      <c r="C52" s="13">
        <v>2</v>
      </c>
      <c r="D52" s="14">
        <v>77478</v>
      </c>
      <c r="E52" s="15">
        <v>387</v>
      </c>
      <c r="F52" s="16">
        <v>5153</v>
      </c>
      <c r="G52" s="16">
        <v>1680</v>
      </c>
      <c r="H52" s="16">
        <v>306</v>
      </c>
      <c r="I52" s="16">
        <v>1880</v>
      </c>
      <c r="J52" s="16">
        <v>5</v>
      </c>
      <c r="K52" s="16">
        <v>158</v>
      </c>
      <c r="L52" s="16">
        <v>1407</v>
      </c>
      <c r="M52" s="16">
        <v>523</v>
      </c>
      <c r="N52" s="16">
        <v>14228</v>
      </c>
      <c r="O52" s="16">
        <v>11949</v>
      </c>
      <c r="P52" s="16">
        <v>2679</v>
      </c>
      <c r="Q52" s="16">
        <v>570</v>
      </c>
      <c r="R52" s="16">
        <v>334</v>
      </c>
      <c r="S52" s="16">
        <v>30</v>
      </c>
      <c r="T52" s="16">
        <v>251</v>
      </c>
      <c r="U52" s="16">
        <v>4552</v>
      </c>
      <c r="V52" s="16">
        <v>1981</v>
      </c>
      <c r="W52" s="16">
        <v>60</v>
      </c>
      <c r="X52" s="16">
        <v>14</v>
      </c>
      <c r="Y52" s="16">
        <v>32</v>
      </c>
      <c r="Z52" s="16">
        <v>318</v>
      </c>
      <c r="AA52" s="16">
        <v>2679</v>
      </c>
      <c r="AB52" s="16">
        <v>382</v>
      </c>
      <c r="AC52" s="16">
        <v>160</v>
      </c>
      <c r="AD52" s="16">
        <v>298</v>
      </c>
      <c r="AE52" s="16">
        <v>2606</v>
      </c>
      <c r="AF52" s="16">
        <v>194</v>
      </c>
      <c r="AG52" s="16">
        <v>2715</v>
      </c>
      <c r="AH52" s="16">
        <v>1546</v>
      </c>
      <c r="AI52" s="16">
        <v>1881</v>
      </c>
      <c r="AJ52" s="16">
        <v>480</v>
      </c>
      <c r="AK52" s="16">
        <v>135</v>
      </c>
      <c r="AL52" s="16">
        <v>361</v>
      </c>
      <c r="AM52" s="16">
        <v>8147</v>
      </c>
      <c r="AN52" s="16">
        <v>7397</v>
      </c>
      <c r="AO52" s="17" t="s">
        <v>51</v>
      </c>
      <c r="AP52" s="18">
        <v>1479</v>
      </c>
      <c r="AQ52" s="6"/>
    </row>
    <row r="53" spans="1:43" ht="15" customHeight="1" x14ac:dyDescent="0.25">
      <c r="A53" t="s">
        <v>46</v>
      </c>
      <c r="B53" s="202" t="s">
        <v>66</v>
      </c>
      <c r="C53" s="13">
        <v>1</v>
      </c>
      <c r="D53" s="14">
        <v>110166</v>
      </c>
      <c r="E53" s="15">
        <v>658</v>
      </c>
      <c r="F53" s="16">
        <v>2615</v>
      </c>
      <c r="G53" s="16">
        <v>8240</v>
      </c>
      <c r="H53" s="16">
        <v>1091</v>
      </c>
      <c r="I53" s="16">
        <v>3072</v>
      </c>
      <c r="J53" s="16">
        <v>10</v>
      </c>
      <c r="K53" s="16">
        <v>1065</v>
      </c>
      <c r="L53" s="16">
        <v>5536</v>
      </c>
      <c r="M53" s="16">
        <v>1448</v>
      </c>
      <c r="N53" s="16">
        <v>12147</v>
      </c>
      <c r="O53" s="16">
        <v>7040</v>
      </c>
      <c r="P53" s="16">
        <v>5203</v>
      </c>
      <c r="Q53" s="16">
        <v>2483</v>
      </c>
      <c r="R53" s="16">
        <v>158</v>
      </c>
      <c r="S53" s="16">
        <v>21</v>
      </c>
      <c r="T53" s="16">
        <v>341</v>
      </c>
      <c r="U53" s="16">
        <v>10835</v>
      </c>
      <c r="V53" s="16">
        <v>5415</v>
      </c>
      <c r="W53" s="16">
        <v>15</v>
      </c>
      <c r="X53" s="16">
        <v>24</v>
      </c>
      <c r="Y53" s="16">
        <v>36</v>
      </c>
      <c r="Z53" s="16">
        <v>262</v>
      </c>
      <c r="AA53" s="16">
        <v>6637</v>
      </c>
      <c r="AB53" s="16">
        <v>218</v>
      </c>
      <c r="AC53" s="16">
        <v>163</v>
      </c>
      <c r="AD53" s="16">
        <v>403</v>
      </c>
      <c r="AE53" s="16">
        <v>6331</v>
      </c>
      <c r="AF53" s="16">
        <v>40</v>
      </c>
      <c r="AG53" s="16">
        <v>273</v>
      </c>
      <c r="AH53" s="16">
        <v>487</v>
      </c>
      <c r="AI53" s="16">
        <v>4920</v>
      </c>
      <c r="AJ53" s="16">
        <v>162</v>
      </c>
      <c r="AK53" s="16">
        <v>25</v>
      </c>
      <c r="AL53" s="16">
        <v>83</v>
      </c>
      <c r="AM53" s="16">
        <v>14858</v>
      </c>
      <c r="AN53" s="16">
        <v>7851</v>
      </c>
      <c r="AO53" s="17" t="s">
        <v>52</v>
      </c>
      <c r="AP53" s="18">
        <v>5081</v>
      </c>
      <c r="AQ53" s="6"/>
    </row>
    <row r="54" spans="1:43" ht="15" customHeight="1" x14ac:dyDescent="0.25">
      <c r="A54" t="s">
        <v>46</v>
      </c>
      <c r="B54" s="202" t="s">
        <v>66</v>
      </c>
      <c r="C54" s="13" t="s">
        <v>53</v>
      </c>
      <c r="D54" s="14">
        <v>319388</v>
      </c>
      <c r="E54" s="15">
        <v>1773</v>
      </c>
      <c r="F54" s="16">
        <v>12823</v>
      </c>
      <c r="G54" s="16">
        <v>15774</v>
      </c>
      <c r="H54" s="16">
        <v>3965</v>
      </c>
      <c r="I54" s="16">
        <v>6915</v>
      </c>
      <c r="J54" s="16">
        <v>28</v>
      </c>
      <c r="K54" s="16">
        <v>2040</v>
      </c>
      <c r="L54" s="16">
        <v>9513</v>
      </c>
      <c r="M54" s="16">
        <v>3271</v>
      </c>
      <c r="N54" s="16">
        <v>38717</v>
      </c>
      <c r="O54" s="16">
        <v>27838</v>
      </c>
      <c r="P54" s="16">
        <v>10731</v>
      </c>
      <c r="Q54" s="16">
        <v>5332</v>
      </c>
      <c r="R54" s="16">
        <v>1199</v>
      </c>
      <c r="S54" s="16">
        <v>129</v>
      </c>
      <c r="T54" s="16">
        <v>1042</v>
      </c>
      <c r="U54" s="16">
        <v>20603</v>
      </c>
      <c r="V54" s="16">
        <v>11854</v>
      </c>
      <c r="W54" s="16">
        <v>375</v>
      </c>
      <c r="X54" s="16">
        <v>62</v>
      </c>
      <c r="Y54" s="16">
        <v>118</v>
      </c>
      <c r="Z54" s="16">
        <v>996</v>
      </c>
      <c r="AA54" s="16">
        <v>11177</v>
      </c>
      <c r="AB54" s="16">
        <v>854</v>
      </c>
      <c r="AC54" s="16">
        <v>652</v>
      </c>
      <c r="AD54" s="16">
        <v>1715</v>
      </c>
      <c r="AE54" s="16">
        <v>17723</v>
      </c>
      <c r="AF54" s="16">
        <v>578</v>
      </c>
      <c r="AG54" s="16">
        <v>36204</v>
      </c>
      <c r="AH54" s="16">
        <v>6486</v>
      </c>
      <c r="AI54" s="16">
        <v>10048</v>
      </c>
      <c r="AJ54" s="16">
        <v>2167</v>
      </c>
      <c r="AK54" s="16">
        <v>381</v>
      </c>
      <c r="AL54" s="16">
        <v>1430</v>
      </c>
      <c r="AM54" s="16">
        <v>32851</v>
      </c>
      <c r="AN54" s="16">
        <v>22024</v>
      </c>
      <c r="AO54" s="17" t="s">
        <v>54</v>
      </c>
      <c r="AP54" s="18">
        <v>184387</v>
      </c>
      <c r="AQ54" s="6"/>
    </row>
    <row r="55" spans="1:43" s="19" customFormat="1" ht="15" customHeight="1" x14ac:dyDescent="0.25">
      <c r="A55" s="19" t="s">
        <v>46</v>
      </c>
      <c r="B55" s="20" t="s">
        <v>55</v>
      </c>
      <c r="C55" s="21" t="s">
        <v>56</v>
      </c>
      <c r="D55" s="22">
        <v>2.36</v>
      </c>
      <c r="E55" s="23">
        <v>2.27</v>
      </c>
      <c r="F55" s="24">
        <v>2.33</v>
      </c>
      <c r="G55" s="24">
        <v>2.1800000000000002</v>
      </c>
      <c r="H55" s="24">
        <v>3.11</v>
      </c>
      <c r="I55" s="24">
        <v>1.97</v>
      </c>
      <c r="J55" s="24">
        <v>2.25</v>
      </c>
      <c r="K55" s="24">
        <v>2.2599999999999998</v>
      </c>
      <c r="L55" s="24">
        <v>1.88</v>
      </c>
      <c r="M55" s="24">
        <v>2.2599999999999998</v>
      </c>
      <c r="N55" s="24">
        <v>2.17</v>
      </c>
      <c r="O55" s="24">
        <v>2.2000000000000002</v>
      </c>
      <c r="P55" s="24">
        <v>1.97</v>
      </c>
      <c r="Q55" s="24">
        <v>2.15</v>
      </c>
      <c r="R55" s="24">
        <v>2.78</v>
      </c>
      <c r="S55" s="24">
        <v>2.87</v>
      </c>
      <c r="T55" s="24">
        <v>2.46</v>
      </c>
      <c r="U55" s="24">
        <v>1.86</v>
      </c>
      <c r="V55" s="24">
        <v>2.1800000000000002</v>
      </c>
      <c r="W55" s="24">
        <v>3.4</v>
      </c>
      <c r="X55" s="24">
        <v>2.29</v>
      </c>
      <c r="Y55" s="24">
        <v>2.29</v>
      </c>
      <c r="Z55" s="24">
        <v>2.4300000000000002</v>
      </c>
      <c r="AA55" s="24">
        <v>1.65</v>
      </c>
      <c r="AB55" s="24">
        <v>2.16</v>
      </c>
      <c r="AC55" s="24">
        <v>2.76</v>
      </c>
      <c r="AD55" s="24">
        <v>2.89</v>
      </c>
      <c r="AE55" s="24">
        <v>2.56</v>
      </c>
      <c r="AF55" s="24">
        <v>2.61</v>
      </c>
      <c r="AG55" s="24">
        <v>3.89</v>
      </c>
      <c r="AH55" s="24">
        <v>3</v>
      </c>
      <c r="AI55" s="24">
        <v>2.02</v>
      </c>
      <c r="AJ55" s="24">
        <v>3.13</v>
      </c>
      <c r="AK55" s="24">
        <v>2.87</v>
      </c>
      <c r="AL55" s="24">
        <v>3.04</v>
      </c>
      <c r="AM55" s="24">
        <v>2.02</v>
      </c>
      <c r="AN55" s="24">
        <v>2.0699999999999998</v>
      </c>
      <c r="AO55" s="17" t="s">
        <v>57</v>
      </c>
      <c r="AP55" s="25" t="s">
        <v>58</v>
      </c>
      <c r="AQ55" s="26"/>
    </row>
    <row r="56" spans="1:43" ht="15" customHeight="1" x14ac:dyDescent="0.25">
      <c r="A56" t="s">
        <v>46</v>
      </c>
      <c r="B56" s="27" t="s">
        <v>67</v>
      </c>
      <c r="C56" s="28">
        <v>5</v>
      </c>
      <c r="D56" s="14">
        <v>2587</v>
      </c>
      <c r="E56" s="29">
        <v>8</v>
      </c>
      <c r="F56" s="30">
        <v>43</v>
      </c>
      <c r="G56" s="30">
        <v>220</v>
      </c>
      <c r="H56" s="30">
        <v>144</v>
      </c>
      <c r="I56" s="30">
        <v>28</v>
      </c>
      <c r="J56" s="30" t="s">
        <v>60</v>
      </c>
      <c r="K56" s="30">
        <v>32</v>
      </c>
      <c r="L56" s="30">
        <v>66</v>
      </c>
      <c r="M56" s="30">
        <v>35</v>
      </c>
      <c r="N56" s="30">
        <v>213</v>
      </c>
      <c r="O56" s="30">
        <v>121</v>
      </c>
      <c r="P56" s="30">
        <v>51</v>
      </c>
      <c r="Q56" s="30">
        <v>35</v>
      </c>
      <c r="R56" s="30">
        <v>4</v>
      </c>
      <c r="S56" s="30" t="s">
        <v>61</v>
      </c>
      <c r="T56" s="30">
        <v>14</v>
      </c>
      <c r="U56" s="30">
        <v>118</v>
      </c>
      <c r="V56" s="30">
        <v>89</v>
      </c>
      <c r="W56" s="30">
        <v>1</v>
      </c>
      <c r="X56" s="30" t="s">
        <v>61</v>
      </c>
      <c r="Y56" s="30" t="s">
        <v>61</v>
      </c>
      <c r="Z56" s="30">
        <v>30</v>
      </c>
      <c r="AA56" s="30">
        <v>17</v>
      </c>
      <c r="AB56" s="30">
        <v>4</v>
      </c>
      <c r="AC56" s="30">
        <v>11</v>
      </c>
      <c r="AD56" s="30">
        <v>37</v>
      </c>
      <c r="AE56" s="30">
        <v>320</v>
      </c>
      <c r="AF56" s="30" t="s">
        <v>61</v>
      </c>
      <c r="AG56" s="30">
        <v>571</v>
      </c>
      <c r="AH56" s="30">
        <v>10</v>
      </c>
      <c r="AI56" s="30">
        <v>59</v>
      </c>
      <c r="AJ56" s="30">
        <v>38</v>
      </c>
      <c r="AK56" s="30">
        <v>3</v>
      </c>
      <c r="AL56" s="30">
        <v>16</v>
      </c>
      <c r="AM56" s="30">
        <v>173</v>
      </c>
      <c r="AN56" s="30">
        <v>76</v>
      </c>
      <c r="AO56" s="31" t="s">
        <v>48</v>
      </c>
      <c r="AP56" s="32">
        <v>5187</v>
      </c>
      <c r="AQ56" s="6"/>
    </row>
    <row r="57" spans="1:43" ht="15" customHeight="1" x14ac:dyDescent="0.25">
      <c r="A57" t="s">
        <v>46</v>
      </c>
      <c r="B57" s="202" t="s">
        <v>67</v>
      </c>
      <c r="C57" s="13">
        <v>4</v>
      </c>
      <c r="D57" s="14">
        <v>5194</v>
      </c>
      <c r="E57" s="15">
        <v>23</v>
      </c>
      <c r="F57" s="16">
        <v>205</v>
      </c>
      <c r="G57" s="16">
        <v>248</v>
      </c>
      <c r="H57" s="16">
        <v>73</v>
      </c>
      <c r="I57" s="16">
        <v>55</v>
      </c>
      <c r="J57" s="16" t="s">
        <v>60</v>
      </c>
      <c r="K57" s="16">
        <v>44</v>
      </c>
      <c r="L57" s="16">
        <v>147</v>
      </c>
      <c r="M57" s="16">
        <v>96</v>
      </c>
      <c r="N57" s="16">
        <v>578</v>
      </c>
      <c r="O57" s="16">
        <v>412</v>
      </c>
      <c r="P57" s="16">
        <v>202</v>
      </c>
      <c r="Q57" s="16">
        <v>82</v>
      </c>
      <c r="R57" s="16">
        <v>16</v>
      </c>
      <c r="S57" s="16">
        <v>1</v>
      </c>
      <c r="T57" s="16">
        <v>23</v>
      </c>
      <c r="U57" s="16">
        <v>193</v>
      </c>
      <c r="V57" s="16">
        <v>228</v>
      </c>
      <c r="W57" s="16">
        <v>3</v>
      </c>
      <c r="X57" s="16" t="s">
        <v>61</v>
      </c>
      <c r="Y57" s="16">
        <v>3</v>
      </c>
      <c r="Z57" s="16">
        <v>29</v>
      </c>
      <c r="AA57" s="16">
        <v>83</v>
      </c>
      <c r="AB57" s="16">
        <v>4</v>
      </c>
      <c r="AC57" s="16">
        <v>14</v>
      </c>
      <c r="AD57" s="16">
        <v>44</v>
      </c>
      <c r="AE57" s="16">
        <v>579</v>
      </c>
      <c r="AF57" s="16">
        <v>2</v>
      </c>
      <c r="AG57" s="16">
        <v>804</v>
      </c>
      <c r="AH57" s="16">
        <v>52</v>
      </c>
      <c r="AI57" s="16">
        <v>147</v>
      </c>
      <c r="AJ57" s="16">
        <v>79</v>
      </c>
      <c r="AK57" s="16">
        <v>5</v>
      </c>
      <c r="AL57" s="16">
        <v>30</v>
      </c>
      <c r="AM57" s="16">
        <v>439</v>
      </c>
      <c r="AN57" s="16">
        <v>251</v>
      </c>
      <c r="AO57" s="17" t="s">
        <v>49</v>
      </c>
      <c r="AP57" s="18">
        <v>7605</v>
      </c>
      <c r="AQ57" s="6"/>
    </row>
    <row r="58" spans="1:43" ht="15" customHeight="1" x14ac:dyDescent="0.25">
      <c r="A58" t="s">
        <v>46</v>
      </c>
      <c r="B58" s="202" t="s">
        <v>67</v>
      </c>
      <c r="C58" s="13">
        <v>3</v>
      </c>
      <c r="D58" s="14">
        <v>8199</v>
      </c>
      <c r="E58" s="15">
        <v>53</v>
      </c>
      <c r="F58" s="16">
        <v>570</v>
      </c>
      <c r="G58" s="16">
        <v>296</v>
      </c>
      <c r="H58" s="16">
        <v>91</v>
      </c>
      <c r="I58" s="16">
        <v>174</v>
      </c>
      <c r="J58" s="16" t="s">
        <v>60</v>
      </c>
      <c r="K58" s="16">
        <v>29</v>
      </c>
      <c r="L58" s="16">
        <v>171</v>
      </c>
      <c r="M58" s="16">
        <v>71</v>
      </c>
      <c r="N58" s="16">
        <v>1091</v>
      </c>
      <c r="O58" s="16">
        <v>946</v>
      </c>
      <c r="P58" s="16">
        <v>185</v>
      </c>
      <c r="Q58" s="16">
        <v>183</v>
      </c>
      <c r="R58" s="16">
        <v>19</v>
      </c>
      <c r="S58" s="16">
        <v>3</v>
      </c>
      <c r="T58" s="16">
        <v>30</v>
      </c>
      <c r="U58" s="16">
        <v>481</v>
      </c>
      <c r="V58" s="16">
        <v>308</v>
      </c>
      <c r="W58" s="16">
        <v>3</v>
      </c>
      <c r="X58" s="16">
        <v>2</v>
      </c>
      <c r="Y58" s="16">
        <v>5</v>
      </c>
      <c r="Z58" s="16">
        <v>47</v>
      </c>
      <c r="AA58" s="16">
        <v>175</v>
      </c>
      <c r="AB58" s="16">
        <v>24</v>
      </c>
      <c r="AC58" s="16">
        <v>12</v>
      </c>
      <c r="AD58" s="16">
        <v>41</v>
      </c>
      <c r="AE58" s="16">
        <v>555</v>
      </c>
      <c r="AF58" s="16">
        <v>38</v>
      </c>
      <c r="AG58" s="16">
        <v>570</v>
      </c>
      <c r="AH58" s="16">
        <v>106</v>
      </c>
      <c r="AI58" s="16">
        <v>270</v>
      </c>
      <c r="AJ58" s="16">
        <v>85</v>
      </c>
      <c r="AK58" s="16">
        <v>9</v>
      </c>
      <c r="AL58" s="16">
        <v>76</v>
      </c>
      <c r="AM58" s="16">
        <v>803</v>
      </c>
      <c r="AN58" s="16">
        <v>677</v>
      </c>
      <c r="AO58" s="17" t="s">
        <v>50</v>
      </c>
      <c r="AP58" s="18">
        <v>8276</v>
      </c>
      <c r="AQ58" s="6"/>
    </row>
    <row r="59" spans="1:43" ht="15" customHeight="1" x14ac:dyDescent="0.25">
      <c r="A59" t="s">
        <v>46</v>
      </c>
      <c r="B59" s="202" t="s">
        <v>67</v>
      </c>
      <c r="C59" s="13">
        <v>2</v>
      </c>
      <c r="D59" s="14">
        <v>9445</v>
      </c>
      <c r="E59" s="15">
        <v>48</v>
      </c>
      <c r="F59" s="16">
        <v>597</v>
      </c>
      <c r="G59" s="16">
        <v>214</v>
      </c>
      <c r="H59" s="16">
        <v>25</v>
      </c>
      <c r="I59" s="16">
        <v>244</v>
      </c>
      <c r="J59" s="16" t="s">
        <v>60</v>
      </c>
      <c r="K59" s="16">
        <v>19</v>
      </c>
      <c r="L59" s="16">
        <v>214</v>
      </c>
      <c r="M59" s="16">
        <v>84</v>
      </c>
      <c r="N59" s="16">
        <v>1603</v>
      </c>
      <c r="O59" s="16">
        <v>1476</v>
      </c>
      <c r="P59" s="16">
        <v>362</v>
      </c>
      <c r="Q59" s="16">
        <v>68</v>
      </c>
      <c r="R59" s="16">
        <v>16</v>
      </c>
      <c r="S59" s="16">
        <v>7</v>
      </c>
      <c r="T59" s="16">
        <v>44</v>
      </c>
      <c r="U59" s="16">
        <v>609</v>
      </c>
      <c r="V59" s="16">
        <v>318</v>
      </c>
      <c r="W59" s="16">
        <v>7</v>
      </c>
      <c r="X59" s="16">
        <v>2</v>
      </c>
      <c r="Y59" s="16">
        <v>6</v>
      </c>
      <c r="Z59" s="16">
        <v>77</v>
      </c>
      <c r="AA59" s="16">
        <v>333</v>
      </c>
      <c r="AB59" s="16">
        <v>38</v>
      </c>
      <c r="AC59" s="16">
        <v>15</v>
      </c>
      <c r="AD59" s="16">
        <v>23</v>
      </c>
      <c r="AE59" s="16">
        <v>432</v>
      </c>
      <c r="AF59" s="16">
        <v>12</v>
      </c>
      <c r="AG59" s="16">
        <v>194</v>
      </c>
      <c r="AH59" s="16">
        <v>54</v>
      </c>
      <c r="AI59" s="16">
        <v>298</v>
      </c>
      <c r="AJ59" s="16">
        <v>59</v>
      </c>
      <c r="AK59" s="16">
        <v>9</v>
      </c>
      <c r="AL59" s="16">
        <v>40</v>
      </c>
      <c r="AM59" s="16">
        <v>1068</v>
      </c>
      <c r="AN59" s="16">
        <v>829</v>
      </c>
      <c r="AO59" s="17" t="s">
        <v>51</v>
      </c>
      <c r="AP59" s="18">
        <v>29</v>
      </c>
      <c r="AQ59" s="6"/>
    </row>
    <row r="60" spans="1:43" ht="15" customHeight="1" x14ac:dyDescent="0.25">
      <c r="A60" t="s">
        <v>46</v>
      </c>
      <c r="B60" s="202" t="s">
        <v>67</v>
      </c>
      <c r="C60" s="13">
        <v>1</v>
      </c>
      <c r="D60" s="14">
        <v>10586</v>
      </c>
      <c r="E60" s="15">
        <v>74</v>
      </c>
      <c r="F60" s="16">
        <v>203</v>
      </c>
      <c r="G60" s="16">
        <v>812</v>
      </c>
      <c r="H60" s="16">
        <v>98</v>
      </c>
      <c r="I60" s="16">
        <v>319</v>
      </c>
      <c r="J60" s="16" t="s">
        <v>60</v>
      </c>
      <c r="K60" s="16">
        <v>126</v>
      </c>
      <c r="L60" s="16">
        <v>424</v>
      </c>
      <c r="M60" s="16">
        <v>181</v>
      </c>
      <c r="N60" s="16">
        <v>1001</v>
      </c>
      <c r="O60" s="16">
        <v>704</v>
      </c>
      <c r="P60" s="16">
        <v>529</v>
      </c>
      <c r="Q60" s="16">
        <v>277</v>
      </c>
      <c r="R60" s="16">
        <v>11</v>
      </c>
      <c r="S60" s="16" t="s">
        <v>61</v>
      </c>
      <c r="T60" s="16">
        <v>94</v>
      </c>
      <c r="U60" s="16">
        <v>895</v>
      </c>
      <c r="V60" s="16">
        <v>795</v>
      </c>
      <c r="W60" s="16">
        <v>2</v>
      </c>
      <c r="X60" s="16">
        <v>1</v>
      </c>
      <c r="Y60" s="16">
        <v>4</v>
      </c>
      <c r="Z60" s="16">
        <v>49</v>
      </c>
      <c r="AA60" s="16">
        <v>440</v>
      </c>
      <c r="AB60" s="16">
        <v>14</v>
      </c>
      <c r="AC60" s="16">
        <v>16</v>
      </c>
      <c r="AD60" s="16">
        <v>40</v>
      </c>
      <c r="AE60" s="16">
        <v>876</v>
      </c>
      <c r="AF60" s="16">
        <v>4</v>
      </c>
      <c r="AG60" s="16">
        <v>44</v>
      </c>
      <c r="AH60" s="16">
        <v>38</v>
      </c>
      <c r="AI60" s="16">
        <v>546</v>
      </c>
      <c r="AJ60" s="16">
        <v>21</v>
      </c>
      <c r="AK60" s="16">
        <v>1</v>
      </c>
      <c r="AL60" s="16">
        <v>5</v>
      </c>
      <c r="AM60" s="16">
        <v>1350</v>
      </c>
      <c r="AN60" s="16">
        <v>592</v>
      </c>
      <c r="AO60" s="17" t="s">
        <v>52</v>
      </c>
      <c r="AP60" s="18">
        <v>608</v>
      </c>
      <c r="AQ60" s="6"/>
    </row>
    <row r="61" spans="1:43" ht="15" customHeight="1" x14ac:dyDescent="0.25">
      <c r="A61" t="s">
        <v>46</v>
      </c>
      <c r="B61" s="202" t="s">
        <v>67</v>
      </c>
      <c r="C61" s="13" t="s">
        <v>53</v>
      </c>
      <c r="D61" s="14">
        <v>36011</v>
      </c>
      <c r="E61" s="15">
        <v>206</v>
      </c>
      <c r="F61" s="16">
        <v>1618</v>
      </c>
      <c r="G61" s="16">
        <v>1790</v>
      </c>
      <c r="H61" s="16">
        <v>431</v>
      </c>
      <c r="I61" s="16">
        <v>820</v>
      </c>
      <c r="J61" s="16">
        <v>1</v>
      </c>
      <c r="K61" s="16">
        <v>250</v>
      </c>
      <c r="L61" s="16">
        <v>1022</v>
      </c>
      <c r="M61" s="16">
        <v>467</v>
      </c>
      <c r="N61" s="16">
        <v>4486</v>
      </c>
      <c r="O61" s="16">
        <v>3659</v>
      </c>
      <c r="P61" s="16">
        <v>1329</v>
      </c>
      <c r="Q61" s="16">
        <v>645</v>
      </c>
      <c r="R61" s="16">
        <v>66</v>
      </c>
      <c r="S61" s="16">
        <v>11</v>
      </c>
      <c r="T61" s="16">
        <v>205</v>
      </c>
      <c r="U61" s="16">
        <v>2296</v>
      </c>
      <c r="V61" s="16">
        <v>1738</v>
      </c>
      <c r="W61" s="16">
        <v>16</v>
      </c>
      <c r="X61" s="16">
        <v>5</v>
      </c>
      <c r="Y61" s="16">
        <v>18</v>
      </c>
      <c r="Z61" s="16">
        <v>232</v>
      </c>
      <c r="AA61" s="16">
        <v>1048</v>
      </c>
      <c r="AB61" s="16">
        <v>84</v>
      </c>
      <c r="AC61" s="16">
        <v>68</v>
      </c>
      <c r="AD61" s="16">
        <v>185</v>
      </c>
      <c r="AE61" s="16">
        <v>2762</v>
      </c>
      <c r="AF61" s="16">
        <v>56</v>
      </c>
      <c r="AG61" s="16">
        <v>2183</v>
      </c>
      <c r="AH61" s="16">
        <v>260</v>
      </c>
      <c r="AI61" s="16">
        <v>1320</v>
      </c>
      <c r="AJ61" s="16">
        <v>282</v>
      </c>
      <c r="AK61" s="16">
        <v>27</v>
      </c>
      <c r="AL61" s="16">
        <v>167</v>
      </c>
      <c r="AM61" s="16">
        <v>3833</v>
      </c>
      <c r="AN61" s="16">
        <v>2425</v>
      </c>
      <c r="AO61" s="17" t="s">
        <v>54</v>
      </c>
      <c r="AP61" s="18">
        <v>21705</v>
      </c>
      <c r="AQ61" s="6"/>
    </row>
    <row r="62" spans="1:43" s="19" customFormat="1" ht="15" customHeight="1" x14ac:dyDescent="0.25">
      <c r="A62" s="19" t="s">
        <v>46</v>
      </c>
      <c r="B62" s="20" t="s">
        <v>55</v>
      </c>
      <c r="C62" s="21" t="s">
        <v>56</v>
      </c>
      <c r="D62" s="22">
        <v>2.44</v>
      </c>
      <c r="E62" s="23">
        <v>2.2400000000000002</v>
      </c>
      <c r="F62" s="24">
        <v>2.56</v>
      </c>
      <c r="G62" s="24">
        <v>2.36</v>
      </c>
      <c r="H62" s="24">
        <v>3.32</v>
      </c>
      <c r="I62" s="24">
        <v>2.06</v>
      </c>
      <c r="J62" s="24" t="s">
        <v>60</v>
      </c>
      <c r="K62" s="24">
        <v>2.35</v>
      </c>
      <c r="L62" s="24">
        <v>2.23</v>
      </c>
      <c r="M62" s="24">
        <v>2.4</v>
      </c>
      <c r="N62" s="24">
        <v>2.42</v>
      </c>
      <c r="O62" s="24">
        <v>2.39</v>
      </c>
      <c r="P62" s="24">
        <v>2.16</v>
      </c>
      <c r="Q62" s="24">
        <v>2.27</v>
      </c>
      <c r="R62" s="24">
        <v>2.79</v>
      </c>
      <c r="S62" s="24">
        <v>2.4500000000000002</v>
      </c>
      <c r="T62" s="24">
        <v>2.12</v>
      </c>
      <c r="U62" s="24">
        <v>2.14</v>
      </c>
      <c r="V62" s="24">
        <v>2.14</v>
      </c>
      <c r="W62" s="24">
        <v>2.63</v>
      </c>
      <c r="X62" s="24">
        <v>2.2000000000000002</v>
      </c>
      <c r="Y62" s="24">
        <v>2.39</v>
      </c>
      <c r="Z62" s="24">
        <v>2.63</v>
      </c>
      <c r="AA62" s="24">
        <v>1.95</v>
      </c>
      <c r="AB62" s="24">
        <v>2.36</v>
      </c>
      <c r="AC62" s="24">
        <v>2.84</v>
      </c>
      <c r="AD62" s="24">
        <v>3.08</v>
      </c>
      <c r="AE62" s="24">
        <v>2.65</v>
      </c>
      <c r="AF62" s="24">
        <v>2.68</v>
      </c>
      <c r="AG62" s="24">
        <v>3.76</v>
      </c>
      <c r="AH62" s="24">
        <v>2.78</v>
      </c>
      <c r="AI62" s="24">
        <v>2.15</v>
      </c>
      <c r="AJ62" s="24">
        <v>3.19</v>
      </c>
      <c r="AK62" s="24">
        <v>3</v>
      </c>
      <c r="AL62" s="24">
        <v>3.07</v>
      </c>
      <c r="AM62" s="24">
        <v>2.2200000000000002</v>
      </c>
      <c r="AN62" s="24">
        <v>2.34</v>
      </c>
      <c r="AO62" s="17" t="s">
        <v>57</v>
      </c>
      <c r="AP62" s="25" t="s">
        <v>58</v>
      </c>
      <c r="AQ62" s="26"/>
    </row>
    <row r="63" spans="1:43" ht="15" customHeight="1" x14ac:dyDescent="0.25">
      <c r="A63" t="s">
        <v>46</v>
      </c>
      <c r="B63" s="27" t="s">
        <v>68</v>
      </c>
      <c r="C63" s="28">
        <v>5</v>
      </c>
      <c r="D63" s="14">
        <v>265094</v>
      </c>
      <c r="E63" s="29">
        <v>930</v>
      </c>
      <c r="F63" s="30">
        <v>6323</v>
      </c>
      <c r="G63" s="30">
        <v>31305</v>
      </c>
      <c r="H63" s="30">
        <v>21616</v>
      </c>
      <c r="I63" s="30">
        <v>5229</v>
      </c>
      <c r="J63" s="30">
        <v>28</v>
      </c>
      <c r="K63" s="30">
        <v>4704</v>
      </c>
      <c r="L63" s="30">
        <v>7924</v>
      </c>
      <c r="M63" s="30">
        <v>5732</v>
      </c>
      <c r="N63" s="30">
        <v>26379</v>
      </c>
      <c r="O63" s="30">
        <v>15293</v>
      </c>
      <c r="P63" s="30">
        <v>6140</v>
      </c>
      <c r="Q63" s="30">
        <v>5231</v>
      </c>
      <c r="R63" s="30">
        <v>1172</v>
      </c>
      <c r="S63" s="30">
        <v>641</v>
      </c>
      <c r="T63" s="30">
        <v>1604</v>
      </c>
      <c r="U63" s="30">
        <v>15701</v>
      </c>
      <c r="V63" s="30">
        <v>11295</v>
      </c>
      <c r="W63" s="30">
        <v>234</v>
      </c>
      <c r="X63" s="30">
        <v>54</v>
      </c>
      <c r="Y63" s="30">
        <v>223</v>
      </c>
      <c r="Z63" s="30">
        <v>1974</v>
      </c>
      <c r="AA63" s="30">
        <v>3404</v>
      </c>
      <c r="AB63" s="30">
        <v>535</v>
      </c>
      <c r="AC63" s="30">
        <v>2313</v>
      </c>
      <c r="AD63" s="30">
        <v>6081</v>
      </c>
      <c r="AE63" s="30">
        <v>31272</v>
      </c>
      <c r="AF63" s="30">
        <v>95</v>
      </c>
      <c r="AG63" s="30">
        <v>4878</v>
      </c>
      <c r="AH63" s="30">
        <v>241</v>
      </c>
      <c r="AI63" s="30">
        <v>12665</v>
      </c>
      <c r="AJ63" s="30">
        <v>2209</v>
      </c>
      <c r="AK63" s="30">
        <v>255</v>
      </c>
      <c r="AL63" s="30">
        <v>1149</v>
      </c>
      <c r="AM63" s="30">
        <v>21842</v>
      </c>
      <c r="AN63" s="30">
        <v>8423</v>
      </c>
      <c r="AO63" s="31" t="s">
        <v>48</v>
      </c>
      <c r="AP63" s="32">
        <v>279921</v>
      </c>
      <c r="AQ63" s="6"/>
    </row>
    <row r="64" spans="1:43" ht="15" customHeight="1" x14ac:dyDescent="0.25">
      <c r="A64" t="s">
        <v>46</v>
      </c>
      <c r="B64" s="202" t="s">
        <v>68</v>
      </c>
      <c r="C64" s="13">
        <v>4</v>
      </c>
      <c r="D64" s="14">
        <v>433840</v>
      </c>
      <c r="E64" s="15">
        <v>2005</v>
      </c>
      <c r="F64" s="16">
        <v>24558</v>
      </c>
      <c r="G64" s="16">
        <v>26382</v>
      </c>
      <c r="H64" s="16">
        <v>8755</v>
      </c>
      <c r="I64" s="16">
        <v>10602</v>
      </c>
      <c r="J64" s="16">
        <v>45</v>
      </c>
      <c r="K64" s="16">
        <v>5266</v>
      </c>
      <c r="L64" s="16">
        <v>13349</v>
      </c>
      <c r="M64" s="16">
        <v>10011</v>
      </c>
      <c r="N64" s="16">
        <v>53575</v>
      </c>
      <c r="O64" s="16">
        <v>38793</v>
      </c>
      <c r="P64" s="16">
        <v>19619</v>
      </c>
      <c r="Q64" s="16">
        <v>9547</v>
      </c>
      <c r="R64" s="16">
        <v>2125</v>
      </c>
      <c r="S64" s="16">
        <v>850</v>
      </c>
      <c r="T64" s="16">
        <v>2221</v>
      </c>
      <c r="U64" s="16">
        <v>22099</v>
      </c>
      <c r="V64" s="16">
        <v>19207</v>
      </c>
      <c r="W64" s="16">
        <v>214</v>
      </c>
      <c r="X64" s="16">
        <v>26</v>
      </c>
      <c r="Y64" s="16">
        <v>449</v>
      </c>
      <c r="Z64" s="16">
        <v>1866</v>
      </c>
      <c r="AA64" s="16">
        <v>11672</v>
      </c>
      <c r="AB64" s="16">
        <v>1116</v>
      </c>
      <c r="AC64" s="16">
        <v>2293</v>
      </c>
      <c r="AD64" s="16">
        <v>6959</v>
      </c>
      <c r="AE64" s="16">
        <v>40718</v>
      </c>
      <c r="AF64" s="16">
        <v>266</v>
      </c>
      <c r="AG64" s="16">
        <v>8371</v>
      </c>
      <c r="AH64" s="16">
        <v>571</v>
      </c>
      <c r="AI64" s="16">
        <v>20408</v>
      </c>
      <c r="AJ64" s="16">
        <v>3770</v>
      </c>
      <c r="AK64" s="16">
        <v>539</v>
      </c>
      <c r="AL64" s="16">
        <v>1752</v>
      </c>
      <c r="AM64" s="16">
        <v>44555</v>
      </c>
      <c r="AN64" s="16">
        <v>19286</v>
      </c>
      <c r="AO64" s="17" t="s">
        <v>49</v>
      </c>
      <c r="AP64" s="18">
        <v>420389</v>
      </c>
      <c r="AQ64" s="6"/>
    </row>
    <row r="65" spans="1:43" ht="15" customHeight="1" x14ac:dyDescent="0.25">
      <c r="A65" t="s">
        <v>46</v>
      </c>
      <c r="B65" s="202" t="s">
        <v>68</v>
      </c>
      <c r="C65" s="13">
        <v>3</v>
      </c>
      <c r="D65" s="14">
        <v>571615</v>
      </c>
      <c r="E65" s="15">
        <v>2775</v>
      </c>
      <c r="F65" s="16">
        <v>39870</v>
      </c>
      <c r="G65" s="16">
        <v>28621</v>
      </c>
      <c r="H65" s="16">
        <v>9711</v>
      </c>
      <c r="I65" s="16">
        <v>20388</v>
      </c>
      <c r="J65" s="16">
        <v>166</v>
      </c>
      <c r="K65" s="16">
        <v>3302</v>
      </c>
      <c r="L65" s="16">
        <v>10417</v>
      </c>
      <c r="M65" s="16">
        <v>7053</v>
      </c>
      <c r="N65" s="16">
        <v>78571</v>
      </c>
      <c r="O65" s="16">
        <v>65066</v>
      </c>
      <c r="P65" s="16">
        <v>11684</v>
      </c>
      <c r="Q65" s="16">
        <v>19787</v>
      </c>
      <c r="R65" s="16">
        <v>3273</v>
      </c>
      <c r="S65" s="16">
        <v>1018</v>
      </c>
      <c r="T65" s="16">
        <v>2387</v>
      </c>
      <c r="U65" s="16">
        <v>38929</v>
      </c>
      <c r="V65" s="16">
        <v>18861</v>
      </c>
      <c r="W65" s="16">
        <v>357</v>
      </c>
      <c r="X65" s="16">
        <v>93</v>
      </c>
      <c r="Y65" s="16">
        <v>692</v>
      </c>
      <c r="Z65" s="16">
        <v>2663</v>
      </c>
      <c r="AA65" s="16">
        <v>18511</v>
      </c>
      <c r="AB65" s="16">
        <v>3275</v>
      </c>
      <c r="AC65" s="16">
        <v>1225</v>
      </c>
      <c r="AD65" s="16">
        <v>4981</v>
      </c>
      <c r="AE65" s="16">
        <v>29647</v>
      </c>
      <c r="AF65" s="16">
        <v>1449</v>
      </c>
      <c r="AG65" s="16">
        <v>8805</v>
      </c>
      <c r="AH65" s="16">
        <v>594</v>
      </c>
      <c r="AI65" s="16">
        <v>27687</v>
      </c>
      <c r="AJ65" s="16">
        <v>3897</v>
      </c>
      <c r="AK65" s="16">
        <v>802</v>
      </c>
      <c r="AL65" s="16">
        <v>3059</v>
      </c>
      <c r="AM65" s="16">
        <v>59345</v>
      </c>
      <c r="AN65" s="16">
        <v>42654</v>
      </c>
      <c r="AO65" s="17" t="s">
        <v>50</v>
      </c>
      <c r="AP65" s="18">
        <v>418100</v>
      </c>
      <c r="AQ65" s="6"/>
    </row>
    <row r="66" spans="1:43" ht="15" customHeight="1" x14ac:dyDescent="0.25">
      <c r="A66" t="s">
        <v>46</v>
      </c>
      <c r="B66" s="202" t="s">
        <v>68</v>
      </c>
      <c r="C66" s="13">
        <v>2</v>
      </c>
      <c r="D66" s="14">
        <v>459964</v>
      </c>
      <c r="E66" s="15">
        <v>2015</v>
      </c>
      <c r="F66" s="16">
        <v>24889</v>
      </c>
      <c r="G66" s="16">
        <v>15153</v>
      </c>
      <c r="H66" s="16">
        <v>2827</v>
      </c>
      <c r="I66" s="16">
        <v>18147</v>
      </c>
      <c r="J66" s="16">
        <v>74</v>
      </c>
      <c r="K66" s="16">
        <v>1510</v>
      </c>
      <c r="L66" s="16">
        <v>10006</v>
      </c>
      <c r="M66" s="16">
        <v>4749</v>
      </c>
      <c r="N66" s="16">
        <v>70815</v>
      </c>
      <c r="O66" s="16">
        <v>56206</v>
      </c>
      <c r="P66" s="16">
        <v>17866</v>
      </c>
      <c r="Q66" s="16">
        <v>5756</v>
      </c>
      <c r="R66" s="16">
        <v>1703</v>
      </c>
      <c r="S66" s="16">
        <v>590</v>
      </c>
      <c r="T66" s="16">
        <v>2295</v>
      </c>
      <c r="U66" s="16">
        <v>35912</v>
      </c>
      <c r="V66" s="16">
        <v>13735</v>
      </c>
      <c r="W66" s="16">
        <v>348</v>
      </c>
      <c r="X66" s="16">
        <v>49</v>
      </c>
      <c r="Y66" s="16">
        <v>620</v>
      </c>
      <c r="Z66" s="16">
        <v>2501</v>
      </c>
      <c r="AA66" s="16">
        <v>25660</v>
      </c>
      <c r="AB66" s="16">
        <v>3506</v>
      </c>
      <c r="AC66" s="16">
        <v>2015</v>
      </c>
      <c r="AD66" s="16">
        <v>2722</v>
      </c>
      <c r="AE66" s="16">
        <v>18474</v>
      </c>
      <c r="AF66" s="16">
        <v>460</v>
      </c>
      <c r="AG66" s="16">
        <v>3219</v>
      </c>
      <c r="AH66" s="16">
        <v>209</v>
      </c>
      <c r="AI66" s="16">
        <v>19052</v>
      </c>
      <c r="AJ66" s="16">
        <v>1822</v>
      </c>
      <c r="AK66" s="16">
        <v>451</v>
      </c>
      <c r="AL66" s="16">
        <v>1133</v>
      </c>
      <c r="AM66" s="16">
        <v>58086</v>
      </c>
      <c r="AN66" s="16">
        <v>35389</v>
      </c>
      <c r="AO66" s="17" t="s">
        <v>51</v>
      </c>
      <c r="AP66" s="18">
        <v>776</v>
      </c>
      <c r="AQ66" s="6"/>
    </row>
    <row r="67" spans="1:43" ht="15" customHeight="1" x14ac:dyDescent="0.25">
      <c r="A67" t="s">
        <v>46</v>
      </c>
      <c r="B67" s="202" t="s">
        <v>68</v>
      </c>
      <c r="C67" s="13">
        <v>1</v>
      </c>
      <c r="D67" s="14">
        <v>304037</v>
      </c>
      <c r="E67" s="15">
        <v>1731</v>
      </c>
      <c r="F67" s="16">
        <v>4363</v>
      </c>
      <c r="G67" s="16">
        <v>38009</v>
      </c>
      <c r="H67" s="16">
        <v>6752</v>
      </c>
      <c r="I67" s="16">
        <v>12447</v>
      </c>
      <c r="J67" s="16">
        <v>120</v>
      </c>
      <c r="K67" s="16">
        <v>5410</v>
      </c>
      <c r="L67" s="16">
        <v>11640</v>
      </c>
      <c r="M67" s="16">
        <v>4878</v>
      </c>
      <c r="N67" s="16">
        <v>20865</v>
      </c>
      <c r="O67" s="16">
        <v>10331</v>
      </c>
      <c r="P67" s="16">
        <v>12863</v>
      </c>
      <c r="Q67" s="16">
        <v>11665</v>
      </c>
      <c r="R67" s="16">
        <v>345</v>
      </c>
      <c r="S67" s="16">
        <v>200</v>
      </c>
      <c r="T67" s="16">
        <v>1683</v>
      </c>
      <c r="U67" s="16">
        <v>25238</v>
      </c>
      <c r="V67" s="16">
        <v>18128</v>
      </c>
      <c r="W67" s="16">
        <v>128</v>
      </c>
      <c r="X67" s="16">
        <v>127</v>
      </c>
      <c r="Y67" s="16">
        <v>295</v>
      </c>
      <c r="Z67" s="16">
        <v>1131</v>
      </c>
      <c r="AA67" s="16">
        <v>19142</v>
      </c>
      <c r="AB67" s="16">
        <v>690</v>
      </c>
      <c r="AC67" s="16">
        <v>1080</v>
      </c>
      <c r="AD67" s="16">
        <v>1919</v>
      </c>
      <c r="AE67" s="16">
        <v>21424</v>
      </c>
      <c r="AF67" s="16">
        <v>47</v>
      </c>
      <c r="AG67" s="16">
        <v>488</v>
      </c>
      <c r="AH67" s="16">
        <v>68</v>
      </c>
      <c r="AI67" s="16">
        <v>17433</v>
      </c>
      <c r="AJ67" s="16">
        <v>306</v>
      </c>
      <c r="AK67" s="16">
        <v>40</v>
      </c>
      <c r="AL67" s="16">
        <v>123</v>
      </c>
      <c r="AM67" s="16">
        <v>39453</v>
      </c>
      <c r="AN67" s="16">
        <v>13475</v>
      </c>
      <c r="AO67" s="17" t="s">
        <v>52</v>
      </c>
      <c r="AP67" s="18">
        <v>24550</v>
      </c>
      <c r="AQ67" s="6"/>
    </row>
    <row r="68" spans="1:43" ht="15" customHeight="1" x14ac:dyDescent="0.25">
      <c r="A68" t="s">
        <v>46</v>
      </c>
      <c r="B68" s="202" t="s">
        <v>68</v>
      </c>
      <c r="C68" s="13" t="s">
        <v>53</v>
      </c>
      <c r="D68" s="14">
        <v>2034550</v>
      </c>
      <c r="E68" s="15">
        <v>9456</v>
      </c>
      <c r="F68" s="16">
        <v>100003</v>
      </c>
      <c r="G68" s="16">
        <v>139470</v>
      </c>
      <c r="H68" s="16">
        <v>49661</v>
      </c>
      <c r="I68" s="16">
        <v>66813</v>
      </c>
      <c r="J68" s="16">
        <v>433</v>
      </c>
      <c r="K68" s="16">
        <v>20192</v>
      </c>
      <c r="L68" s="16">
        <v>53336</v>
      </c>
      <c r="M68" s="16">
        <v>32423</v>
      </c>
      <c r="N68" s="16">
        <v>250205</v>
      </c>
      <c r="O68" s="16">
        <v>185689</v>
      </c>
      <c r="P68" s="16">
        <v>68172</v>
      </c>
      <c r="Q68" s="16">
        <v>51986</v>
      </c>
      <c r="R68" s="16">
        <v>8618</v>
      </c>
      <c r="S68" s="16">
        <v>3299</v>
      </c>
      <c r="T68" s="16">
        <v>10190</v>
      </c>
      <c r="U68" s="16">
        <v>137879</v>
      </c>
      <c r="V68" s="16">
        <v>81226</v>
      </c>
      <c r="W68" s="16">
        <v>1281</v>
      </c>
      <c r="X68" s="16">
        <v>349</v>
      </c>
      <c r="Y68" s="16">
        <v>2279</v>
      </c>
      <c r="Z68" s="16">
        <v>10135</v>
      </c>
      <c r="AA68" s="16">
        <v>78389</v>
      </c>
      <c r="AB68" s="16">
        <v>9122</v>
      </c>
      <c r="AC68" s="16">
        <v>8926</v>
      </c>
      <c r="AD68" s="16">
        <v>22662</v>
      </c>
      <c r="AE68" s="16">
        <v>141535</v>
      </c>
      <c r="AF68" s="16">
        <v>2317</v>
      </c>
      <c r="AG68" s="16">
        <v>25761</v>
      </c>
      <c r="AH68" s="16">
        <v>1683</v>
      </c>
      <c r="AI68" s="16">
        <v>97245</v>
      </c>
      <c r="AJ68" s="16">
        <v>12004</v>
      </c>
      <c r="AK68" s="16">
        <v>2087</v>
      </c>
      <c r="AL68" s="16">
        <v>7216</v>
      </c>
      <c r="AM68" s="16">
        <v>223281</v>
      </c>
      <c r="AN68" s="16">
        <v>119227</v>
      </c>
      <c r="AO68" s="17" t="s">
        <v>54</v>
      </c>
      <c r="AP68" s="18">
        <v>1143736</v>
      </c>
      <c r="AQ68" s="6"/>
    </row>
    <row r="69" spans="1:43" s="19" customFormat="1" ht="15" customHeight="1" x14ac:dyDescent="0.25">
      <c r="A69" s="19" t="s">
        <v>46</v>
      </c>
      <c r="B69" s="20" t="s">
        <v>55</v>
      </c>
      <c r="C69" s="21" t="s">
        <v>56</v>
      </c>
      <c r="D69" s="22">
        <v>2.95</v>
      </c>
      <c r="E69" s="23">
        <v>2.83</v>
      </c>
      <c r="F69" s="24">
        <v>3.04</v>
      </c>
      <c r="G69" s="24">
        <v>2.98</v>
      </c>
      <c r="H69" s="24">
        <v>3.72</v>
      </c>
      <c r="I69" s="24">
        <v>2.67</v>
      </c>
      <c r="J69" s="24">
        <v>2.5099999999999998</v>
      </c>
      <c r="K69" s="24">
        <v>3.12</v>
      </c>
      <c r="L69" s="24">
        <v>2.92</v>
      </c>
      <c r="M69" s="24">
        <v>3.21</v>
      </c>
      <c r="N69" s="24">
        <v>2.98</v>
      </c>
      <c r="O69" s="24">
        <v>2.96</v>
      </c>
      <c r="P69" s="24">
        <v>2.83</v>
      </c>
      <c r="Q69" s="24">
        <v>2.83</v>
      </c>
      <c r="R69" s="24">
        <v>3.24</v>
      </c>
      <c r="S69" s="24">
        <v>3.35</v>
      </c>
      <c r="T69" s="24">
        <v>2.98</v>
      </c>
      <c r="U69" s="24">
        <v>2.76</v>
      </c>
      <c r="V69" s="24">
        <v>2.9</v>
      </c>
      <c r="W69" s="24">
        <v>3.06</v>
      </c>
      <c r="X69" s="24">
        <v>2.52</v>
      </c>
      <c r="Y69" s="24">
        <v>2.86</v>
      </c>
      <c r="Z69" s="24">
        <v>3.1</v>
      </c>
      <c r="AA69" s="24">
        <v>2.42</v>
      </c>
      <c r="AB69" s="24">
        <v>2.7</v>
      </c>
      <c r="AC69" s="24">
        <v>3.31</v>
      </c>
      <c r="AD69" s="24">
        <v>3.55</v>
      </c>
      <c r="AE69" s="24">
        <v>3.3</v>
      </c>
      <c r="AF69" s="24">
        <v>2.96</v>
      </c>
      <c r="AG69" s="24">
        <v>3.54</v>
      </c>
      <c r="AH69" s="24">
        <v>3.42</v>
      </c>
      <c r="AI69" s="24">
        <v>2.92</v>
      </c>
      <c r="AJ69" s="24">
        <v>3.48</v>
      </c>
      <c r="AK69" s="24">
        <v>3.25</v>
      </c>
      <c r="AL69" s="24">
        <v>3.37</v>
      </c>
      <c r="AM69" s="24">
        <v>2.78</v>
      </c>
      <c r="AN69" s="24">
        <v>2.78</v>
      </c>
      <c r="AO69" s="17" t="s">
        <v>57</v>
      </c>
      <c r="AP69" s="25" t="s">
        <v>58</v>
      </c>
      <c r="AQ69" s="26"/>
    </row>
    <row r="70" spans="1:43" ht="15" customHeight="1" x14ac:dyDescent="0.25">
      <c r="A70" t="s">
        <v>46</v>
      </c>
      <c r="B70" s="27" t="s">
        <v>69</v>
      </c>
      <c r="C70" s="28">
        <v>5</v>
      </c>
      <c r="D70" s="14">
        <v>465085</v>
      </c>
      <c r="E70" s="29">
        <v>1627</v>
      </c>
      <c r="F70" s="30">
        <v>11201</v>
      </c>
      <c r="G70" s="30">
        <v>49940</v>
      </c>
      <c r="H70" s="30">
        <v>39867</v>
      </c>
      <c r="I70" s="30">
        <v>10113</v>
      </c>
      <c r="J70" s="30">
        <v>4798</v>
      </c>
      <c r="K70" s="30">
        <v>9342</v>
      </c>
      <c r="L70" s="30">
        <v>13638</v>
      </c>
      <c r="M70" s="30">
        <v>9742</v>
      </c>
      <c r="N70" s="30">
        <v>41147</v>
      </c>
      <c r="O70" s="30">
        <v>22720</v>
      </c>
      <c r="P70" s="30">
        <v>9204</v>
      </c>
      <c r="Q70" s="30">
        <v>8312</v>
      </c>
      <c r="R70" s="30">
        <v>1921</v>
      </c>
      <c r="S70" s="30">
        <v>784</v>
      </c>
      <c r="T70" s="30">
        <v>2401</v>
      </c>
      <c r="U70" s="30">
        <v>23671</v>
      </c>
      <c r="V70" s="30">
        <v>17536</v>
      </c>
      <c r="W70" s="30">
        <v>324</v>
      </c>
      <c r="X70" s="30">
        <v>827</v>
      </c>
      <c r="Y70" s="30">
        <v>389</v>
      </c>
      <c r="Z70" s="30">
        <v>3053</v>
      </c>
      <c r="AA70" s="30">
        <v>5730</v>
      </c>
      <c r="AB70" s="30">
        <v>1086</v>
      </c>
      <c r="AC70" s="30">
        <v>4543</v>
      </c>
      <c r="AD70" s="30">
        <v>10797</v>
      </c>
      <c r="AE70" s="30">
        <v>48339</v>
      </c>
      <c r="AF70" s="30">
        <v>187</v>
      </c>
      <c r="AG70" s="30">
        <v>33149</v>
      </c>
      <c r="AH70" s="30">
        <v>1406</v>
      </c>
      <c r="AI70" s="30">
        <v>21202</v>
      </c>
      <c r="AJ70" s="30">
        <v>3824</v>
      </c>
      <c r="AK70" s="30">
        <v>387</v>
      </c>
      <c r="AL70" s="30">
        <v>2250</v>
      </c>
      <c r="AM70" s="30">
        <v>34878</v>
      </c>
      <c r="AN70" s="30">
        <v>14750</v>
      </c>
      <c r="AO70" s="31" t="s">
        <v>48</v>
      </c>
      <c r="AP70" s="32">
        <v>543274</v>
      </c>
      <c r="AQ70" s="6"/>
    </row>
    <row r="71" spans="1:43" ht="15" customHeight="1" x14ac:dyDescent="0.25">
      <c r="A71" t="s">
        <v>46</v>
      </c>
      <c r="B71" s="202" t="s">
        <v>211</v>
      </c>
      <c r="C71" s="13">
        <v>4</v>
      </c>
      <c r="D71" s="14">
        <v>717384</v>
      </c>
      <c r="E71" s="15">
        <v>3507</v>
      </c>
      <c r="F71" s="16">
        <v>39768</v>
      </c>
      <c r="G71" s="16">
        <v>41005</v>
      </c>
      <c r="H71" s="16">
        <v>15305</v>
      </c>
      <c r="I71" s="16">
        <v>18629</v>
      </c>
      <c r="J71" s="16">
        <v>1284</v>
      </c>
      <c r="K71" s="16">
        <v>9665</v>
      </c>
      <c r="L71" s="16">
        <v>22232</v>
      </c>
      <c r="M71" s="16">
        <v>16132</v>
      </c>
      <c r="N71" s="16">
        <v>80751</v>
      </c>
      <c r="O71" s="16">
        <v>57090</v>
      </c>
      <c r="P71" s="16">
        <v>29125</v>
      </c>
      <c r="Q71" s="16">
        <v>14643</v>
      </c>
      <c r="R71" s="16">
        <v>3673</v>
      </c>
      <c r="S71" s="16">
        <v>1035</v>
      </c>
      <c r="T71" s="16">
        <v>3326</v>
      </c>
      <c r="U71" s="16">
        <v>33055</v>
      </c>
      <c r="V71" s="16">
        <v>30170</v>
      </c>
      <c r="W71" s="16">
        <v>420</v>
      </c>
      <c r="X71" s="16">
        <v>175</v>
      </c>
      <c r="Y71" s="16">
        <v>667</v>
      </c>
      <c r="Z71" s="16">
        <v>2788</v>
      </c>
      <c r="AA71" s="16">
        <v>18080</v>
      </c>
      <c r="AB71" s="16">
        <v>1842</v>
      </c>
      <c r="AC71" s="16">
        <v>4069</v>
      </c>
      <c r="AD71" s="16">
        <v>11321</v>
      </c>
      <c r="AE71" s="16">
        <v>63678</v>
      </c>
      <c r="AF71" s="16">
        <v>467</v>
      </c>
      <c r="AG71" s="16">
        <v>44916</v>
      </c>
      <c r="AH71" s="16">
        <v>4357</v>
      </c>
      <c r="AI71" s="16">
        <v>31225</v>
      </c>
      <c r="AJ71" s="16">
        <v>6690</v>
      </c>
      <c r="AK71" s="16">
        <v>889</v>
      </c>
      <c r="AL71" s="16">
        <v>3266</v>
      </c>
      <c r="AM71" s="16">
        <v>69391</v>
      </c>
      <c r="AN71" s="16">
        <v>32748</v>
      </c>
      <c r="AO71" s="17" t="s">
        <v>49</v>
      </c>
      <c r="AP71" s="18">
        <v>772917</v>
      </c>
      <c r="AQ71" s="6"/>
    </row>
    <row r="72" spans="1:43" ht="15" customHeight="1" x14ac:dyDescent="0.25">
      <c r="A72" t="s">
        <v>46</v>
      </c>
      <c r="B72" s="202" t="s">
        <v>211</v>
      </c>
      <c r="C72" s="13">
        <v>3</v>
      </c>
      <c r="D72" s="14">
        <v>958390</v>
      </c>
      <c r="E72" s="15">
        <v>5000</v>
      </c>
      <c r="F72" s="16">
        <v>67280</v>
      </c>
      <c r="G72" s="16">
        <v>46023</v>
      </c>
      <c r="H72" s="16">
        <v>17209</v>
      </c>
      <c r="I72" s="16">
        <v>34163</v>
      </c>
      <c r="J72" s="16">
        <v>879</v>
      </c>
      <c r="K72" s="16">
        <v>6117</v>
      </c>
      <c r="L72" s="16">
        <v>17897</v>
      </c>
      <c r="M72" s="16">
        <v>11441</v>
      </c>
      <c r="N72" s="16">
        <v>125604</v>
      </c>
      <c r="O72" s="16">
        <v>101553</v>
      </c>
      <c r="P72" s="16">
        <v>18289</v>
      </c>
      <c r="Q72" s="16">
        <v>31359</v>
      </c>
      <c r="R72" s="16">
        <v>5875</v>
      </c>
      <c r="S72" s="16">
        <v>1268</v>
      </c>
      <c r="T72" s="16">
        <v>3642</v>
      </c>
      <c r="U72" s="16">
        <v>60794</v>
      </c>
      <c r="V72" s="16">
        <v>31446</v>
      </c>
      <c r="W72" s="16">
        <v>599</v>
      </c>
      <c r="X72" s="16">
        <v>391</v>
      </c>
      <c r="Y72" s="16">
        <v>1032</v>
      </c>
      <c r="Z72" s="16">
        <v>4084</v>
      </c>
      <c r="AA72" s="16">
        <v>29125</v>
      </c>
      <c r="AB72" s="16">
        <v>5173</v>
      </c>
      <c r="AC72" s="16">
        <v>2209</v>
      </c>
      <c r="AD72" s="16">
        <v>8256</v>
      </c>
      <c r="AE72" s="16">
        <v>48562</v>
      </c>
      <c r="AF72" s="16">
        <v>2666</v>
      </c>
      <c r="AG72" s="16">
        <v>35825</v>
      </c>
      <c r="AH72" s="16">
        <v>7343</v>
      </c>
      <c r="AI72" s="16">
        <v>42196</v>
      </c>
      <c r="AJ72" s="16">
        <v>7649</v>
      </c>
      <c r="AK72" s="16">
        <v>1410</v>
      </c>
      <c r="AL72" s="16">
        <v>6040</v>
      </c>
      <c r="AM72" s="16">
        <v>95154</v>
      </c>
      <c r="AN72" s="16">
        <v>74837</v>
      </c>
      <c r="AO72" s="17" t="s">
        <v>50</v>
      </c>
      <c r="AP72" s="18">
        <v>755065</v>
      </c>
      <c r="AQ72" s="6"/>
    </row>
    <row r="73" spans="1:43" ht="15" customHeight="1" x14ac:dyDescent="0.25">
      <c r="A73" t="s">
        <v>46</v>
      </c>
      <c r="B73" s="202" t="s">
        <v>211</v>
      </c>
      <c r="C73" s="13">
        <v>2</v>
      </c>
      <c r="D73" s="14">
        <v>878295</v>
      </c>
      <c r="E73" s="15">
        <v>3857</v>
      </c>
      <c r="F73" s="16">
        <v>54038</v>
      </c>
      <c r="G73" s="16">
        <v>25924</v>
      </c>
      <c r="H73" s="16">
        <v>5084</v>
      </c>
      <c r="I73" s="16">
        <v>31775</v>
      </c>
      <c r="J73" s="16">
        <v>225</v>
      </c>
      <c r="K73" s="16">
        <v>2847</v>
      </c>
      <c r="L73" s="16">
        <v>18337</v>
      </c>
      <c r="M73" s="16">
        <v>8302</v>
      </c>
      <c r="N73" s="16">
        <v>143796</v>
      </c>
      <c r="O73" s="16">
        <v>116799</v>
      </c>
      <c r="P73" s="16">
        <v>31288</v>
      </c>
      <c r="Q73" s="16">
        <v>9786</v>
      </c>
      <c r="R73" s="16">
        <v>3588</v>
      </c>
      <c r="S73" s="16">
        <v>762</v>
      </c>
      <c r="T73" s="16">
        <v>3852</v>
      </c>
      <c r="U73" s="16">
        <v>62335</v>
      </c>
      <c r="V73" s="16">
        <v>25152</v>
      </c>
      <c r="W73" s="16">
        <v>499</v>
      </c>
      <c r="X73" s="16">
        <v>172</v>
      </c>
      <c r="Y73" s="16">
        <v>952</v>
      </c>
      <c r="Z73" s="16">
        <v>4101</v>
      </c>
      <c r="AA73" s="16">
        <v>44024</v>
      </c>
      <c r="AB73" s="16">
        <v>5919</v>
      </c>
      <c r="AC73" s="16">
        <v>3593</v>
      </c>
      <c r="AD73" s="16">
        <v>4925</v>
      </c>
      <c r="AE73" s="16">
        <v>32395</v>
      </c>
      <c r="AF73" s="16">
        <v>1092</v>
      </c>
      <c r="AG73" s="16">
        <v>11376</v>
      </c>
      <c r="AH73" s="16">
        <v>4130</v>
      </c>
      <c r="AI73" s="16">
        <v>31823</v>
      </c>
      <c r="AJ73" s="16">
        <v>4166</v>
      </c>
      <c r="AK73" s="16">
        <v>1007</v>
      </c>
      <c r="AL73" s="16">
        <v>2834</v>
      </c>
      <c r="AM73" s="16">
        <v>104011</v>
      </c>
      <c r="AN73" s="16">
        <v>73529</v>
      </c>
      <c r="AO73" s="17" t="s">
        <v>51</v>
      </c>
      <c r="AP73" s="18">
        <v>6266</v>
      </c>
      <c r="AQ73" s="6"/>
    </row>
    <row r="74" spans="1:43" ht="15" customHeight="1" x14ac:dyDescent="0.25">
      <c r="A74" t="s">
        <v>46</v>
      </c>
      <c r="B74" s="202" t="s">
        <v>211</v>
      </c>
      <c r="C74" s="13">
        <v>1</v>
      </c>
      <c r="D74" s="14">
        <v>807491</v>
      </c>
      <c r="E74" s="15">
        <v>4410</v>
      </c>
      <c r="F74" s="16">
        <v>16687</v>
      </c>
      <c r="G74" s="16">
        <v>83170</v>
      </c>
      <c r="H74" s="16">
        <v>13721</v>
      </c>
      <c r="I74" s="16">
        <v>29277</v>
      </c>
      <c r="J74" s="16">
        <v>301</v>
      </c>
      <c r="K74" s="16">
        <v>11692</v>
      </c>
      <c r="L74" s="16">
        <v>31987</v>
      </c>
      <c r="M74" s="16">
        <v>11638</v>
      </c>
      <c r="N74" s="16">
        <v>73916</v>
      </c>
      <c r="O74" s="16">
        <v>41901</v>
      </c>
      <c r="P74" s="16">
        <v>35049</v>
      </c>
      <c r="Q74" s="16">
        <v>25219</v>
      </c>
      <c r="R74" s="16">
        <v>1078</v>
      </c>
      <c r="S74" s="16">
        <v>310</v>
      </c>
      <c r="T74" s="16">
        <v>3625</v>
      </c>
      <c r="U74" s="16">
        <v>70034</v>
      </c>
      <c r="V74" s="16">
        <v>45123</v>
      </c>
      <c r="W74" s="16">
        <v>179</v>
      </c>
      <c r="X74" s="16">
        <v>313</v>
      </c>
      <c r="Y74" s="16">
        <v>523</v>
      </c>
      <c r="Z74" s="16">
        <v>2326</v>
      </c>
      <c r="AA74" s="16">
        <v>47998</v>
      </c>
      <c r="AB74" s="16">
        <v>1655</v>
      </c>
      <c r="AC74" s="16">
        <v>2195</v>
      </c>
      <c r="AD74" s="16">
        <v>4473</v>
      </c>
      <c r="AE74" s="16">
        <v>52051</v>
      </c>
      <c r="AF74" s="16">
        <v>175</v>
      </c>
      <c r="AG74" s="16">
        <v>1627</v>
      </c>
      <c r="AH74" s="16">
        <v>1253</v>
      </c>
      <c r="AI74" s="16">
        <v>41397</v>
      </c>
      <c r="AJ74" s="16">
        <v>1070</v>
      </c>
      <c r="AK74" s="16">
        <v>141</v>
      </c>
      <c r="AL74" s="16">
        <v>523</v>
      </c>
      <c r="AM74" s="16">
        <v>104761</v>
      </c>
      <c r="AN74" s="16">
        <v>45693</v>
      </c>
      <c r="AO74" s="17" t="s">
        <v>52</v>
      </c>
      <c r="AP74" s="18">
        <v>59446</v>
      </c>
      <c r="AQ74" s="6"/>
    </row>
    <row r="75" spans="1:43" ht="15" customHeight="1" x14ac:dyDescent="0.25">
      <c r="A75" t="s">
        <v>46</v>
      </c>
      <c r="B75" s="202" t="s">
        <v>211</v>
      </c>
      <c r="C75" s="13" t="s">
        <v>53</v>
      </c>
      <c r="D75" s="14">
        <v>3826645</v>
      </c>
      <c r="E75" s="15">
        <v>18401</v>
      </c>
      <c r="F75" s="16">
        <v>188974</v>
      </c>
      <c r="G75" s="16">
        <v>246062</v>
      </c>
      <c r="H75" s="16">
        <v>91186</v>
      </c>
      <c r="I75" s="16">
        <v>123957</v>
      </c>
      <c r="J75" s="16">
        <v>7487</v>
      </c>
      <c r="K75" s="16">
        <v>39663</v>
      </c>
      <c r="L75" s="16">
        <v>104091</v>
      </c>
      <c r="M75" s="16">
        <v>57255</v>
      </c>
      <c r="N75" s="16">
        <v>465214</v>
      </c>
      <c r="O75" s="16">
        <v>340063</v>
      </c>
      <c r="P75" s="16">
        <v>122955</v>
      </c>
      <c r="Q75" s="16">
        <v>89319</v>
      </c>
      <c r="R75" s="16">
        <v>16135</v>
      </c>
      <c r="S75" s="16">
        <v>4159</v>
      </c>
      <c r="T75" s="16">
        <v>16846</v>
      </c>
      <c r="U75" s="16">
        <v>249889</v>
      </c>
      <c r="V75" s="16">
        <v>149427</v>
      </c>
      <c r="W75" s="16">
        <v>2021</v>
      </c>
      <c r="X75" s="16">
        <v>1878</v>
      </c>
      <c r="Y75" s="16">
        <v>3563</v>
      </c>
      <c r="Z75" s="16">
        <v>16352</v>
      </c>
      <c r="AA75" s="16">
        <v>144957</v>
      </c>
      <c r="AB75" s="16">
        <v>15675</v>
      </c>
      <c r="AC75" s="16">
        <v>16609</v>
      </c>
      <c r="AD75" s="16">
        <v>39772</v>
      </c>
      <c r="AE75" s="16">
        <v>245025</v>
      </c>
      <c r="AF75" s="16">
        <v>4587</v>
      </c>
      <c r="AG75" s="16">
        <v>126893</v>
      </c>
      <c r="AH75" s="16">
        <v>18489</v>
      </c>
      <c r="AI75" s="16">
        <v>167843</v>
      </c>
      <c r="AJ75" s="16">
        <v>23399</v>
      </c>
      <c r="AK75" s="16">
        <v>3834</v>
      </c>
      <c r="AL75" s="16">
        <v>14913</v>
      </c>
      <c r="AM75" s="16">
        <v>408195</v>
      </c>
      <c r="AN75" s="16">
        <v>241557</v>
      </c>
      <c r="AO75" s="17" t="s">
        <v>54</v>
      </c>
      <c r="AP75" s="18">
        <v>2136968</v>
      </c>
      <c r="AQ75" s="6"/>
    </row>
    <row r="76" spans="1:43" s="19" customFormat="1" ht="15" customHeight="1" x14ac:dyDescent="0.25">
      <c r="A76" s="19" t="s">
        <v>46</v>
      </c>
      <c r="B76" s="33" t="s">
        <v>55</v>
      </c>
      <c r="C76" s="34" t="s">
        <v>56</v>
      </c>
      <c r="D76" s="58">
        <v>2.78</v>
      </c>
      <c r="E76" s="59">
        <v>2.68</v>
      </c>
      <c r="F76" s="60">
        <v>2.87</v>
      </c>
      <c r="G76" s="60">
        <v>2.79</v>
      </c>
      <c r="H76" s="60">
        <v>3.69</v>
      </c>
      <c r="I76" s="60">
        <v>2.58</v>
      </c>
      <c r="J76" s="60">
        <v>4.34</v>
      </c>
      <c r="K76" s="60">
        <v>3.05</v>
      </c>
      <c r="L76" s="60">
        <v>2.68</v>
      </c>
      <c r="M76" s="60">
        <v>3.07</v>
      </c>
      <c r="N76" s="60">
        <v>2.72</v>
      </c>
      <c r="O76" s="60">
        <v>2.71</v>
      </c>
      <c r="P76" s="60">
        <v>2.56</v>
      </c>
      <c r="Q76" s="60">
        <v>2.68</v>
      </c>
      <c r="R76" s="60">
        <v>3.11</v>
      </c>
      <c r="S76" s="60">
        <v>3.29</v>
      </c>
      <c r="T76" s="60">
        <v>2.82</v>
      </c>
      <c r="U76" s="60">
        <v>2.5099999999999998</v>
      </c>
      <c r="V76" s="60">
        <v>2.66</v>
      </c>
      <c r="W76" s="60">
        <v>3.1</v>
      </c>
      <c r="X76" s="60">
        <v>3.55</v>
      </c>
      <c r="Y76" s="60">
        <v>2.84</v>
      </c>
      <c r="Z76" s="60">
        <v>3.01</v>
      </c>
      <c r="AA76" s="60">
        <v>2.2400000000000002</v>
      </c>
      <c r="AB76" s="60">
        <v>2.67</v>
      </c>
      <c r="AC76" s="60">
        <v>3.31</v>
      </c>
      <c r="AD76" s="60">
        <v>3.48</v>
      </c>
      <c r="AE76" s="60">
        <v>3.1</v>
      </c>
      <c r="AF76" s="60">
        <v>2.87</v>
      </c>
      <c r="AG76" s="60">
        <v>3.76</v>
      </c>
      <c r="AH76" s="60">
        <v>3.03</v>
      </c>
      <c r="AI76" s="60">
        <v>2.76</v>
      </c>
      <c r="AJ76" s="60">
        <v>3.34</v>
      </c>
      <c r="AK76" s="60">
        <v>3.1</v>
      </c>
      <c r="AL76" s="60">
        <v>3.26</v>
      </c>
      <c r="AM76" s="60">
        <v>2.57</v>
      </c>
      <c r="AN76" s="60">
        <v>2.57</v>
      </c>
      <c r="AO76" s="61" t="s">
        <v>57</v>
      </c>
      <c r="AP76" s="62" t="s">
        <v>58</v>
      </c>
      <c r="AQ76" s="26"/>
    </row>
    <row r="77" spans="1:43" x14ac:dyDescent="0.25"/>
    <row r="78" spans="1:43" x14ac:dyDescent="0.25">
      <c r="B78" s="3" t="s">
        <v>70</v>
      </c>
    </row>
    <row r="79" spans="1:43" x14ac:dyDescent="0.25"/>
    <row r="80" spans="1:43" x14ac:dyDescent="0.25">
      <c r="B80" s="3" t="s">
        <v>71</v>
      </c>
    </row>
    <row r="81" spans="2:2" x14ac:dyDescent="0.25">
      <c r="B81" s="3" t="s">
        <v>207</v>
      </c>
    </row>
    <row r="82" spans="2:2" x14ac:dyDescent="0.25">
      <c r="B82" s="201" t="s">
        <v>209</v>
      </c>
    </row>
  </sheetData>
  <mergeCells count="9">
    <mergeCell ref="B5:B6"/>
    <mergeCell ref="C5:C6"/>
    <mergeCell ref="D5:AL5"/>
    <mergeCell ref="AO5:AP6"/>
    <mergeCell ref="C1:AO1"/>
    <mergeCell ref="AI3:AP3"/>
    <mergeCell ref="B4:AO4"/>
    <mergeCell ref="B3:AH3"/>
    <mergeCell ref="B2:AP2"/>
  </mergeCells>
  <pageMargins left="0.2" right="0.2" top="0.25" bottom="0.25" header="0.3" footer="0.3"/>
  <pageSetup paperSize="5" scale="36" orientation="landscape" cellComments="atEnd"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Q82"/>
  <sheetViews>
    <sheetView topLeftCell="B2" zoomScale="40" zoomScaleNormal="40" workbookViewId="0">
      <selection activeCell="B5" sqref="B5:B6"/>
    </sheetView>
  </sheetViews>
  <sheetFormatPr defaultColWidth="0" defaultRowHeight="15" zeroHeight="1" x14ac:dyDescent="0.25"/>
  <cols>
    <col min="1" max="1" width="0" hidden="1" customWidth="1"/>
    <col min="2" max="2" width="26.7109375" style="3" customWidth="1"/>
    <col min="3" max="3" width="3.85546875" style="45" customWidth="1"/>
    <col min="4" max="4" width="11.140625" style="3" customWidth="1"/>
    <col min="5" max="43" width="11.140625" customWidth="1"/>
    <col min="44" max="16384" width="11.140625" hidden="1"/>
  </cols>
  <sheetData>
    <row r="1" spans="1:43" s="1" customFormat="1" ht="15.75" hidden="1" x14ac:dyDescent="0.25">
      <c r="A1" s="1" t="s">
        <v>72</v>
      </c>
      <c r="B1" s="2" t="s">
        <v>83</v>
      </c>
      <c r="C1" s="206"/>
      <c r="D1" s="207"/>
      <c r="E1" s="207"/>
      <c r="F1" s="207"/>
      <c r="G1" s="207"/>
      <c r="H1" s="207"/>
      <c r="I1" s="207"/>
      <c r="J1" s="207"/>
      <c r="K1" s="207"/>
      <c r="L1" s="207"/>
      <c r="M1" s="207"/>
      <c r="N1" s="207"/>
      <c r="O1" s="207"/>
      <c r="P1" s="207"/>
      <c r="Q1" s="207"/>
      <c r="R1" s="207"/>
      <c r="S1" s="207"/>
      <c r="T1" s="207"/>
      <c r="U1" s="207"/>
      <c r="V1" s="207"/>
      <c r="W1" s="207"/>
      <c r="X1" s="207"/>
      <c r="Y1" s="207"/>
      <c r="Z1" s="207"/>
      <c r="AA1" s="207"/>
      <c r="AB1" s="207"/>
      <c r="AC1" s="207"/>
      <c r="AD1" s="207"/>
      <c r="AE1" s="207"/>
      <c r="AF1" s="207"/>
      <c r="AG1" s="207"/>
      <c r="AH1" s="207"/>
      <c r="AI1" s="207"/>
      <c r="AJ1" s="207"/>
      <c r="AK1" s="207"/>
      <c r="AL1" s="207"/>
      <c r="AM1" s="207"/>
      <c r="AN1" s="207"/>
      <c r="AO1" s="207"/>
    </row>
    <row r="2" spans="1:43" s="1" customFormat="1" ht="15.75" x14ac:dyDescent="0.25">
      <c r="A2" s="1" t="s">
        <v>0</v>
      </c>
      <c r="B2" s="218" t="s">
        <v>84</v>
      </c>
      <c r="C2" s="218"/>
      <c r="D2" s="218"/>
      <c r="E2" s="218"/>
      <c r="F2" s="218"/>
      <c r="G2" s="218"/>
      <c r="H2" s="218"/>
      <c r="I2" s="218"/>
      <c r="J2" s="218"/>
      <c r="K2" s="218"/>
      <c r="L2" s="218"/>
      <c r="M2" s="218"/>
      <c r="N2" s="218"/>
      <c r="O2" s="218"/>
      <c r="P2" s="218"/>
      <c r="Q2" s="218"/>
      <c r="R2" s="218"/>
      <c r="S2" s="218"/>
      <c r="T2" s="218"/>
      <c r="U2" s="218"/>
      <c r="V2" s="218"/>
      <c r="W2" s="218"/>
      <c r="X2" s="218"/>
      <c r="Y2" s="218"/>
      <c r="Z2" s="218"/>
      <c r="AA2" s="218"/>
      <c r="AB2" s="218"/>
      <c r="AC2" s="218"/>
      <c r="AD2" s="218"/>
      <c r="AE2" s="218"/>
      <c r="AF2" s="218"/>
      <c r="AG2" s="218"/>
      <c r="AH2" s="218"/>
      <c r="AI2" s="218"/>
      <c r="AJ2" s="218"/>
      <c r="AK2" s="218"/>
      <c r="AL2" s="218"/>
      <c r="AM2" s="218"/>
      <c r="AN2" s="218"/>
      <c r="AO2" s="218"/>
      <c r="AP2" s="218"/>
    </row>
    <row r="3" spans="1:43" s="1" customFormat="1" ht="15.75" x14ac:dyDescent="0.25">
      <c r="A3" s="1" t="s">
        <v>3</v>
      </c>
      <c r="B3" s="218" t="s">
        <v>2</v>
      </c>
      <c r="C3" s="218"/>
      <c r="D3" s="218"/>
      <c r="E3" s="218"/>
      <c r="F3" s="218"/>
      <c r="G3" s="218"/>
      <c r="H3" s="218"/>
      <c r="I3" s="218"/>
      <c r="J3" s="218"/>
      <c r="K3" s="218"/>
      <c r="L3" s="218"/>
      <c r="M3" s="218"/>
      <c r="N3" s="218"/>
      <c r="O3" s="218"/>
      <c r="P3" s="218"/>
      <c r="Q3" s="218"/>
      <c r="R3" s="218"/>
      <c r="S3" s="218"/>
      <c r="T3" s="218"/>
      <c r="U3" s="218"/>
      <c r="V3" s="218"/>
      <c r="W3" s="218"/>
      <c r="X3" s="218"/>
      <c r="Y3" s="218"/>
      <c r="Z3" s="218"/>
      <c r="AA3" s="218"/>
      <c r="AB3" s="218"/>
      <c r="AC3" s="218"/>
      <c r="AD3" s="218"/>
      <c r="AE3" s="218"/>
      <c r="AF3" s="218"/>
      <c r="AG3" s="218"/>
      <c r="AH3" s="218"/>
      <c r="AI3" s="220" t="s">
        <v>215</v>
      </c>
      <c r="AJ3" s="221"/>
      <c r="AK3" s="221"/>
      <c r="AL3" s="221"/>
      <c r="AM3" s="221"/>
      <c r="AN3" s="221"/>
      <c r="AO3" s="221"/>
      <c r="AP3" s="221"/>
    </row>
    <row r="4" spans="1:43" x14ac:dyDescent="0.25">
      <c r="A4" t="s">
        <v>4</v>
      </c>
      <c r="B4" s="217" t="s">
        <v>5</v>
      </c>
      <c r="C4" s="217"/>
      <c r="D4" s="217"/>
      <c r="E4" s="217"/>
      <c r="F4" s="217"/>
      <c r="G4" s="217"/>
      <c r="H4" s="217"/>
      <c r="I4" s="217"/>
      <c r="J4" s="217"/>
      <c r="K4" s="217"/>
      <c r="L4" s="217"/>
      <c r="M4" s="217"/>
      <c r="N4" s="217"/>
      <c r="O4" s="217"/>
      <c r="P4" s="217"/>
      <c r="Q4" s="217"/>
      <c r="R4" s="217"/>
      <c r="S4" s="217"/>
      <c r="T4" s="217"/>
      <c r="U4" s="217"/>
      <c r="V4" s="217"/>
      <c r="W4" s="217"/>
      <c r="X4" s="217"/>
      <c r="Y4" s="217"/>
      <c r="Z4" s="217"/>
      <c r="AA4" s="217"/>
      <c r="AB4" s="217"/>
      <c r="AC4" s="217"/>
      <c r="AD4" s="217"/>
      <c r="AE4" s="217"/>
      <c r="AF4" s="217"/>
      <c r="AG4" s="217"/>
      <c r="AH4" s="217"/>
      <c r="AI4" s="217"/>
      <c r="AJ4" s="217"/>
      <c r="AK4" s="217"/>
      <c r="AL4" s="217"/>
      <c r="AM4" s="217"/>
      <c r="AN4" s="217"/>
      <c r="AO4" s="217"/>
    </row>
    <row r="5" spans="1:43" ht="14.45" customHeight="1" x14ac:dyDescent="0.25">
      <c r="A5" t="s">
        <v>9</v>
      </c>
      <c r="B5" s="208" t="s">
        <v>5</v>
      </c>
      <c r="C5" s="209" t="s">
        <v>6</v>
      </c>
      <c r="D5" s="222" t="s">
        <v>7</v>
      </c>
      <c r="E5" s="222"/>
      <c r="F5" s="222"/>
      <c r="G5" s="222"/>
      <c r="H5" s="222"/>
      <c r="I5" s="222"/>
      <c r="J5" s="222"/>
      <c r="K5" s="222"/>
      <c r="L5" s="222"/>
      <c r="M5" s="222"/>
      <c r="N5" s="222"/>
      <c r="O5" s="222"/>
      <c r="P5" s="222"/>
      <c r="Q5" s="222"/>
      <c r="R5" s="222"/>
      <c r="S5" s="222"/>
      <c r="T5" s="222"/>
      <c r="U5" s="222"/>
      <c r="V5" s="222"/>
      <c r="W5" s="222"/>
      <c r="X5" s="222"/>
      <c r="Y5" s="222"/>
      <c r="Z5" s="222"/>
      <c r="AA5" s="222"/>
      <c r="AB5" s="222"/>
      <c r="AC5" s="222"/>
      <c r="AD5" s="222"/>
      <c r="AE5" s="222"/>
      <c r="AF5" s="222"/>
      <c r="AG5" s="222"/>
      <c r="AH5" s="222"/>
      <c r="AI5" s="222"/>
      <c r="AJ5" s="222"/>
      <c r="AK5" s="222"/>
      <c r="AL5" s="222"/>
      <c r="AM5" s="4"/>
      <c r="AN5" s="5"/>
      <c r="AO5" s="213" t="s">
        <v>8</v>
      </c>
      <c r="AP5" s="214"/>
      <c r="AQ5" s="6"/>
    </row>
    <row r="6" spans="1:43" s="7" customFormat="1" ht="141" customHeight="1" x14ac:dyDescent="0.25">
      <c r="A6" s="7" t="s">
        <v>75</v>
      </c>
      <c r="B6" s="208"/>
      <c r="C6" s="209"/>
      <c r="D6" s="8" t="s">
        <v>10</v>
      </c>
      <c r="E6" s="9" t="s">
        <v>11</v>
      </c>
      <c r="F6" s="10" t="s">
        <v>12</v>
      </c>
      <c r="G6" s="10" t="s">
        <v>13</v>
      </c>
      <c r="H6" s="10" t="s">
        <v>14</v>
      </c>
      <c r="I6" s="10" t="s">
        <v>15</v>
      </c>
      <c r="J6" s="9" t="s">
        <v>16</v>
      </c>
      <c r="K6" s="9" t="s">
        <v>17</v>
      </c>
      <c r="L6" s="9" t="s">
        <v>18</v>
      </c>
      <c r="M6" s="9" t="s">
        <v>19</v>
      </c>
      <c r="N6" s="9" t="s">
        <v>20</v>
      </c>
      <c r="O6" s="9" t="s">
        <v>21</v>
      </c>
      <c r="P6" s="9" t="s">
        <v>22</v>
      </c>
      <c r="Q6" s="9" t="s">
        <v>23</v>
      </c>
      <c r="R6" s="9" t="s">
        <v>24</v>
      </c>
      <c r="S6" s="9" t="s">
        <v>25</v>
      </c>
      <c r="T6" s="9" t="s">
        <v>26</v>
      </c>
      <c r="U6" s="9" t="s">
        <v>27</v>
      </c>
      <c r="V6" s="9" t="s">
        <v>28</v>
      </c>
      <c r="W6" s="9" t="s">
        <v>29</v>
      </c>
      <c r="X6" s="9" t="s">
        <v>30</v>
      </c>
      <c r="Y6" s="9" t="s">
        <v>31</v>
      </c>
      <c r="Z6" s="10" t="s">
        <v>32</v>
      </c>
      <c r="AA6" s="10" t="s">
        <v>33</v>
      </c>
      <c r="AB6" s="10" t="s">
        <v>34</v>
      </c>
      <c r="AC6" s="9" t="s">
        <v>35</v>
      </c>
      <c r="AD6" s="9" t="s">
        <v>36</v>
      </c>
      <c r="AE6" s="10" t="s">
        <v>37</v>
      </c>
      <c r="AF6" s="10" t="s">
        <v>38</v>
      </c>
      <c r="AG6" s="9" t="s">
        <v>39</v>
      </c>
      <c r="AH6" s="200" t="s">
        <v>208</v>
      </c>
      <c r="AI6" s="10" t="s">
        <v>40</v>
      </c>
      <c r="AJ6" s="9" t="s">
        <v>41</v>
      </c>
      <c r="AK6" s="9" t="s">
        <v>42</v>
      </c>
      <c r="AL6" s="9" t="s">
        <v>43</v>
      </c>
      <c r="AM6" s="10" t="s">
        <v>44</v>
      </c>
      <c r="AN6" s="10" t="s">
        <v>45</v>
      </c>
      <c r="AO6" s="226"/>
      <c r="AP6" s="216"/>
      <c r="AQ6" s="11"/>
    </row>
    <row r="7" spans="1:43" ht="15" customHeight="1" x14ac:dyDescent="0.25">
      <c r="A7" t="s">
        <v>46</v>
      </c>
      <c r="B7" s="46" t="s">
        <v>47</v>
      </c>
      <c r="C7" s="13">
        <v>5</v>
      </c>
      <c r="D7" s="14">
        <v>1280</v>
      </c>
      <c r="E7" s="15">
        <v>5</v>
      </c>
      <c r="F7" s="16">
        <v>21</v>
      </c>
      <c r="G7" s="16">
        <v>187</v>
      </c>
      <c r="H7" s="16">
        <v>76</v>
      </c>
      <c r="I7" s="16">
        <v>12</v>
      </c>
      <c r="J7" s="16">
        <v>10</v>
      </c>
      <c r="K7" s="16">
        <v>13</v>
      </c>
      <c r="L7" s="16">
        <v>28</v>
      </c>
      <c r="M7" s="16">
        <v>20</v>
      </c>
      <c r="N7" s="16">
        <v>84</v>
      </c>
      <c r="O7" s="16">
        <v>67</v>
      </c>
      <c r="P7" s="16">
        <v>19</v>
      </c>
      <c r="Q7" s="16">
        <v>12</v>
      </c>
      <c r="R7" s="16">
        <v>7</v>
      </c>
      <c r="S7" s="16">
        <v>3</v>
      </c>
      <c r="T7" s="16">
        <v>6</v>
      </c>
      <c r="U7" s="16">
        <v>48</v>
      </c>
      <c r="V7" s="16">
        <v>40</v>
      </c>
      <c r="W7" s="16" t="s">
        <v>61</v>
      </c>
      <c r="X7" s="16">
        <v>1</v>
      </c>
      <c r="Y7" s="16" t="s">
        <v>61</v>
      </c>
      <c r="Z7" s="16">
        <v>9</v>
      </c>
      <c r="AA7" s="16">
        <v>6</v>
      </c>
      <c r="AB7" s="16">
        <v>2</v>
      </c>
      <c r="AC7" s="16">
        <v>7</v>
      </c>
      <c r="AD7" s="16">
        <v>21</v>
      </c>
      <c r="AE7" s="16">
        <v>136</v>
      </c>
      <c r="AF7" s="16" t="s">
        <v>61</v>
      </c>
      <c r="AG7" s="16">
        <v>177</v>
      </c>
      <c r="AH7" s="16">
        <v>2</v>
      </c>
      <c r="AI7" s="16">
        <v>45</v>
      </c>
      <c r="AJ7" s="16">
        <v>71</v>
      </c>
      <c r="AK7" s="16">
        <v>14</v>
      </c>
      <c r="AL7" s="16">
        <v>48</v>
      </c>
      <c r="AM7" s="16">
        <v>44</v>
      </c>
      <c r="AN7" s="16">
        <v>39</v>
      </c>
      <c r="AO7" s="47" t="s">
        <v>48</v>
      </c>
      <c r="AP7" s="18">
        <v>2433</v>
      </c>
      <c r="AQ7" s="6"/>
    </row>
    <row r="8" spans="1:43" ht="15" customHeight="1" x14ac:dyDescent="0.25">
      <c r="A8" t="s">
        <v>46</v>
      </c>
      <c r="B8" s="202" t="s">
        <v>47</v>
      </c>
      <c r="C8" s="13">
        <v>4</v>
      </c>
      <c r="D8" s="14">
        <v>2765</v>
      </c>
      <c r="E8" s="15">
        <v>7</v>
      </c>
      <c r="F8" s="16">
        <v>91</v>
      </c>
      <c r="G8" s="16">
        <v>193</v>
      </c>
      <c r="H8" s="16">
        <v>54</v>
      </c>
      <c r="I8" s="16">
        <v>38</v>
      </c>
      <c r="J8" s="16">
        <v>2</v>
      </c>
      <c r="K8" s="16">
        <v>25</v>
      </c>
      <c r="L8" s="16">
        <v>62</v>
      </c>
      <c r="M8" s="16">
        <v>47</v>
      </c>
      <c r="N8" s="16">
        <v>251</v>
      </c>
      <c r="O8" s="16">
        <v>204</v>
      </c>
      <c r="P8" s="16">
        <v>96</v>
      </c>
      <c r="Q8" s="16">
        <v>46</v>
      </c>
      <c r="R8" s="16">
        <v>14</v>
      </c>
      <c r="S8" s="16">
        <v>3</v>
      </c>
      <c r="T8" s="16">
        <v>10</v>
      </c>
      <c r="U8" s="16">
        <v>115</v>
      </c>
      <c r="V8" s="16">
        <v>110</v>
      </c>
      <c r="W8" s="16">
        <v>3</v>
      </c>
      <c r="X8" s="16" t="s">
        <v>61</v>
      </c>
      <c r="Y8" s="16">
        <v>6</v>
      </c>
      <c r="Z8" s="16">
        <v>17</v>
      </c>
      <c r="AA8" s="16">
        <v>41</v>
      </c>
      <c r="AB8" s="16">
        <v>3</v>
      </c>
      <c r="AC8" s="16">
        <v>4</v>
      </c>
      <c r="AD8" s="16">
        <v>31</v>
      </c>
      <c r="AE8" s="16">
        <v>378</v>
      </c>
      <c r="AF8" s="16">
        <v>1</v>
      </c>
      <c r="AG8" s="16">
        <v>294</v>
      </c>
      <c r="AH8" s="16">
        <v>12</v>
      </c>
      <c r="AI8" s="16">
        <v>110</v>
      </c>
      <c r="AJ8" s="16">
        <v>153</v>
      </c>
      <c r="AK8" s="16">
        <v>29</v>
      </c>
      <c r="AL8" s="16">
        <v>57</v>
      </c>
      <c r="AM8" s="16">
        <v>153</v>
      </c>
      <c r="AN8" s="16">
        <v>105</v>
      </c>
      <c r="AO8" s="17" t="s">
        <v>49</v>
      </c>
      <c r="AP8" s="18">
        <v>4379</v>
      </c>
      <c r="AQ8" s="6"/>
    </row>
    <row r="9" spans="1:43" ht="15" customHeight="1" x14ac:dyDescent="0.25">
      <c r="A9" t="s">
        <v>46</v>
      </c>
      <c r="B9" s="202" t="s">
        <v>47</v>
      </c>
      <c r="C9" s="13">
        <v>3</v>
      </c>
      <c r="D9" s="14">
        <v>4833</v>
      </c>
      <c r="E9" s="15">
        <v>28</v>
      </c>
      <c r="F9" s="16">
        <v>330</v>
      </c>
      <c r="G9" s="16">
        <v>237</v>
      </c>
      <c r="H9" s="16">
        <v>52</v>
      </c>
      <c r="I9" s="16">
        <v>93</v>
      </c>
      <c r="J9" s="16">
        <v>4</v>
      </c>
      <c r="K9" s="16">
        <v>24</v>
      </c>
      <c r="L9" s="16">
        <v>62</v>
      </c>
      <c r="M9" s="16">
        <v>47</v>
      </c>
      <c r="N9" s="16">
        <v>579</v>
      </c>
      <c r="O9" s="16">
        <v>567</v>
      </c>
      <c r="P9" s="16">
        <v>82</v>
      </c>
      <c r="Q9" s="16">
        <v>116</v>
      </c>
      <c r="R9" s="16">
        <v>21</v>
      </c>
      <c r="S9" s="16">
        <v>8</v>
      </c>
      <c r="T9" s="16">
        <v>17</v>
      </c>
      <c r="U9" s="16">
        <v>291</v>
      </c>
      <c r="V9" s="16">
        <v>126</v>
      </c>
      <c r="W9" s="16">
        <v>2</v>
      </c>
      <c r="X9" s="16" t="s">
        <v>61</v>
      </c>
      <c r="Y9" s="16">
        <v>3</v>
      </c>
      <c r="Z9" s="16">
        <v>32</v>
      </c>
      <c r="AA9" s="16">
        <v>91</v>
      </c>
      <c r="AB9" s="16">
        <v>17</v>
      </c>
      <c r="AC9" s="16">
        <v>7</v>
      </c>
      <c r="AD9" s="16">
        <v>29</v>
      </c>
      <c r="AE9" s="16">
        <v>382</v>
      </c>
      <c r="AF9" s="16">
        <v>2</v>
      </c>
      <c r="AG9" s="16">
        <v>324</v>
      </c>
      <c r="AH9" s="16">
        <v>29</v>
      </c>
      <c r="AI9" s="16">
        <v>213</v>
      </c>
      <c r="AJ9" s="16">
        <v>188</v>
      </c>
      <c r="AK9" s="16">
        <v>32</v>
      </c>
      <c r="AL9" s="16">
        <v>154</v>
      </c>
      <c r="AM9" s="16">
        <v>312</v>
      </c>
      <c r="AN9" s="16">
        <v>332</v>
      </c>
      <c r="AO9" s="17" t="s">
        <v>50</v>
      </c>
      <c r="AP9" s="18">
        <v>7456</v>
      </c>
      <c r="AQ9" s="6"/>
    </row>
    <row r="10" spans="1:43" ht="15" customHeight="1" x14ac:dyDescent="0.25">
      <c r="A10" t="s">
        <v>46</v>
      </c>
      <c r="B10" s="202" t="s">
        <v>47</v>
      </c>
      <c r="C10" s="13">
        <v>2</v>
      </c>
      <c r="D10" s="14">
        <v>6412</v>
      </c>
      <c r="E10" s="15">
        <v>28</v>
      </c>
      <c r="F10" s="16">
        <v>480</v>
      </c>
      <c r="G10" s="16">
        <v>149</v>
      </c>
      <c r="H10" s="16">
        <v>25</v>
      </c>
      <c r="I10" s="16">
        <v>132</v>
      </c>
      <c r="J10" s="16" t="s">
        <v>61</v>
      </c>
      <c r="K10" s="16">
        <v>21</v>
      </c>
      <c r="L10" s="16">
        <v>78</v>
      </c>
      <c r="M10" s="16">
        <v>50</v>
      </c>
      <c r="N10" s="16">
        <v>1171</v>
      </c>
      <c r="O10" s="16">
        <v>1203</v>
      </c>
      <c r="P10" s="16">
        <v>200</v>
      </c>
      <c r="Q10" s="16">
        <v>46</v>
      </c>
      <c r="R10" s="16">
        <v>29</v>
      </c>
      <c r="S10" s="16">
        <v>2</v>
      </c>
      <c r="T10" s="16">
        <v>23</v>
      </c>
      <c r="U10" s="16">
        <v>404</v>
      </c>
      <c r="V10" s="16">
        <v>131</v>
      </c>
      <c r="W10" s="16">
        <v>3</v>
      </c>
      <c r="X10" s="16">
        <v>3</v>
      </c>
      <c r="Y10" s="16">
        <v>8</v>
      </c>
      <c r="Z10" s="16">
        <v>31</v>
      </c>
      <c r="AA10" s="16">
        <v>206</v>
      </c>
      <c r="AB10" s="16">
        <v>34</v>
      </c>
      <c r="AC10" s="16">
        <v>14</v>
      </c>
      <c r="AD10" s="16">
        <v>24</v>
      </c>
      <c r="AE10" s="16">
        <v>295</v>
      </c>
      <c r="AF10" s="16">
        <v>1</v>
      </c>
      <c r="AG10" s="16">
        <v>116</v>
      </c>
      <c r="AH10" s="16">
        <v>19</v>
      </c>
      <c r="AI10" s="16">
        <v>257</v>
      </c>
      <c r="AJ10" s="16">
        <v>107</v>
      </c>
      <c r="AK10" s="16">
        <v>22</v>
      </c>
      <c r="AL10" s="16">
        <v>79</v>
      </c>
      <c r="AM10" s="16">
        <v>593</v>
      </c>
      <c r="AN10" s="16">
        <v>428</v>
      </c>
      <c r="AO10" s="17" t="s">
        <v>51</v>
      </c>
      <c r="AP10" s="18">
        <v>22</v>
      </c>
      <c r="AQ10" s="6"/>
    </row>
    <row r="11" spans="1:43" ht="15" customHeight="1" x14ac:dyDescent="0.25">
      <c r="A11" t="s">
        <v>46</v>
      </c>
      <c r="B11" s="202" t="s">
        <v>47</v>
      </c>
      <c r="C11" s="13">
        <v>1</v>
      </c>
      <c r="D11" s="14">
        <v>6972</v>
      </c>
      <c r="E11" s="15">
        <v>38</v>
      </c>
      <c r="F11" s="16">
        <v>166</v>
      </c>
      <c r="G11" s="16">
        <v>721</v>
      </c>
      <c r="H11" s="16">
        <v>61</v>
      </c>
      <c r="I11" s="16">
        <v>200</v>
      </c>
      <c r="J11" s="16" t="s">
        <v>61</v>
      </c>
      <c r="K11" s="16">
        <v>83</v>
      </c>
      <c r="L11" s="16">
        <v>224</v>
      </c>
      <c r="M11" s="16">
        <v>91</v>
      </c>
      <c r="N11" s="16">
        <v>734</v>
      </c>
      <c r="O11" s="16">
        <v>455</v>
      </c>
      <c r="P11" s="16">
        <v>307</v>
      </c>
      <c r="Q11" s="16">
        <v>193</v>
      </c>
      <c r="R11" s="16">
        <v>10</v>
      </c>
      <c r="S11" s="16">
        <v>2</v>
      </c>
      <c r="T11" s="16">
        <v>40</v>
      </c>
      <c r="U11" s="16">
        <v>620</v>
      </c>
      <c r="V11" s="16">
        <v>310</v>
      </c>
      <c r="W11" s="16">
        <v>1</v>
      </c>
      <c r="X11" s="16">
        <v>1</v>
      </c>
      <c r="Y11" s="16">
        <v>1</v>
      </c>
      <c r="Z11" s="16">
        <v>28</v>
      </c>
      <c r="AA11" s="16">
        <v>336</v>
      </c>
      <c r="AB11" s="16">
        <v>13</v>
      </c>
      <c r="AC11" s="16">
        <v>13</v>
      </c>
      <c r="AD11" s="16">
        <v>21</v>
      </c>
      <c r="AE11" s="16">
        <v>669</v>
      </c>
      <c r="AF11" s="16">
        <v>1</v>
      </c>
      <c r="AG11" s="16">
        <v>32</v>
      </c>
      <c r="AH11" s="16">
        <v>9</v>
      </c>
      <c r="AI11" s="16">
        <v>436</v>
      </c>
      <c r="AJ11" s="16">
        <v>18</v>
      </c>
      <c r="AK11" s="16">
        <v>3</v>
      </c>
      <c r="AL11" s="16">
        <v>12</v>
      </c>
      <c r="AM11" s="16">
        <v>829</v>
      </c>
      <c r="AN11" s="16">
        <v>294</v>
      </c>
      <c r="AO11" s="17" t="s">
        <v>52</v>
      </c>
      <c r="AP11" s="18">
        <v>940</v>
      </c>
      <c r="AQ11" s="6"/>
    </row>
    <row r="12" spans="1:43" ht="15" customHeight="1" x14ac:dyDescent="0.25">
      <c r="A12" t="s">
        <v>46</v>
      </c>
      <c r="B12" s="202" t="s">
        <v>47</v>
      </c>
      <c r="C12" s="13" t="s">
        <v>53</v>
      </c>
      <c r="D12" s="14">
        <v>22262</v>
      </c>
      <c r="E12" s="15">
        <v>106</v>
      </c>
      <c r="F12" s="16">
        <v>1088</v>
      </c>
      <c r="G12" s="16">
        <v>1487</v>
      </c>
      <c r="H12" s="16">
        <v>268</v>
      </c>
      <c r="I12" s="16">
        <v>475</v>
      </c>
      <c r="J12" s="16">
        <v>16</v>
      </c>
      <c r="K12" s="16">
        <v>166</v>
      </c>
      <c r="L12" s="16">
        <v>454</v>
      </c>
      <c r="M12" s="16">
        <v>255</v>
      </c>
      <c r="N12" s="16">
        <v>2819</v>
      </c>
      <c r="O12" s="16">
        <v>2496</v>
      </c>
      <c r="P12" s="16">
        <v>704</v>
      </c>
      <c r="Q12" s="16">
        <v>413</v>
      </c>
      <c r="R12" s="16">
        <v>81</v>
      </c>
      <c r="S12" s="16">
        <v>18</v>
      </c>
      <c r="T12" s="16">
        <v>96</v>
      </c>
      <c r="U12" s="16">
        <v>1478</v>
      </c>
      <c r="V12" s="16">
        <v>717</v>
      </c>
      <c r="W12" s="16">
        <v>9</v>
      </c>
      <c r="X12" s="16">
        <v>5</v>
      </c>
      <c r="Y12" s="16">
        <v>18</v>
      </c>
      <c r="Z12" s="16">
        <v>117</v>
      </c>
      <c r="AA12" s="16">
        <v>680</v>
      </c>
      <c r="AB12" s="16">
        <v>69</v>
      </c>
      <c r="AC12" s="16">
        <v>45</v>
      </c>
      <c r="AD12" s="16">
        <v>126</v>
      </c>
      <c r="AE12" s="16">
        <v>1860</v>
      </c>
      <c r="AF12" s="16">
        <v>5</v>
      </c>
      <c r="AG12" s="16">
        <v>943</v>
      </c>
      <c r="AH12" s="16">
        <v>71</v>
      </c>
      <c r="AI12" s="16">
        <v>1061</v>
      </c>
      <c r="AJ12" s="16">
        <v>537</v>
      </c>
      <c r="AK12" s="16">
        <v>100</v>
      </c>
      <c r="AL12" s="16">
        <v>350</v>
      </c>
      <c r="AM12" s="16">
        <v>1931</v>
      </c>
      <c r="AN12" s="16">
        <v>1198</v>
      </c>
      <c r="AO12" s="17" t="s">
        <v>54</v>
      </c>
      <c r="AP12" s="18">
        <v>15230</v>
      </c>
      <c r="AQ12" s="6"/>
    </row>
    <row r="13" spans="1:43" s="19" customFormat="1" ht="15" customHeight="1" x14ac:dyDescent="0.25">
      <c r="A13" s="19" t="s">
        <v>46</v>
      </c>
      <c r="B13" s="20" t="s">
        <v>55</v>
      </c>
      <c r="C13" s="21" t="s">
        <v>56</v>
      </c>
      <c r="D13" s="22">
        <v>2.3199999999999998</v>
      </c>
      <c r="E13" s="23">
        <v>2.1800000000000002</v>
      </c>
      <c r="F13" s="24">
        <v>2.38</v>
      </c>
      <c r="G13" s="24">
        <v>2.31</v>
      </c>
      <c r="H13" s="24">
        <v>3.22</v>
      </c>
      <c r="I13" s="24">
        <v>2.0099999999999998</v>
      </c>
      <c r="J13" s="24">
        <v>4.38</v>
      </c>
      <c r="K13" s="24">
        <v>2.1800000000000002</v>
      </c>
      <c r="L13" s="24">
        <v>2.1</v>
      </c>
      <c r="M13" s="24">
        <v>2.4300000000000002</v>
      </c>
      <c r="N13" s="24">
        <v>2.21</v>
      </c>
      <c r="O13" s="24">
        <v>2.29</v>
      </c>
      <c r="P13" s="24">
        <v>2.0299999999999998</v>
      </c>
      <c r="Q13" s="24">
        <v>2.12</v>
      </c>
      <c r="R13" s="24">
        <v>2.74</v>
      </c>
      <c r="S13" s="24">
        <v>3.17</v>
      </c>
      <c r="T13" s="24">
        <v>2.16</v>
      </c>
      <c r="U13" s="24">
        <v>2.0299999999999998</v>
      </c>
      <c r="V13" s="24">
        <v>2.2200000000000002</v>
      </c>
      <c r="W13" s="24">
        <v>2.78</v>
      </c>
      <c r="X13" s="24">
        <v>2.4</v>
      </c>
      <c r="Y13" s="24">
        <v>2.78</v>
      </c>
      <c r="Z13" s="24">
        <v>2.56</v>
      </c>
      <c r="AA13" s="24">
        <v>1.79</v>
      </c>
      <c r="AB13" s="24">
        <v>2.23</v>
      </c>
      <c r="AC13" s="24">
        <v>2.5099999999999998</v>
      </c>
      <c r="AD13" s="24">
        <v>3.06</v>
      </c>
      <c r="AE13" s="24">
        <v>2.4700000000000002</v>
      </c>
      <c r="AF13" s="24">
        <v>2.6</v>
      </c>
      <c r="AG13" s="24">
        <v>3.5</v>
      </c>
      <c r="AH13" s="24">
        <v>2.7</v>
      </c>
      <c r="AI13" s="24">
        <v>2.12</v>
      </c>
      <c r="AJ13" s="24">
        <v>3.28</v>
      </c>
      <c r="AK13" s="24">
        <v>3.29</v>
      </c>
      <c r="AL13" s="24">
        <v>3.14</v>
      </c>
      <c r="AM13" s="24">
        <v>1.96</v>
      </c>
      <c r="AN13" s="24">
        <v>2.2999999999999998</v>
      </c>
      <c r="AO13" s="17" t="s">
        <v>57</v>
      </c>
      <c r="AP13" s="25" t="s">
        <v>58</v>
      </c>
      <c r="AQ13" s="26"/>
    </row>
    <row r="14" spans="1:43" ht="15" customHeight="1" x14ac:dyDescent="0.25">
      <c r="A14" t="s">
        <v>46</v>
      </c>
      <c r="B14" s="27" t="s">
        <v>59</v>
      </c>
      <c r="C14" s="28">
        <v>5</v>
      </c>
      <c r="D14" s="14">
        <v>386</v>
      </c>
      <c r="E14" s="29">
        <v>1</v>
      </c>
      <c r="F14" s="30">
        <v>7</v>
      </c>
      <c r="G14" s="30">
        <v>60</v>
      </c>
      <c r="H14" s="30">
        <v>42</v>
      </c>
      <c r="I14" s="30">
        <v>2</v>
      </c>
      <c r="J14" s="30" t="s">
        <v>60</v>
      </c>
      <c r="K14" s="30">
        <v>6</v>
      </c>
      <c r="L14" s="30">
        <v>14</v>
      </c>
      <c r="M14" s="30">
        <v>9</v>
      </c>
      <c r="N14" s="30">
        <v>27</v>
      </c>
      <c r="O14" s="30">
        <v>27</v>
      </c>
      <c r="P14" s="30">
        <v>10</v>
      </c>
      <c r="Q14" s="30">
        <v>12</v>
      </c>
      <c r="R14" s="30">
        <v>1</v>
      </c>
      <c r="S14" s="30" t="s">
        <v>61</v>
      </c>
      <c r="T14" s="30">
        <v>1</v>
      </c>
      <c r="U14" s="30">
        <v>33</v>
      </c>
      <c r="V14" s="30">
        <v>7</v>
      </c>
      <c r="W14" s="30" t="s">
        <v>61</v>
      </c>
      <c r="X14" s="30" t="s">
        <v>60</v>
      </c>
      <c r="Y14" s="30" t="s">
        <v>61</v>
      </c>
      <c r="Z14" s="30">
        <v>7</v>
      </c>
      <c r="AA14" s="30">
        <v>6</v>
      </c>
      <c r="AB14" s="30" t="s">
        <v>61</v>
      </c>
      <c r="AC14" s="30">
        <v>2</v>
      </c>
      <c r="AD14" s="30">
        <v>9</v>
      </c>
      <c r="AE14" s="30">
        <v>41</v>
      </c>
      <c r="AF14" s="30" t="s">
        <v>61</v>
      </c>
      <c r="AG14" s="30">
        <v>6</v>
      </c>
      <c r="AH14" s="30" t="s">
        <v>61</v>
      </c>
      <c r="AI14" s="30">
        <v>21</v>
      </c>
      <c r="AJ14" s="30">
        <v>6</v>
      </c>
      <c r="AK14" s="30" t="s">
        <v>61</v>
      </c>
      <c r="AL14" s="30">
        <v>5</v>
      </c>
      <c r="AM14" s="30">
        <v>15</v>
      </c>
      <c r="AN14" s="30">
        <v>9</v>
      </c>
      <c r="AO14" s="31" t="s">
        <v>48</v>
      </c>
      <c r="AP14" s="32">
        <v>363</v>
      </c>
      <c r="AQ14" s="6"/>
    </row>
    <row r="15" spans="1:43" ht="15" customHeight="1" x14ac:dyDescent="0.25">
      <c r="A15" t="s">
        <v>46</v>
      </c>
      <c r="B15" s="202" t="s">
        <v>59</v>
      </c>
      <c r="C15" s="13">
        <v>4</v>
      </c>
      <c r="D15" s="14">
        <v>920</v>
      </c>
      <c r="E15" s="15">
        <v>5</v>
      </c>
      <c r="F15" s="16">
        <v>57</v>
      </c>
      <c r="G15" s="16">
        <v>69</v>
      </c>
      <c r="H15" s="16">
        <v>33</v>
      </c>
      <c r="I15" s="16">
        <v>17</v>
      </c>
      <c r="J15" s="16" t="s">
        <v>60</v>
      </c>
      <c r="K15" s="16">
        <v>10</v>
      </c>
      <c r="L15" s="16">
        <v>38</v>
      </c>
      <c r="M15" s="16">
        <v>26</v>
      </c>
      <c r="N15" s="16">
        <v>80</v>
      </c>
      <c r="O15" s="16">
        <v>124</v>
      </c>
      <c r="P15" s="16">
        <v>46</v>
      </c>
      <c r="Q15" s="16">
        <v>9</v>
      </c>
      <c r="R15" s="16">
        <v>3</v>
      </c>
      <c r="S15" s="16">
        <v>1</v>
      </c>
      <c r="T15" s="16">
        <v>6</v>
      </c>
      <c r="U15" s="16">
        <v>56</v>
      </c>
      <c r="V15" s="16">
        <v>15</v>
      </c>
      <c r="W15" s="16" t="s">
        <v>61</v>
      </c>
      <c r="X15" s="16" t="s">
        <v>60</v>
      </c>
      <c r="Y15" s="16" t="s">
        <v>61</v>
      </c>
      <c r="Z15" s="16">
        <v>4</v>
      </c>
      <c r="AA15" s="16">
        <v>24</v>
      </c>
      <c r="AB15" s="16">
        <v>3</v>
      </c>
      <c r="AC15" s="16">
        <v>4</v>
      </c>
      <c r="AD15" s="16">
        <v>19</v>
      </c>
      <c r="AE15" s="16">
        <v>90</v>
      </c>
      <c r="AF15" s="16">
        <v>1</v>
      </c>
      <c r="AG15" s="16">
        <v>26</v>
      </c>
      <c r="AH15" s="16">
        <v>2</v>
      </c>
      <c r="AI15" s="16">
        <v>50</v>
      </c>
      <c r="AJ15" s="16">
        <v>17</v>
      </c>
      <c r="AK15" s="16">
        <v>5</v>
      </c>
      <c r="AL15" s="16">
        <v>10</v>
      </c>
      <c r="AM15" s="16">
        <v>52</v>
      </c>
      <c r="AN15" s="16">
        <v>18</v>
      </c>
      <c r="AO15" s="17" t="s">
        <v>49</v>
      </c>
      <c r="AP15" s="18">
        <v>1114</v>
      </c>
      <c r="AQ15" s="6"/>
    </row>
    <row r="16" spans="1:43" ht="15" customHeight="1" x14ac:dyDescent="0.25">
      <c r="A16" t="s">
        <v>46</v>
      </c>
      <c r="B16" s="202" t="s">
        <v>59</v>
      </c>
      <c r="C16" s="13">
        <v>3</v>
      </c>
      <c r="D16" s="14">
        <v>1615</v>
      </c>
      <c r="E16" s="15">
        <v>5</v>
      </c>
      <c r="F16" s="16">
        <v>139</v>
      </c>
      <c r="G16" s="16">
        <v>96</v>
      </c>
      <c r="H16" s="16">
        <v>33</v>
      </c>
      <c r="I16" s="16">
        <v>40</v>
      </c>
      <c r="J16" s="16" t="s">
        <v>60</v>
      </c>
      <c r="K16" s="16">
        <v>7</v>
      </c>
      <c r="L16" s="16">
        <v>40</v>
      </c>
      <c r="M16" s="16">
        <v>16</v>
      </c>
      <c r="N16" s="16">
        <v>214</v>
      </c>
      <c r="O16" s="16">
        <v>313</v>
      </c>
      <c r="P16" s="16">
        <v>22</v>
      </c>
      <c r="Q16" s="16">
        <v>28</v>
      </c>
      <c r="R16" s="16">
        <v>6</v>
      </c>
      <c r="S16" s="16">
        <v>3</v>
      </c>
      <c r="T16" s="16">
        <v>11</v>
      </c>
      <c r="U16" s="16">
        <v>136</v>
      </c>
      <c r="V16" s="16">
        <v>25</v>
      </c>
      <c r="W16" s="16" t="s">
        <v>61</v>
      </c>
      <c r="X16" s="16" t="s">
        <v>60</v>
      </c>
      <c r="Y16" s="16">
        <v>3</v>
      </c>
      <c r="Z16" s="16">
        <v>4</v>
      </c>
      <c r="AA16" s="16">
        <v>40</v>
      </c>
      <c r="AB16" s="16">
        <v>3</v>
      </c>
      <c r="AC16" s="16">
        <v>2</v>
      </c>
      <c r="AD16" s="16">
        <v>18</v>
      </c>
      <c r="AE16" s="16">
        <v>83</v>
      </c>
      <c r="AF16" s="16">
        <v>7</v>
      </c>
      <c r="AG16" s="16">
        <v>33</v>
      </c>
      <c r="AH16" s="16">
        <v>7</v>
      </c>
      <c r="AI16" s="16">
        <v>77</v>
      </c>
      <c r="AJ16" s="16">
        <v>16</v>
      </c>
      <c r="AK16" s="16">
        <v>1</v>
      </c>
      <c r="AL16" s="16">
        <v>19</v>
      </c>
      <c r="AM16" s="16">
        <v>116</v>
      </c>
      <c r="AN16" s="16">
        <v>51</v>
      </c>
      <c r="AO16" s="17" t="s">
        <v>50</v>
      </c>
      <c r="AP16" s="18">
        <v>2206</v>
      </c>
      <c r="AQ16" s="6"/>
    </row>
    <row r="17" spans="1:43" ht="15" customHeight="1" x14ac:dyDescent="0.25">
      <c r="A17" t="s">
        <v>46</v>
      </c>
      <c r="B17" s="202" t="s">
        <v>59</v>
      </c>
      <c r="C17" s="13">
        <v>2</v>
      </c>
      <c r="D17" s="14">
        <v>1987</v>
      </c>
      <c r="E17" s="15">
        <v>11</v>
      </c>
      <c r="F17" s="16">
        <v>130</v>
      </c>
      <c r="G17" s="16">
        <v>46</v>
      </c>
      <c r="H17" s="16">
        <v>11</v>
      </c>
      <c r="I17" s="16">
        <v>60</v>
      </c>
      <c r="J17" s="16" t="s">
        <v>60</v>
      </c>
      <c r="K17" s="16">
        <v>4</v>
      </c>
      <c r="L17" s="16">
        <v>46</v>
      </c>
      <c r="M17" s="16">
        <v>18</v>
      </c>
      <c r="N17" s="16">
        <v>331</v>
      </c>
      <c r="O17" s="16">
        <v>494</v>
      </c>
      <c r="P17" s="16">
        <v>79</v>
      </c>
      <c r="Q17" s="16">
        <v>14</v>
      </c>
      <c r="R17" s="16">
        <v>10</v>
      </c>
      <c r="S17" s="16">
        <v>3</v>
      </c>
      <c r="T17" s="16">
        <v>6</v>
      </c>
      <c r="U17" s="16">
        <v>181</v>
      </c>
      <c r="V17" s="16">
        <v>20</v>
      </c>
      <c r="W17" s="16" t="s">
        <v>61</v>
      </c>
      <c r="X17" s="16" t="s">
        <v>60</v>
      </c>
      <c r="Y17" s="16" t="s">
        <v>61</v>
      </c>
      <c r="Z17" s="16">
        <v>11</v>
      </c>
      <c r="AA17" s="16">
        <v>58</v>
      </c>
      <c r="AB17" s="16">
        <v>8</v>
      </c>
      <c r="AC17" s="16">
        <v>9</v>
      </c>
      <c r="AD17" s="16">
        <v>12</v>
      </c>
      <c r="AE17" s="16">
        <v>62</v>
      </c>
      <c r="AF17" s="16">
        <v>2</v>
      </c>
      <c r="AG17" s="16">
        <v>20</v>
      </c>
      <c r="AH17" s="16" t="s">
        <v>61</v>
      </c>
      <c r="AI17" s="16">
        <v>83</v>
      </c>
      <c r="AJ17" s="16">
        <v>11</v>
      </c>
      <c r="AK17" s="16" t="s">
        <v>61</v>
      </c>
      <c r="AL17" s="16">
        <v>7</v>
      </c>
      <c r="AM17" s="16">
        <v>167</v>
      </c>
      <c r="AN17" s="16">
        <v>73</v>
      </c>
      <c r="AO17" s="17" t="s">
        <v>51</v>
      </c>
      <c r="AP17" s="18">
        <v>3</v>
      </c>
      <c r="AQ17" s="6"/>
    </row>
    <row r="18" spans="1:43" ht="15" customHeight="1" x14ac:dyDescent="0.25">
      <c r="A18" t="s">
        <v>46</v>
      </c>
      <c r="B18" s="202" t="s">
        <v>59</v>
      </c>
      <c r="C18" s="13">
        <v>1</v>
      </c>
      <c r="D18" s="14">
        <v>1862</v>
      </c>
      <c r="E18" s="15">
        <v>12</v>
      </c>
      <c r="F18" s="16">
        <v>49</v>
      </c>
      <c r="G18" s="16">
        <v>269</v>
      </c>
      <c r="H18" s="16">
        <v>29</v>
      </c>
      <c r="I18" s="16">
        <v>77</v>
      </c>
      <c r="J18" s="16" t="s">
        <v>60</v>
      </c>
      <c r="K18" s="16">
        <v>19</v>
      </c>
      <c r="L18" s="16">
        <v>76</v>
      </c>
      <c r="M18" s="16">
        <v>22</v>
      </c>
      <c r="N18" s="16">
        <v>187</v>
      </c>
      <c r="O18" s="16">
        <v>152</v>
      </c>
      <c r="P18" s="16">
        <v>63</v>
      </c>
      <c r="Q18" s="16">
        <v>40</v>
      </c>
      <c r="R18" s="16">
        <v>2</v>
      </c>
      <c r="S18" s="16">
        <v>1</v>
      </c>
      <c r="T18" s="16">
        <v>12</v>
      </c>
      <c r="U18" s="16">
        <v>193</v>
      </c>
      <c r="V18" s="16">
        <v>52</v>
      </c>
      <c r="W18" s="16" t="s">
        <v>61</v>
      </c>
      <c r="X18" s="16" t="s">
        <v>60</v>
      </c>
      <c r="Y18" s="16">
        <v>2</v>
      </c>
      <c r="Z18" s="16">
        <v>16</v>
      </c>
      <c r="AA18" s="16">
        <v>89</v>
      </c>
      <c r="AB18" s="16">
        <v>3</v>
      </c>
      <c r="AC18" s="16">
        <v>1</v>
      </c>
      <c r="AD18" s="16">
        <v>8</v>
      </c>
      <c r="AE18" s="16">
        <v>111</v>
      </c>
      <c r="AF18" s="16" t="s">
        <v>61</v>
      </c>
      <c r="AG18" s="16">
        <v>3</v>
      </c>
      <c r="AH18" s="16" t="s">
        <v>61</v>
      </c>
      <c r="AI18" s="16">
        <v>114</v>
      </c>
      <c r="AJ18" s="16">
        <v>3</v>
      </c>
      <c r="AK18" s="16" t="s">
        <v>61</v>
      </c>
      <c r="AL18" s="16">
        <v>2</v>
      </c>
      <c r="AM18" s="16">
        <v>203</v>
      </c>
      <c r="AN18" s="16">
        <v>51</v>
      </c>
      <c r="AO18" s="17" t="s">
        <v>52</v>
      </c>
      <c r="AP18" s="18">
        <v>93</v>
      </c>
      <c r="AQ18" s="6"/>
    </row>
    <row r="19" spans="1:43" ht="15" customHeight="1" x14ac:dyDescent="0.25">
      <c r="A19" t="s">
        <v>46</v>
      </c>
      <c r="B19" s="202" t="s">
        <v>59</v>
      </c>
      <c r="C19" s="13" t="s">
        <v>53</v>
      </c>
      <c r="D19" s="14">
        <v>6770</v>
      </c>
      <c r="E19" s="15">
        <v>34</v>
      </c>
      <c r="F19" s="16">
        <v>382</v>
      </c>
      <c r="G19" s="16">
        <v>540</v>
      </c>
      <c r="H19" s="16">
        <v>148</v>
      </c>
      <c r="I19" s="16">
        <v>196</v>
      </c>
      <c r="J19" s="16">
        <v>1</v>
      </c>
      <c r="K19" s="16">
        <v>46</v>
      </c>
      <c r="L19" s="16">
        <v>214</v>
      </c>
      <c r="M19" s="16">
        <v>91</v>
      </c>
      <c r="N19" s="16">
        <v>839</v>
      </c>
      <c r="O19" s="16">
        <v>1110</v>
      </c>
      <c r="P19" s="16">
        <v>220</v>
      </c>
      <c r="Q19" s="16">
        <v>103</v>
      </c>
      <c r="R19" s="16">
        <v>22</v>
      </c>
      <c r="S19" s="16">
        <v>8</v>
      </c>
      <c r="T19" s="16">
        <v>36</v>
      </c>
      <c r="U19" s="16">
        <v>599</v>
      </c>
      <c r="V19" s="16">
        <v>119</v>
      </c>
      <c r="W19" s="16" t="s">
        <v>61</v>
      </c>
      <c r="X19" s="16">
        <v>1</v>
      </c>
      <c r="Y19" s="16">
        <v>5</v>
      </c>
      <c r="Z19" s="16">
        <v>42</v>
      </c>
      <c r="AA19" s="16">
        <v>217</v>
      </c>
      <c r="AB19" s="16">
        <v>17</v>
      </c>
      <c r="AC19" s="16">
        <v>18</v>
      </c>
      <c r="AD19" s="16">
        <v>66</v>
      </c>
      <c r="AE19" s="16">
        <v>387</v>
      </c>
      <c r="AF19" s="16">
        <v>10</v>
      </c>
      <c r="AG19" s="16">
        <v>88</v>
      </c>
      <c r="AH19" s="16">
        <v>9</v>
      </c>
      <c r="AI19" s="16">
        <v>345</v>
      </c>
      <c r="AJ19" s="16">
        <v>53</v>
      </c>
      <c r="AK19" s="16">
        <v>6</v>
      </c>
      <c r="AL19" s="16">
        <v>43</v>
      </c>
      <c r="AM19" s="16">
        <v>553</v>
      </c>
      <c r="AN19" s="16">
        <v>202</v>
      </c>
      <c r="AO19" s="17" t="s">
        <v>54</v>
      </c>
      <c r="AP19" s="18">
        <v>3779</v>
      </c>
      <c r="AQ19" s="6"/>
    </row>
    <row r="20" spans="1:43" s="19" customFormat="1" ht="15" customHeight="1" x14ac:dyDescent="0.25">
      <c r="A20" s="19" t="s">
        <v>46</v>
      </c>
      <c r="B20" s="20" t="s">
        <v>55</v>
      </c>
      <c r="C20" s="21" t="s">
        <v>56</v>
      </c>
      <c r="D20" s="22">
        <v>2.41</v>
      </c>
      <c r="E20" s="23">
        <v>2.1800000000000002</v>
      </c>
      <c r="F20" s="24">
        <v>2.59</v>
      </c>
      <c r="G20" s="24">
        <v>2.27</v>
      </c>
      <c r="H20" s="24">
        <v>3.32</v>
      </c>
      <c r="I20" s="24">
        <v>2.02</v>
      </c>
      <c r="J20" s="24" t="s">
        <v>60</v>
      </c>
      <c r="K20" s="24">
        <v>2.57</v>
      </c>
      <c r="L20" s="24">
        <v>2.38</v>
      </c>
      <c r="M20" s="24">
        <v>2.8</v>
      </c>
      <c r="N20" s="24">
        <v>2.3199999999999998</v>
      </c>
      <c r="O20" s="24">
        <v>2.44</v>
      </c>
      <c r="P20" s="24">
        <v>2.37</v>
      </c>
      <c r="Q20" s="24">
        <v>2.41</v>
      </c>
      <c r="R20" s="24">
        <v>2.59</v>
      </c>
      <c r="S20" s="24">
        <v>2.5</v>
      </c>
      <c r="T20" s="24">
        <v>2.39</v>
      </c>
      <c r="U20" s="24">
        <v>2.2599999999999998</v>
      </c>
      <c r="V20" s="24">
        <v>2.2000000000000002</v>
      </c>
      <c r="W20" s="24" t="s">
        <v>61</v>
      </c>
      <c r="X20" s="24" t="s">
        <v>60</v>
      </c>
      <c r="Y20" s="24">
        <v>2.2000000000000002</v>
      </c>
      <c r="Z20" s="24">
        <v>2.4</v>
      </c>
      <c r="AA20" s="24">
        <v>2.08</v>
      </c>
      <c r="AB20" s="24">
        <v>2.35</v>
      </c>
      <c r="AC20" s="24">
        <v>2.83</v>
      </c>
      <c r="AD20" s="24">
        <v>3.14</v>
      </c>
      <c r="AE20" s="24">
        <v>2.71</v>
      </c>
      <c r="AF20" s="24">
        <v>2.9</v>
      </c>
      <c r="AG20" s="24">
        <v>3.14</v>
      </c>
      <c r="AH20" s="24">
        <v>3.22</v>
      </c>
      <c r="AI20" s="24">
        <v>2.37</v>
      </c>
      <c r="AJ20" s="24">
        <v>3.23</v>
      </c>
      <c r="AK20" s="24">
        <v>3.83</v>
      </c>
      <c r="AL20" s="24">
        <v>3.21</v>
      </c>
      <c r="AM20" s="24">
        <v>2.11</v>
      </c>
      <c r="AN20" s="24">
        <v>2.31</v>
      </c>
      <c r="AO20" s="17" t="s">
        <v>57</v>
      </c>
      <c r="AP20" s="25" t="s">
        <v>58</v>
      </c>
      <c r="AQ20" s="26"/>
    </row>
    <row r="21" spans="1:43" ht="15" customHeight="1" x14ac:dyDescent="0.25">
      <c r="A21" t="s">
        <v>46</v>
      </c>
      <c r="B21" s="27" t="s">
        <v>62</v>
      </c>
      <c r="C21" s="28">
        <v>5</v>
      </c>
      <c r="D21" s="14">
        <v>30786</v>
      </c>
      <c r="E21" s="29">
        <v>106</v>
      </c>
      <c r="F21" s="30">
        <v>785</v>
      </c>
      <c r="G21" s="30">
        <v>3563</v>
      </c>
      <c r="H21" s="30">
        <v>4664</v>
      </c>
      <c r="I21" s="30">
        <v>623</v>
      </c>
      <c r="J21" s="30">
        <v>929</v>
      </c>
      <c r="K21" s="30">
        <v>752</v>
      </c>
      <c r="L21" s="30">
        <v>1715</v>
      </c>
      <c r="M21" s="30">
        <v>1091</v>
      </c>
      <c r="N21" s="30">
        <v>1267</v>
      </c>
      <c r="O21" s="30">
        <v>2021</v>
      </c>
      <c r="P21" s="30">
        <v>577</v>
      </c>
      <c r="Q21" s="30">
        <v>266</v>
      </c>
      <c r="R21" s="30">
        <v>81</v>
      </c>
      <c r="S21" s="30">
        <v>10</v>
      </c>
      <c r="T21" s="30">
        <v>144</v>
      </c>
      <c r="U21" s="30">
        <v>1868</v>
      </c>
      <c r="V21" s="30">
        <v>428</v>
      </c>
      <c r="W21" s="30">
        <v>2</v>
      </c>
      <c r="X21" s="30">
        <v>171</v>
      </c>
      <c r="Y21" s="30">
        <v>24</v>
      </c>
      <c r="Z21" s="30">
        <v>140</v>
      </c>
      <c r="AA21" s="30">
        <v>307</v>
      </c>
      <c r="AB21" s="30">
        <v>77</v>
      </c>
      <c r="AC21" s="30">
        <v>589</v>
      </c>
      <c r="AD21" s="30">
        <v>1198</v>
      </c>
      <c r="AE21" s="30">
        <v>3202</v>
      </c>
      <c r="AF21" s="30">
        <v>4</v>
      </c>
      <c r="AG21" s="30">
        <v>429</v>
      </c>
      <c r="AH21" s="30">
        <v>30</v>
      </c>
      <c r="AI21" s="30">
        <v>2180</v>
      </c>
      <c r="AJ21" s="30">
        <v>191</v>
      </c>
      <c r="AK21" s="30">
        <v>16</v>
      </c>
      <c r="AL21" s="30">
        <v>120</v>
      </c>
      <c r="AM21" s="30">
        <v>844</v>
      </c>
      <c r="AN21" s="30">
        <v>372</v>
      </c>
      <c r="AO21" s="31" t="s">
        <v>48</v>
      </c>
      <c r="AP21" s="32">
        <v>7245</v>
      </c>
      <c r="AQ21" s="6"/>
    </row>
    <row r="22" spans="1:43" ht="15" customHeight="1" x14ac:dyDescent="0.25">
      <c r="A22" t="s">
        <v>46</v>
      </c>
      <c r="B22" s="202" t="s">
        <v>62</v>
      </c>
      <c r="C22" s="13">
        <v>4</v>
      </c>
      <c r="D22" s="14">
        <v>39676</v>
      </c>
      <c r="E22" s="15">
        <v>206</v>
      </c>
      <c r="F22" s="16">
        <v>2575</v>
      </c>
      <c r="G22" s="16">
        <v>3182</v>
      </c>
      <c r="H22" s="16">
        <v>1838</v>
      </c>
      <c r="I22" s="16">
        <v>1176</v>
      </c>
      <c r="J22" s="16">
        <v>303</v>
      </c>
      <c r="K22" s="16">
        <v>780</v>
      </c>
      <c r="L22" s="16">
        <v>2438</v>
      </c>
      <c r="M22" s="16">
        <v>1605</v>
      </c>
      <c r="N22" s="16">
        <v>2218</v>
      </c>
      <c r="O22" s="16">
        <v>4782</v>
      </c>
      <c r="P22" s="16">
        <v>1541</v>
      </c>
      <c r="Q22" s="16">
        <v>352</v>
      </c>
      <c r="R22" s="16">
        <v>206</v>
      </c>
      <c r="S22" s="16">
        <v>33</v>
      </c>
      <c r="T22" s="16">
        <v>225</v>
      </c>
      <c r="U22" s="16">
        <v>2542</v>
      </c>
      <c r="V22" s="16">
        <v>587</v>
      </c>
      <c r="W22" s="16">
        <v>3</v>
      </c>
      <c r="X22" s="16">
        <v>47</v>
      </c>
      <c r="Y22" s="16">
        <v>60</v>
      </c>
      <c r="Z22" s="16">
        <v>126</v>
      </c>
      <c r="AA22" s="16">
        <v>921</v>
      </c>
      <c r="AB22" s="16">
        <v>128</v>
      </c>
      <c r="AC22" s="16">
        <v>531</v>
      </c>
      <c r="AD22" s="16">
        <v>1237</v>
      </c>
      <c r="AE22" s="16">
        <v>3540</v>
      </c>
      <c r="AF22" s="16">
        <v>11</v>
      </c>
      <c r="AG22" s="16">
        <v>832</v>
      </c>
      <c r="AH22" s="16">
        <v>65</v>
      </c>
      <c r="AI22" s="16">
        <v>2691</v>
      </c>
      <c r="AJ22" s="16">
        <v>251</v>
      </c>
      <c r="AK22" s="16">
        <v>29</v>
      </c>
      <c r="AL22" s="16">
        <v>171</v>
      </c>
      <c r="AM22" s="16">
        <v>1699</v>
      </c>
      <c r="AN22" s="16">
        <v>745</v>
      </c>
      <c r="AO22" s="17" t="s">
        <v>49</v>
      </c>
      <c r="AP22" s="18">
        <v>15039</v>
      </c>
      <c r="AQ22" s="6"/>
    </row>
    <row r="23" spans="1:43" ht="15" customHeight="1" x14ac:dyDescent="0.25">
      <c r="A23" t="s">
        <v>46</v>
      </c>
      <c r="B23" s="202" t="s">
        <v>62</v>
      </c>
      <c r="C23" s="13">
        <v>3</v>
      </c>
      <c r="D23" s="14">
        <v>47837</v>
      </c>
      <c r="E23" s="15">
        <v>250</v>
      </c>
      <c r="F23" s="16">
        <v>4178</v>
      </c>
      <c r="G23" s="16">
        <v>3614</v>
      </c>
      <c r="H23" s="16">
        <v>1968</v>
      </c>
      <c r="I23" s="16">
        <v>2151</v>
      </c>
      <c r="J23" s="16">
        <v>199</v>
      </c>
      <c r="K23" s="16">
        <v>497</v>
      </c>
      <c r="L23" s="16">
        <v>1714</v>
      </c>
      <c r="M23" s="16">
        <v>1003</v>
      </c>
      <c r="N23" s="16">
        <v>3273</v>
      </c>
      <c r="O23" s="16">
        <v>7417</v>
      </c>
      <c r="P23" s="16">
        <v>891</v>
      </c>
      <c r="Q23" s="16">
        <v>744</v>
      </c>
      <c r="R23" s="16">
        <v>302</v>
      </c>
      <c r="S23" s="16">
        <v>35</v>
      </c>
      <c r="T23" s="16">
        <v>230</v>
      </c>
      <c r="U23" s="16">
        <v>4559</v>
      </c>
      <c r="V23" s="16">
        <v>554</v>
      </c>
      <c r="W23" s="16">
        <v>10</v>
      </c>
      <c r="X23" s="16">
        <v>123</v>
      </c>
      <c r="Y23" s="16">
        <v>58</v>
      </c>
      <c r="Z23" s="16">
        <v>178</v>
      </c>
      <c r="AA23" s="16">
        <v>1594</v>
      </c>
      <c r="AB23" s="16">
        <v>357</v>
      </c>
      <c r="AC23" s="16">
        <v>299</v>
      </c>
      <c r="AD23" s="16">
        <v>960</v>
      </c>
      <c r="AE23" s="16">
        <v>2288</v>
      </c>
      <c r="AF23" s="16">
        <v>38</v>
      </c>
      <c r="AG23" s="16">
        <v>861</v>
      </c>
      <c r="AH23" s="16">
        <v>64</v>
      </c>
      <c r="AI23" s="16">
        <v>3223</v>
      </c>
      <c r="AJ23" s="16">
        <v>266</v>
      </c>
      <c r="AK23" s="16">
        <v>71</v>
      </c>
      <c r="AL23" s="16">
        <v>230</v>
      </c>
      <c r="AM23" s="16">
        <v>2168</v>
      </c>
      <c r="AN23" s="16">
        <v>1470</v>
      </c>
      <c r="AO23" s="17" t="s">
        <v>50</v>
      </c>
      <c r="AP23" s="18">
        <v>51715</v>
      </c>
      <c r="AQ23" s="6"/>
    </row>
    <row r="24" spans="1:43" ht="15" customHeight="1" x14ac:dyDescent="0.25">
      <c r="A24" t="s">
        <v>46</v>
      </c>
      <c r="B24" s="202" t="s">
        <v>62</v>
      </c>
      <c r="C24" s="13">
        <v>2</v>
      </c>
      <c r="D24" s="14">
        <v>37770</v>
      </c>
      <c r="E24" s="15">
        <v>159</v>
      </c>
      <c r="F24" s="16">
        <v>2693</v>
      </c>
      <c r="G24" s="16">
        <v>1946</v>
      </c>
      <c r="H24" s="16">
        <v>559</v>
      </c>
      <c r="I24" s="16">
        <v>1893</v>
      </c>
      <c r="J24" s="16">
        <v>37</v>
      </c>
      <c r="K24" s="16">
        <v>233</v>
      </c>
      <c r="L24" s="16">
        <v>1686</v>
      </c>
      <c r="M24" s="16">
        <v>617</v>
      </c>
      <c r="N24" s="16">
        <v>3435</v>
      </c>
      <c r="O24" s="16">
        <v>6540</v>
      </c>
      <c r="P24" s="16">
        <v>1331</v>
      </c>
      <c r="Q24" s="16">
        <v>225</v>
      </c>
      <c r="R24" s="16">
        <v>205</v>
      </c>
      <c r="S24" s="16">
        <v>26</v>
      </c>
      <c r="T24" s="16">
        <v>233</v>
      </c>
      <c r="U24" s="16">
        <v>4260</v>
      </c>
      <c r="V24" s="16">
        <v>365</v>
      </c>
      <c r="W24" s="16">
        <v>9</v>
      </c>
      <c r="X24" s="16">
        <v>43</v>
      </c>
      <c r="Y24" s="16">
        <v>62</v>
      </c>
      <c r="Z24" s="16">
        <v>122</v>
      </c>
      <c r="AA24" s="16">
        <v>2309</v>
      </c>
      <c r="AB24" s="16">
        <v>411</v>
      </c>
      <c r="AC24" s="16">
        <v>451</v>
      </c>
      <c r="AD24" s="16">
        <v>565</v>
      </c>
      <c r="AE24" s="16">
        <v>1287</v>
      </c>
      <c r="AF24" s="16">
        <v>13</v>
      </c>
      <c r="AG24" s="16">
        <v>300</v>
      </c>
      <c r="AH24" s="16">
        <v>17</v>
      </c>
      <c r="AI24" s="16">
        <v>2180</v>
      </c>
      <c r="AJ24" s="16">
        <v>89</v>
      </c>
      <c r="AK24" s="16">
        <v>34</v>
      </c>
      <c r="AL24" s="16">
        <v>84</v>
      </c>
      <c r="AM24" s="16">
        <v>2238</v>
      </c>
      <c r="AN24" s="16">
        <v>1113</v>
      </c>
      <c r="AO24" s="17" t="s">
        <v>51</v>
      </c>
      <c r="AP24" s="18">
        <v>24</v>
      </c>
      <c r="AQ24" s="6"/>
    </row>
    <row r="25" spans="1:43" ht="15" customHeight="1" x14ac:dyDescent="0.25">
      <c r="A25" t="s">
        <v>46</v>
      </c>
      <c r="B25" s="202" t="s">
        <v>62</v>
      </c>
      <c r="C25" s="13">
        <v>1</v>
      </c>
      <c r="D25" s="14">
        <v>29768</v>
      </c>
      <c r="E25" s="15">
        <v>148</v>
      </c>
      <c r="F25" s="16">
        <v>570</v>
      </c>
      <c r="G25" s="16">
        <v>5248</v>
      </c>
      <c r="H25" s="16">
        <v>1386</v>
      </c>
      <c r="I25" s="16">
        <v>1380</v>
      </c>
      <c r="J25" s="16">
        <v>44</v>
      </c>
      <c r="K25" s="16">
        <v>909</v>
      </c>
      <c r="L25" s="16">
        <v>1929</v>
      </c>
      <c r="M25" s="16">
        <v>672</v>
      </c>
      <c r="N25" s="16">
        <v>1298</v>
      </c>
      <c r="O25" s="16">
        <v>1178</v>
      </c>
      <c r="P25" s="16">
        <v>1080</v>
      </c>
      <c r="Q25" s="16">
        <v>562</v>
      </c>
      <c r="R25" s="16">
        <v>53</v>
      </c>
      <c r="S25" s="16">
        <v>12</v>
      </c>
      <c r="T25" s="16">
        <v>162</v>
      </c>
      <c r="U25" s="16">
        <v>3423</v>
      </c>
      <c r="V25" s="16">
        <v>466</v>
      </c>
      <c r="W25" s="16">
        <v>2</v>
      </c>
      <c r="X25" s="16">
        <v>54</v>
      </c>
      <c r="Y25" s="16">
        <v>30</v>
      </c>
      <c r="Z25" s="16">
        <v>46</v>
      </c>
      <c r="AA25" s="16">
        <v>2055</v>
      </c>
      <c r="AB25" s="16">
        <v>107</v>
      </c>
      <c r="AC25" s="16">
        <v>239</v>
      </c>
      <c r="AD25" s="16">
        <v>436</v>
      </c>
      <c r="AE25" s="16">
        <v>1778</v>
      </c>
      <c r="AF25" s="16">
        <v>2</v>
      </c>
      <c r="AG25" s="16">
        <v>45</v>
      </c>
      <c r="AH25" s="16">
        <v>3</v>
      </c>
      <c r="AI25" s="16">
        <v>2265</v>
      </c>
      <c r="AJ25" s="16">
        <v>8</v>
      </c>
      <c r="AK25" s="16" t="s">
        <v>61</v>
      </c>
      <c r="AL25" s="16">
        <v>6</v>
      </c>
      <c r="AM25" s="16">
        <v>1736</v>
      </c>
      <c r="AN25" s="16">
        <v>436</v>
      </c>
      <c r="AO25" s="17" t="s">
        <v>52</v>
      </c>
      <c r="AP25" s="18">
        <v>1475</v>
      </c>
      <c r="AQ25" s="6"/>
    </row>
    <row r="26" spans="1:43" ht="15" customHeight="1" x14ac:dyDescent="0.25">
      <c r="A26" t="s">
        <v>46</v>
      </c>
      <c r="B26" s="202" t="s">
        <v>62</v>
      </c>
      <c r="C26" s="13" t="s">
        <v>53</v>
      </c>
      <c r="D26" s="14">
        <v>185837</v>
      </c>
      <c r="E26" s="15">
        <v>869</v>
      </c>
      <c r="F26" s="16">
        <v>10801</v>
      </c>
      <c r="G26" s="16">
        <v>17553</v>
      </c>
      <c r="H26" s="16">
        <v>10415</v>
      </c>
      <c r="I26" s="16">
        <v>7223</v>
      </c>
      <c r="J26" s="16">
        <v>1512</v>
      </c>
      <c r="K26" s="16">
        <v>3171</v>
      </c>
      <c r="L26" s="16">
        <v>9482</v>
      </c>
      <c r="M26" s="16">
        <v>4988</v>
      </c>
      <c r="N26" s="16">
        <v>11491</v>
      </c>
      <c r="O26" s="16">
        <v>21938</v>
      </c>
      <c r="P26" s="16">
        <v>5420</v>
      </c>
      <c r="Q26" s="16">
        <v>2149</v>
      </c>
      <c r="R26" s="16">
        <v>847</v>
      </c>
      <c r="S26" s="16">
        <v>116</v>
      </c>
      <c r="T26" s="16">
        <v>994</v>
      </c>
      <c r="U26" s="16">
        <v>16652</v>
      </c>
      <c r="V26" s="16">
        <v>2400</v>
      </c>
      <c r="W26" s="16">
        <v>26</v>
      </c>
      <c r="X26" s="16">
        <v>438</v>
      </c>
      <c r="Y26" s="16">
        <v>234</v>
      </c>
      <c r="Z26" s="16">
        <v>612</v>
      </c>
      <c r="AA26" s="16">
        <v>7186</v>
      </c>
      <c r="AB26" s="16">
        <v>1080</v>
      </c>
      <c r="AC26" s="16">
        <v>2109</v>
      </c>
      <c r="AD26" s="16">
        <v>4396</v>
      </c>
      <c r="AE26" s="16">
        <v>12095</v>
      </c>
      <c r="AF26" s="16">
        <v>68</v>
      </c>
      <c r="AG26" s="16">
        <v>2467</v>
      </c>
      <c r="AH26" s="16">
        <v>179</v>
      </c>
      <c r="AI26" s="16">
        <v>12539</v>
      </c>
      <c r="AJ26" s="16">
        <v>805</v>
      </c>
      <c r="AK26" s="16">
        <v>150</v>
      </c>
      <c r="AL26" s="16">
        <v>611</v>
      </c>
      <c r="AM26" s="16">
        <v>8685</v>
      </c>
      <c r="AN26" s="16">
        <v>4136</v>
      </c>
      <c r="AO26" s="17" t="s">
        <v>54</v>
      </c>
      <c r="AP26" s="18">
        <v>75498</v>
      </c>
      <c r="AQ26" s="6"/>
    </row>
    <row r="27" spans="1:43" s="19" customFormat="1" ht="15" customHeight="1" x14ac:dyDescent="0.25">
      <c r="A27" s="19" t="s">
        <v>46</v>
      </c>
      <c r="B27" s="20" t="s">
        <v>55</v>
      </c>
      <c r="C27" s="21" t="s">
        <v>56</v>
      </c>
      <c r="D27" s="22">
        <v>3.02</v>
      </c>
      <c r="E27" s="23">
        <v>2.96</v>
      </c>
      <c r="F27" s="24">
        <v>3.03</v>
      </c>
      <c r="G27" s="24">
        <v>2.88</v>
      </c>
      <c r="H27" s="24">
        <v>3.75</v>
      </c>
      <c r="I27" s="24">
        <v>2.69</v>
      </c>
      <c r="J27" s="24">
        <v>4.3499999999999996</v>
      </c>
      <c r="K27" s="24">
        <v>3.07</v>
      </c>
      <c r="L27" s="24">
        <v>3.03</v>
      </c>
      <c r="M27" s="24">
        <v>3.37</v>
      </c>
      <c r="N27" s="24">
        <v>2.89</v>
      </c>
      <c r="O27" s="24">
        <v>3</v>
      </c>
      <c r="P27" s="24">
        <v>2.85</v>
      </c>
      <c r="Q27" s="24">
        <v>2.78</v>
      </c>
      <c r="R27" s="24">
        <v>3.07</v>
      </c>
      <c r="S27" s="24">
        <v>3.03</v>
      </c>
      <c r="T27" s="24">
        <v>2.96</v>
      </c>
      <c r="U27" s="24">
        <v>2.71</v>
      </c>
      <c r="V27" s="24">
        <v>3.06</v>
      </c>
      <c r="W27" s="24">
        <v>2.77</v>
      </c>
      <c r="X27" s="24">
        <v>3.54</v>
      </c>
      <c r="Y27" s="24">
        <v>2.94</v>
      </c>
      <c r="Z27" s="24">
        <v>3.31</v>
      </c>
      <c r="AA27" s="24">
        <v>2.3199999999999998</v>
      </c>
      <c r="AB27" s="24">
        <v>2.68</v>
      </c>
      <c r="AC27" s="24">
        <v>3.37</v>
      </c>
      <c r="AD27" s="24">
        <v>3.5</v>
      </c>
      <c r="AE27" s="24">
        <v>3.42</v>
      </c>
      <c r="AF27" s="24">
        <v>3.03</v>
      </c>
      <c r="AG27" s="24">
        <v>3.53</v>
      </c>
      <c r="AH27" s="24">
        <v>3.57</v>
      </c>
      <c r="AI27" s="24">
        <v>3.03</v>
      </c>
      <c r="AJ27" s="24">
        <v>3.66</v>
      </c>
      <c r="AK27" s="24">
        <v>3.18</v>
      </c>
      <c r="AL27" s="24">
        <v>3.52</v>
      </c>
      <c r="AM27" s="24">
        <v>2.73</v>
      </c>
      <c r="AN27" s="24">
        <v>2.88</v>
      </c>
      <c r="AO27" s="17" t="s">
        <v>57</v>
      </c>
      <c r="AP27" s="25" t="s">
        <v>58</v>
      </c>
      <c r="AQ27" s="26"/>
    </row>
    <row r="28" spans="1:43" ht="15" customHeight="1" x14ac:dyDescent="0.25">
      <c r="A28" t="s">
        <v>46</v>
      </c>
      <c r="B28" s="27" t="s">
        <v>63</v>
      </c>
      <c r="C28" s="28">
        <v>5</v>
      </c>
      <c r="D28" s="14">
        <v>2477</v>
      </c>
      <c r="E28" s="29">
        <v>10</v>
      </c>
      <c r="F28" s="30">
        <v>26</v>
      </c>
      <c r="G28" s="30">
        <v>359</v>
      </c>
      <c r="H28" s="30">
        <v>228</v>
      </c>
      <c r="I28" s="30">
        <v>26</v>
      </c>
      <c r="J28" s="30" t="s">
        <v>61</v>
      </c>
      <c r="K28" s="30">
        <v>32</v>
      </c>
      <c r="L28" s="30">
        <v>92</v>
      </c>
      <c r="M28" s="30">
        <v>42</v>
      </c>
      <c r="N28" s="30">
        <v>169</v>
      </c>
      <c r="O28" s="30">
        <v>168</v>
      </c>
      <c r="P28" s="30">
        <v>39</v>
      </c>
      <c r="Q28" s="30">
        <v>20</v>
      </c>
      <c r="R28" s="30">
        <v>21</v>
      </c>
      <c r="S28" s="30">
        <v>1</v>
      </c>
      <c r="T28" s="30">
        <v>19</v>
      </c>
      <c r="U28" s="30">
        <v>216</v>
      </c>
      <c r="V28" s="30">
        <v>79</v>
      </c>
      <c r="W28" s="30">
        <v>2</v>
      </c>
      <c r="X28" s="30">
        <v>2</v>
      </c>
      <c r="Y28" s="30">
        <v>1</v>
      </c>
      <c r="Z28" s="30">
        <v>33</v>
      </c>
      <c r="AA28" s="30">
        <v>7</v>
      </c>
      <c r="AB28" s="30">
        <v>1</v>
      </c>
      <c r="AC28" s="30">
        <v>13</v>
      </c>
      <c r="AD28" s="30">
        <v>35</v>
      </c>
      <c r="AE28" s="30">
        <v>476</v>
      </c>
      <c r="AF28" s="30" t="s">
        <v>61</v>
      </c>
      <c r="AG28" s="30">
        <v>36</v>
      </c>
      <c r="AH28" s="30">
        <v>1</v>
      </c>
      <c r="AI28" s="30">
        <v>80</v>
      </c>
      <c r="AJ28" s="30">
        <v>56</v>
      </c>
      <c r="AK28" s="30">
        <v>3</v>
      </c>
      <c r="AL28" s="30">
        <v>33</v>
      </c>
      <c r="AM28" s="30">
        <v>121</v>
      </c>
      <c r="AN28" s="30">
        <v>30</v>
      </c>
      <c r="AO28" s="31" t="s">
        <v>48</v>
      </c>
      <c r="AP28" s="32">
        <v>5117</v>
      </c>
      <c r="AQ28" s="6"/>
    </row>
    <row r="29" spans="1:43" ht="15" customHeight="1" x14ac:dyDescent="0.25">
      <c r="A29" t="s">
        <v>46</v>
      </c>
      <c r="B29" s="202" t="s">
        <v>63</v>
      </c>
      <c r="C29" s="13">
        <v>4</v>
      </c>
      <c r="D29" s="14">
        <v>6898</v>
      </c>
      <c r="E29" s="15">
        <v>45</v>
      </c>
      <c r="F29" s="16">
        <v>262</v>
      </c>
      <c r="G29" s="16">
        <v>562</v>
      </c>
      <c r="H29" s="16">
        <v>169</v>
      </c>
      <c r="I29" s="16">
        <v>67</v>
      </c>
      <c r="J29" s="16" t="s">
        <v>61</v>
      </c>
      <c r="K29" s="16">
        <v>79</v>
      </c>
      <c r="L29" s="16">
        <v>335</v>
      </c>
      <c r="M29" s="16">
        <v>153</v>
      </c>
      <c r="N29" s="16">
        <v>622</v>
      </c>
      <c r="O29" s="16">
        <v>884</v>
      </c>
      <c r="P29" s="16">
        <v>308</v>
      </c>
      <c r="Q29" s="16">
        <v>65</v>
      </c>
      <c r="R29" s="16">
        <v>67</v>
      </c>
      <c r="S29" s="16">
        <v>8</v>
      </c>
      <c r="T29" s="16">
        <v>42</v>
      </c>
      <c r="U29" s="16">
        <v>458</v>
      </c>
      <c r="V29" s="16">
        <v>242</v>
      </c>
      <c r="W29" s="16">
        <v>1</v>
      </c>
      <c r="X29" s="16">
        <v>2</v>
      </c>
      <c r="Y29" s="16">
        <v>4</v>
      </c>
      <c r="Z29" s="16">
        <v>39</v>
      </c>
      <c r="AA29" s="16">
        <v>78</v>
      </c>
      <c r="AB29" s="16">
        <v>3</v>
      </c>
      <c r="AC29" s="16">
        <v>18</v>
      </c>
      <c r="AD29" s="16">
        <v>79</v>
      </c>
      <c r="AE29" s="16">
        <v>1125</v>
      </c>
      <c r="AF29" s="16">
        <v>2</v>
      </c>
      <c r="AG29" s="16">
        <v>135</v>
      </c>
      <c r="AH29" s="16">
        <v>12</v>
      </c>
      <c r="AI29" s="16">
        <v>292</v>
      </c>
      <c r="AJ29" s="16">
        <v>88</v>
      </c>
      <c r="AK29" s="16">
        <v>13</v>
      </c>
      <c r="AL29" s="16">
        <v>46</v>
      </c>
      <c r="AM29" s="16">
        <v>430</v>
      </c>
      <c r="AN29" s="16">
        <v>163</v>
      </c>
      <c r="AO29" s="17" t="s">
        <v>49</v>
      </c>
      <c r="AP29" s="18">
        <v>13574</v>
      </c>
      <c r="AQ29" s="6"/>
    </row>
    <row r="30" spans="1:43" ht="15" customHeight="1" x14ac:dyDescent="0.25">
      <c r="A30" t="s">
        <v>46</v>
      </c>
      <c r="B30" s="202" t="s">
        <v>63</v>
      </c>
      <c r="C30" s="13">
        <v>3</v>
      </c>
      <c r="D30" s="14">
        <v>14955</v>
      </c>
      <c r="E30" s="15">
        <v>64</v>
      </c>
      <c r="F30" s="16">
        <v>1137</v>
      </c>
      <c r="G30" s="16">
        <v>826</v>
      </c>
      <c r="H30" s="16">
        <v>269</v>
      </c>
      <c r="I30" s="16">
        <v>280</v>
      </c>
      <c r="J30" s="16">
        <v>7</v>
      </c>
      <c r="K30" s="16">
        <v>66</v>
      </c>
      <c r="L30" s="16">
        <v>397</v>
      </c>
      <c r="M30" s="16">
        <v>187</v>
      </c>
      <c r="N30" s="16">
        <v>1688</v>
      </c>
      <c r="O30" s="16">
        <v>3059</v>
      </c>
      <c r="P30" s="16">
        <v>283</v>
      </c>
      <c r="Q30" s="16">
        <v>233</v>
      </c>
      <c r="R30" s="16">
        <v>138</v>
      </c>
      <c r="S30" s="16">
        <v>11</v>
      </c>
      <c r="T30" s="16">
        <v>53</v>
      </c>
      <c r="U30" s="16">
        <v>1288</v>
      </c>
      <c r="V30" s="16">
        <v>364</v>
      </c>
      <c r="W30" s="16">
        <v>6</v>
      </c>
      <c r="X30" s="16">
        <v>6</v>
      </c>
      <c r="Y30" s="16">
        <v>12</v>
      </c>
      <c r="Z30" s="16">
        <v>78</v>
      </c>
      <c r="AA30" s="16">
        <v>192</v>
      </c>
      <c r="AB30" s="16">
        <v>38</v>
      </c>
      <c r="AC30" s="16">
        <v>17</v>
      </c>
      <c r="AD30" s="16">
        <v>109</v>
      </c>
      <c r="AE30" s="16">
        <v>1213</v>
      </c>
      <c r="AF30" s="16">
        <v>27</v>
      </c>
      <c r="AG30" s="16">
        <v>264</v>
      </c>
      <c r="AH30" s="16">
        <v>21</v>
      </c>
      <c r="AI30" s="16">
        <v>683</v>
      </c>
      <c r="AJ30" s="16">
        <v>183</v>
      </c>
      <c r="AK30" s="16">
        <v>14</v>
      </c>
      <c r="AL30" s="16">
        <v>121</v>
      </c>
      <c r="AM30" s="16">
        <v>1011</v>
      </c>
      <c r="AN30" s="16">
        <v>610</v>
      </c>
      <c r="AO30" s="17" t="s">
        <v>50</v>
      </c>
      <c r="AP30" s="18">
        <v>29740</v>
      </c>
      <c r="AQ30" s="6"/>
    </row>
    <row r="31" spans="1:43" ht="15" customHeight="1" x14ac:dyDescent="0.25">
      <c r="A31" t="s">
        <v>46</v>
      </c>
      <c r="B31" s="202" t="s">
        <v>63</v>
      </c>
      <c r="C31" s="13">
        <v>2</v>
      </c>
      <c r="D31" s="14">
        <v>24684</v>
      </c>
      <c r="E31" s="15">
        <v>76</v>
      </c>
      <c r="F31" s="16">
        <v>2088</v>
      </c>
      <c r="G31" s="16">
        <v>662</v>
      </c>
      <c r="H31" s="16">
        <v>99</v>
      </c>
      <c r="I31" s="16">
        <v>500</v>
      </c>
      <c r="J31" s="16">
        <v>1</v>
      </c>
      <c r="K31" s="16">
        <v>32</v>
      </c>
      <c r="L31" s="16">
        <v>549</v>
      </c>
      <c r="M31" s="16">
        <v>226</v>
      </c>
      <c r="N31" s="16">
        <v>3859</v>
      </c>
      <c r="O31" s="16">
        <v>6932</v>
      </c>
      <c r="P31" s="16">
        <v>767</v>
      </c>
      <c r="Q31" s="16">
        <v>104</v>
      </c>
      <c r="R31" s="16">
        <v>116</v>
      </c>
      <c r="S31" s="16">
        <v>13</v>
      </c>
      <c r="T31" s="16">
        <v>110</v>
      </c>
      <c r="U31" s="16">
        <v>1966</v>
      </c>
      <c r="V31" s="16">
        <v>365</v>
      </c>
      <c r="W31" s="16">
        <v>5</v>
      </c>
      <c r="X31" s="16">
        <v>3</v>
      </c>
      <c r="Y31" s="16">
        <v>17</v>
      </c>
      <c r="Z31" s="16">
        <v>114</v>
      </c>
      <c r="AA31" s="16">
        <v>534</v>
      </c>
      <c r="AB31" s="16">
        <v>90</v>
      </c>
      <c r="AC31" s="16">
        <v>37</v>
      </c>
      <c r="AD31" s="16">
        <v>88</v>
      </c>
      <c r="AE31" s="16">
        <v>1002</v>
      </c>
      <c r="AF31" s="16">
        <v>35</v>
      </c>
      <c r="AG31" s="16">
        <v>212</v>
      </c>
      <c r="AH31" s="16">
        <v>9</v>
      </c>
      <c r="AI31" s="16">
        <v>896</v>
      </c>
      <c r="AJ31" s="16">
        <v>142</v>
      </c>
      <c r="AK31" s="16">
        <v>22</v>
      </c>
      <c r="AL31" s="16">
        <v>86</v>
      </c>
      <c r="AM31" s="16">
        <v>1874</v>
      </c>
      <c r="AN31" s="16">
        <v>1053</v>
      </c>
      <c r="AO31" s="17" t="s">
        <v>51</v>
      </c>
      <c r="AP31" s="18">
        <v>3</v>
      </c>
      <c r="AQ31" s="6"/>
    </row>
    <row r="32" spans="1:43" ht="15" customHeight="1" x14ac:dyDescent="0.25">
      <c r="A32" t="s">
        <v>46</v>
      </c>
      <c r="B32" s="202" t="s">
        <v>63</v>
      </c>
      <c r="C32" s="13">
        <v>1</v>
      </c>
      <c r="D32" s="14">
        <v>36318</v>
      </c>
      <c r="E32" s="15">
        <v>128</v>
      </c>
      <c r="F32" s="16">
        <v>1315</v>
      </c>
      <c r="G32" s="16">
        <v>3952</v>
      </c>
      <c r="H32" s="16">
        <v>358</v>
      </c>
      <c r="I32" s="16">
        <v>1177</v>
      </c>
      <c r="J32" s="16">
        <v>11</v>
      </c>
      <c r="K32" s="16">
        <v>279</v>
      </c>
      <c r="L32" s="16">
        <v>1620</v>
      </c>
      <c r="M32" s="16">
        <v>528</v>
      </c>
      <c r="N32" s="16">
        <v>3956</v>
      </c>
      <c r="O32" s="16">
        <v>4123</v>
      </c>
      <c r="P32" s="16">
        <v>1702</v>
      </c>
      <c r="Q32" s="16">
        <v>481</v>
      </c>
      <c r="R32" s="16">
        <v>50</v>
      </c>
      <c r="S32" s="16">
        <v>7</v>
      </c>
      <c r="T32" s="16">
        <v>137</v>
      </c>
      <c r="U32" s="16">
        <v>3570</v>
      </c>
      <c r="V32" s="16">
        <v>977</v>
      </c>
      <c r="W32" s="16">
        <v>4</v>
      </c>
      <c r="X32" s="16">
        <v>11</v>
      </c>
      <c r="Y32" s="16">
        <v>17</v>
      </c>
      <c r="Z32" s="16">
        <v>90</v>
      </c>
      <c r="AA32" s="16">
        <v>1358</v>
      </c>
      <c r="AB32" s="16">
        <v>62</v>
      </c>
      <c r="AC32" s="16">
        <v>41</v>
      </c>
      <c r="AD32" s="16">
        <v>149</v>
      </c>
      <c r="AE32" s="16">
        <v>2563</v>
      </c>
      <c r="AF32" s="16">
        <v>15</v>
      </c>
      <c r="AG32" s="16">
        <v>90</v>
      </c>
      <c r="AH32" s="16">
        <v>8</v>
      </c>
      <c r="AI32" s="16">
        <v>2186</v>
      </c>
      <c r="AJ32" s="16">
        <v>44</v>
      </c>
      <c r="AK32" s="16">
        <v>3</v>
      </c>
      <c r="AL32" s="16">
        <v>17</v>
      </c>
      <c r="AM32" s="16">
        <v>4001</v>
      </c>
      <c r="AN32" s="16">
        <v>1288</v>
      </c>
      <c r="AO32" s="17" t="s">
        <v>52</v>
      </c>
      <c r="AP32" s="18">
        <v>1273</v>
      </c>
      <c r="AQ32" s="6"/>
    </row>
    <row r="33" spans="1:43" ht="15" customHeight="1" x14ac:dyDescent="0.25">
      <c r="A33" t="s">
        <v>46</v>
      </c>
      <c r="B33" s="202" t="s">
        <v>63</v>
      </c>
      <c r="C33" s="13" t="s">
        <v>53</v>
      </c>
      <c r="D33" s="14">
        <v>85332</v>
      </c>
      <c r="E33" s="15">
        <v>323</v>
      </c>
      <c r="F33" s="16">
        <v>4828</v>
      </c>
      <c r="G33" s="16">
        <v>6361</v>
      </c>
      <c r="H33" s="16">
        <v>1123</v>
      </c>
      <c r="I33" s="16">
        <v>2050</v>
      </c>
      <c r="J33" s="16">
        <v>19</v>
      </c>
      <c r="K33" s="16">
        <v>488</v>
      </c>
      <c r="L33" s="16">
        <v>2993</v>
      </c>
      <c r="M33" s="16">
        <v>1136</v>
      </c>
      <c r="N33" s="16">
        <v>10294</v>
      </c>
      <c r="O33" s="16">
        <v>15166</v>
      </c>
      <c r="P33" s="16">
        <v>3099</v>
      </c>
      <c r="Q33" s="16">
        <v>903</v>
      </c>
      <c r="R33" s="16">
        <v>392</v>
      </c>
      <c r="S33" s="16">
        <v>40</v>
      </c>
      <c r="T33" s="16">
        <v>361</v>
      </c>
      <c r="U33" s="16">
        <v>7498</v>
      </c>
      <c r="V33" s="16">
        <v>2027</v>
      </c>
      <c r="W33" s="16">
        <v>18</v>
      </c>
      <c r="X33" s="16">
        <v>24</v>
      </c>
      <c r="Y33" s="16">
        <v>51</v>
      </c>
      <c r="Z33" s="16">
        <v>354</v>
      </c>
      <c r="AA33" s="16">
        <v>2169</v>
      </c>
      <c r="AB33" s="16">
        <v>194</v>
      </c>
      <c r="AC33" s="16">
        <v>126</v>
      </c>
      <c r="AD33" s="16">
        <v>460</v>
      </c>
      <c r="AE33" s="16">
        <v>6379</v>
      </c>
      <c r="AF33" s="16">
        <v>79</v>
      </c>
      <c r="AG33" s="16">
        <v>737</v>
      </c>
      <c r="AH33" s="16">
        <v>51</v>
      </c>
      <c r="AI33" s="16">
        <v>4137</v>
      </c>
      <c r="AJ33" s="16">
        <v>513</v>
      </c>
      <c r="AK33" s="16">
        <v>55</v>
      </c>
      <c r="AL33" s="16">
        <v>303</v>
      </c>
      <c r="AM33" s="16">
        <v>7437</v>
      </c>
      <c r="AN33" s="16">
        <v>3144</v>
      </c>
      <c r="AO33" s="17" t="s">
        <v>54</v>
      </c>
      <c r="AP33" s="18">
        <v>49707</v>
      </c>
      <c r="AQ33" s="6"/>
    </row>
    <row r="34" spans="1:43" s="19" customFormat="1" ht="15" customHeight="1" x14ac:dyDescent="0.25">
      <c r="A34" s="19" t="s">
        <v>46</v>
      </c>
      <c r="B34" s="20" t="s">
        <v>55</v>
      </c>
      <c r="C34" s="21" t="s">
        <v>56</v>
      </c>
      <c r="D34" s="22">
        <v>2</v>
      </c>
      <c r="E34" s="23">
        <v>2.17</v>
      </c>
      <c r="F34" s="24">
        <v>2.09</v>
      </c>
      <c r="G34" s="24">
        <v>1.85</v>
      </c>
      <c r="H34" s="24">
        <v>2.83</v>
      </c>
      <c r="I34" s="24">
        <v>1.67</v>
      </c>
      <c r="J34" s="24">
        <v>1.79</v>
      </c>
      <c r="K34" s="24">
        <v>2.08</v>
      </c>
      <c r="L34" s="24">
        <v>1.91</v>
      </c>
      <c r="M34" s="24">
        <v>2.08</v>
      </c>
      <c r="N34" s="24">
        <v>1.95</v>
      </c>
      <c r="O34" s="24">
        <v>2.08</v>
      </c>
      <c r="P34" s="24">
        <v>1.78</v>
      </c>
      <c r="Q34" s="24">
        <v>1.94</v>
      </c>
      <c r="R34" s="24">
        <v>2.73</v>
      </c>
      <c r="S34" s="24">
        <v>2.58</v>
      </c>
      <c r="T34" s="24">
        <v>2.16</v>
      </c>
      <c r="U34" s="24">
        <v>1.9</v>
      </c>
      <c r="V34" s="24">
        <v>2.0499999999999998</v>
      </c>
      <c r="W34" s="24">
        <v>2.56</v>
      </c>
      <c r="X34" s="24">
        <v>2.21</v>
      </c>
      <c r="Y34" s="24">
        <v>2.12</v>
      </c>
      <c r="Z34" s="24">
        <v>2.4700000000000002</v>
      </c>
      <c r="AA34" s="24">
        <v>1.54</v>
      </c>
      <c r="AB34" s="24">
        <v>1.92</v>
      </c>
      <c r="AC34" s="24">
        <v>2.4</v>
      </c>
      <c r="AD34" s="24">
        <v>2.48</v>
      </c>
      <c r="AE34" s="24">
        <v>2.36</v>
      </c>
      <c r="AF34" s="24">
        <v>2.2000000000000002</v>
      </c>
      <c r="AG34" s="24">
        <v>2.75</v>
      </c>
      <c r="AH34" s="24">
        <v>2.78</v>
      </c>
      <c r="AI34" s="24">
        <v>1.84</v>
      </c>
      <c r="AJ34" s="24">
        <v>2.94</v>
      </c>
      <c r="AK34" s="24">
        <v>2.84</v>
      </c>
      <c r="AL34" s="24">
        <v>2.97</v>
      </c>
      <c r="AM34" s="24">
        <v>1.76</v>
      </c>
      <c r="AN34" s="24">
        <v>1.92</v>
      </c>
      <c r="AO34" s="17" t="s">
        <v>57</v>
      </c>
      <c r="AP34" s="25" t="s">
        <v>58</v>
      </c>
      <c r="AQ34" s="26"/>
    </row>
    <row r="35" spans="1:43" ht="15" customHeight="1" x14ac:dyDescent="0.25">
      <c r="A35" t="s">
        <v>46</v>
      </c>
      <c r="B35" s="27" t="s">
        <v>64</v>
      </c>
      <c r="C35" s="28">
        <v>5</v>
      </c>
      <c r="D35" s="14">
        <v>9277</v>
      </c>
      <c r="E35" s="29">
        <v>24</v>
      </c>
      <c r="F35" s="30">
        <v>23</v>
      </c>
      <c r="G35" s="30">
        <v>783</v>
      </c>
      <c r="H35" s="30">
        <v>453</v>
      </c>
      <c r="I35" s="30">
        <v>23</v>
      </c>
      <c r="J35" s="30" t="s">
        <v>61</v>
      </c>
      <c r="K35" s="30">
        <v>45</v>
      </c>
      <c r="L35" s="30">
        <v>154</v>
      </c>
      <c r="M35" s="30">
        <v>69</v>
      </c>
      <c r="N35" s="30">
        <v>227</v>
      </c>
      <c r="O35" s="30">
        <v>241</v>
      </c>
      <c r="P35" s="30">
        <v>69</v>
      </c>
      <c r="Q35" s="30">
        <v>46</v>
      </c>
      <c r="R35" s="30">
        <v>22</v>
      </c>
      <c r="S35" s="30">
        <v>1</v>
      </c>
      <c r="T35" s="30">
        <v>19</v>
      </c>
      <c r="U35" s="30">
        <v>400</v>
      </c>
      <c r="V35" s="30">
        <v>103</v>
      </c>
      <c r="W35" s="30">
        <v>2</v>
      </c>
      <c r="X35" s="30" t="s">
        <v>61</v>
      </c>
      <c r="Y35" s="30">
        <v>2</v>
      </c>
      <c r="Z35" s="30">
        <v>23</v>
      </c>
      <c r="AA35" s="30">
        <v>21</v>
      </c>
      <c r="AB35" s="30">
        <v>7</v>
      </c>
      <c r="AC35" s="30">
        <v>24</v>
      </c>
      <c r="AD35" s="30">
        <v>68</v>
      </c>
      <c r="AE35" s="30">
        <v>517</v>
      </c>
      <c r="AF35" s="30">
        <v>1</v>
      </c>
      <c r="AG35" s="30">
        <v>5193</v>
      </c>
      <c r="AH35" s="30">
        <v>259</v>
      </c>
      <c r="AI35" s="30">
        <v>130</v>
      </c>
      <c r="AJ35" s="30">
        <v>68</v>
      </c>
      <c r="AK35" s="30">
        <v>10</v>
      </c>
      <c r="AL35" s="30">
        <v>29</v>
      </c>
      <c r="AM35" s="30">
        <v>173</v>
      </c>
      <c r="AN35" s="30">
        <v>48</v>
      </c>
      <c r="AO35" s="31" t="s">
        <v>48</v>
      </c>
      <c r="AP35" s="32">
        <v>9847</v>
      </c>
      <c r="AQ35" s="6"/>
    </row>
    <row r="36" spans="1:43" ht="15" customHeight="1" x14ac:dyDescent="0.25">
      <c r="A36" t="s">
        <v>46</v>
      </c>
      <c r="B36" s="202" t="s">
        <v>64</v>
      </c>
      <c r="C36" s="13">
        <v>4</v>
      </c>
      <c r="D36" s="14">
        <v>17538</v>
      </c>
      <c r="E36" s="15">
        <v>73</v>
      </c>
      <c r="F36" s="16">
        <v>378</v>
      </c>
      <c r="G36" s="16">
        <v>1080</v>
      </c>
      <c r="H36" s="16">
        <v>325</v>
      </c>
      <c r="I36" s="16">
        <v>128</v>
      </c>
      <c r="J36" s="16">
        <v>2</v>
      </c>
      <c r="K36" s="16">
        <v>84</v>
      </c>
      <c r="L36" s="16">
        <v>572</v>
      </c>
      <c r="M36" s="16">
        <v>292</v>
      </c>
      <c r="N36" s="16">
        <v>881</v>
      </c>
      <c r="O36" s="16">
        <v>1185</v>
      </c>
      <c r="P36" s="16">
        <v>492</v>
      </c>
      <c r="Q36" s="16">
        <v>97</v>
      </c>
      <c r="R36" s="16">
        <v>66</v>
      </c>
      <c r="S36" s="16">
        <v>1</v>
      </c>
      <c r="T36" s="16">
        <v>26</v>
      </c>
      <c r="U36" s="16">
        <v>760</v>
      </c>
      <c r="V36" s="16">
        <v>245</v>
      </c>
      <c r="W36" s="16">
        <v>17</v>
      </c>
      <c r="X36" s="16" t="s">
        <v>61</v>
      </c>
      <c r="Y36" s="16">
        <v>5</v>
      </c>
      <c r="Z36" s="16">
        <v>26</v>
      </c>
      <c r="AA36" s="16">
        <v>154</v>
      </c>
      <c r="AB36" s="16">
        <v>17</v>
      </c>
      <c r="AC36" s="16">
        <v>48</v>
      </c>
      <c r="AD36" s="16">
        <v>186</v>
      </c>
      <c r="AE36" s="16">
        <v>1157</v>
      </c>
      <c r="AF36" s="16">
        <v>2</v>
      </c>
      <c r="AG36" s="16">
        <v>6595</v>
      </c>
      <c r="AH36" s="16">
        <v>985</v>
      </c>
      <c r="AI36" s="16">
        <v>454</v>
      </c>
      <c r="AJ36" s="16">
        <v>144</v>
      </c>
      <c r="AK36" s="16">
        <v>21</v>
      </c>
      <c r="AL36" s="16">
        <v>62</v>
      </c>
      <c r="AM36" s="16">
        <v>770</v>
      </c>
      <c r="AN36" s="16">
        <v>208</v>
      </c>
      <c r="AO36" s="17" t="s">
        <v>49</v>
      </c>
      <c r="AP36" s="18">
        <v>20727</v>
      </c>
      <c r="AQ36" s="6"/>
    </row>
    <row r="37" spans="1:43" ht="15" customHeight="1" x14ac:dyDescent="0.25">
      <c r="A37" t="s">
        <v>46</v>
      </c>
      <c r="B37" s="202" t="s">
        <v>64</v>
      </c>
      <c r="C37" s="13">
        <v>3</v>
      </c>
      <c r="D37" s="14">
        <v>28121</v>
      </c>
      <c r="E37" s="15">
        <v>148</v>
      </c>
      <c r="F37" s="16">
        <v>1515</v>
      </c>
      <c r="G37" s="16">
        <v>1658</v>
      </c>
      <c r="H37" s="16">
        <v>567</v>
      </c>
      <c r="I37" s="16">
        <v>396</v>
      </c>
      <c r="J37" s="16">
        <v>6</v>
      </c>
      <c r="K37" s="16">
        <v>80</v>
      </c>
      <c r="L37" s="16">
        <v>626</v>
      </c>
      <c r="M37" s="16">
        <v>315</v>
      </c>
      <c r="N37" s="16">
        <v>2578</v>
      </c>
      <c r="O37" s="16">
        <v>4206</v>
      </c>
      <c r="P37" s="16">
        <v>440</v>
      </c>
      <c r="Q37" s="16">
        <v>342</v>
      </c>
      <c r="R37" s="16">
        <v>247</v>
      </c>
      <c r="S37" s="16">
        <v>14</v>
      </c>
      <c r="T37" s="16">
        <v>45</v>
      </c>
      <c r="U37" s="16">
        <v>2146</v>
      </c>
      <c r="V37" s="16">
        <v>344</v>
      </c>
      <c r="W37" s="16">
        <v>24</v>
      </c>
      <c r="X37" s="16">
        <v>4</v>
      </c>
      <c r="Y37" s="16">
        <v>11</v>
      </c>
      <c r="Z37" s="16">
        <v>53</v>
      </c>
      <c r="AA37" s="16">
        <v>460</v>
      </c>
      <c r="AB37" s="16">
        <v>78</v>
      </c>
      <c r="AC37" s="16">
        <v>42</v>
      </c>
      <c r="AD37" s="16">
        <v>192</v>
      </c>
      <c r="AE37" s="16">
        <v>1270</v>
      </c>
      <c r="AF37" s="16">
        <v>22</v>
      </c>
      <c r="AG37" s="16">
        <v>4420</v>
      </c>
      <c r="AH37" s="16">
        <v>1836</v>
      </c>
      <c r="AI37" s="16">
        <v>1021</v>
      </c>
      <c r="AJ37" s="16">
        <v>201</v>
      </c>
      <c r="AK37" s="16">
        <v>30</v>
      </c>
      <c r="AL37" s="16">
        <v>162</v>
      </c>
      <c r="AM37" s="16">
        <v>1719</v>
      </c>
      <c r="AN37" s="16">
        <v>903</v>
      </c>
      <c r="AO37" s="17" t="s">
        <v>50</v>
      </c>
      <c r="AP37" s="18">
        <v>41734</v>
      </c>
      <c r="AQ37" s="6"/>
    </row>
    <row r="38" spans="1:43" ht="15" customHeight="1" x14ac:dyDescent="0.25">
      <c r="A38" t="s">
        <v>46</v>
      </c>
      <c r="B38" s="202" t="s">
        <v>64</v>
      </c>
      <c r="C38" s="13">
        <v>2</v>
      </c>
      <c r="D38" s="14">
        <v>37990</v>
      </c>
      <c r="E38" s="15">
        <v>160</v>
      </c>
      <c r="F38" s="16">
        <v>2713</v>
      </c>
      <c r="G38" s="16">
        <v>1264</v>
      </c>
      <c r="H38" s="16">
        <v>202</v>
      </c>
      <c r="I38" s="16">
        <v>750</v>
      </c>
      <c r="J38" s="16">
        <v>5</v>
      </c>
      <c r="K38" s="16">
        <v>53</v>
      </c>
      <c r="L38" s="16">
        <v>890</v>
      </c>
      <c r="M38" s="16">
        <v>348</v>
      </c>
      <c r="N38" s="16">
        <v>5929</v>
      </c>
      <c r="O38" s="16">
        <v>9091</v>
      </c>
      <c r="P38" s="16">
        <v>1094</v>
      </c>
      <c r="Q38" s="16">
        <v>181</v>
      </c>
      <c r="R38" s="16">
        <v>281</v>
      </c>
      <c r="S38" s="16">
        <v>22</v>
      </c>
      <c r="T38" s="16">
        <v>70</v>
      </c>
      <c r="U38" s="16">
        <v>3374</v>
      </c>
      <c r="V38" s="16">
        <v>390</v>
      </c>
      <c r="W38" s="16">
        <v>10</v>
      </c>
      <c r="X38" s="16">
        <v>2</v>
      </c>
      <c r="Y38" s="16">
        <v>9</v>
      </c>
      <c r="Z38" s="16">
        <v>104</v>
      </c>
      <c r="AA38" s="16">
        <v>1285</v>
      </c>
      <c r="AB38" s="16">
        <v>196</v>
      </c>
      <c r="AC38" s="16">
        <v>82</v>
      </c>
      <c r="AD38" s="16">
        <v>189</v>
      </c>
      <c r="AE38" s="16">
        <v>1071</v>
      </c>
      <c r="AF38" s="16">
        <v>9</v>
      </c>
      <c r="AG38" s="16">
        <v>1082</v>
      </c>
      <c r="AH38" s="16">
        <v>934</v>
      </c>
      <c r="AI38" s="16">
        <v>1359</v>
      </c>
      <c r="AJ38" s="16">
        <v>119</v>
      </c>
      <c r="AK38" s="16">
        <v>25</v>
      </c>
      <c r="AL38" s="16">
        <v>104</v>
      </c>
      <c r="AM38" s="16">
        <v>3063</v>
      </c>
      <c r="AN38" s="16">
        <v>1530</v>
      </c>
      <c r="AO38" s="17" t="s">
        <v>51</v>
      </c>
      <c r="AP38" s="18">
        <v>849</v>
      </c>
      <c r="AQ38" s="6"/>
    </row>
    <row r="39" spans="1:43" ht="15" customHeight="1" x14ac:dyDescent="0.25">
      <c r="A39" t="s">
        <v>46</v>
      </c>
      <c r="B39" s="202" t="s">
        <v>64</v>
      </c>
      <c r="C39" s="13">
        <v>1</v>
      </c>
      <c r="D39" s="14">
        <v>49907</v>
      </c>
      <c r="E39" s="15">
        <v>218</v>
      </c>
      <c r="F39" s="16">
        <v>1124</v>
      </c>
      <c r="G39" s="16">
        <v>6535</v>
      </c>
      <c r="H39" s="16">
        <v>815</v>
      </c>
      <c r="I39" s="16">
        <v>1513</v>
      </c>
      <c r="J39" s="16">
        <v>6</v>
      </c>
      <c r="K39" s="16">
        <v>371</v>
      </c>
      <c r="L39" s="16">
        <v>2800</v>
      </c>
      <c r="M39" s="16">
        <v>846</v>
      </c>
      <c r="N39" s="16">
        <v>4249</v>
      </c>
      <c r="O39" s="16">
        <v>3923</v>
      </c>
      <c r="P39" s="16">
        <v>2112</v>
      </c>
      <c r="Q39" s="16">
        <v>827</v>
      </c>
      <c r="R39" s="16">
        <v>106</v>
      </c>
      <c r="S39" s="16">
        <v>23</v>
      </c>
      <c r="T39" s="16">
        <v>113</v>
      </c>
      <c r="U39" s="16">
        <v>6534</v>
      </c>
      <c r="V39" s="16">
        <v>1164</v>
      </c>
      <c r="W39" s="16" t="s">
        <v>61</v>
      </c>
      <c r="X39" s="16">
        <v>13</v>
      </c>
      <c r="Y39" s="16">
        <v>28</v>
      </c>
      <c r="Z39" s="16">
        <v>85</v>
      </c>
      <c r="AA39" s="16">
        <v>3061</v>
      </c>
      <c r="AB39" s="16">
        <v>138</v>
      </c>
      <c r="AC39" s="16">
        <v>87</v>
      </c>
      <c r="AD39" s="16">
        <v>314</v>
      </c>
      <c r="AE39" s="16">
        <v>2798</v>
      </c>
      <c r="AF39" s="16">
        <v>2</v>
      </c>
      <c r="AG39" s="16">
        <v>101</v>
      </c>
      <c r="AH39" s="16">
        <v>284</v>
      </c>
      <c r="AI39" s="16">
        <v>3041</v>
      </c>
      <c r="AJ39" s="16">
        <v>31</v>
      </c>
      <c r="AK39" s="16">
        <v>2</v>
      </c>
      <c r="AL39" s="16">
        <v>27</v>
      </c>
      <c r="AM39" s="16">
        <v>4917</v>
      </c>
      <c r="AN39" s="16">
        <v>1699</v>
      </c>
      <c r="AO39" s="17" t="s">
        <v>52</v>
      </c>
      <c r="AP39" s="18">
        <v>1894</v>
      </c>
      <c r="AQ39" s="6"/>
    </row>
    <row r="40" spans="1:43" ht="15" customHeight="1" x14ac:dyDescent="0.25">
      <c r="A40" t="s">
        <v>46</v>
      </c>
      <c r="B40" s="202" t="s">
        <v>64</v>
      </c>
      <c r="C40" s="13" t="s">
        <v>53</v>
      </c>
      <c r="D40" s="14">
        <v>142833</v>
      </c>
      <c r="E40" s="15">
        <v>623</v>
      </c>
      <c r="F40" s="16">
        <v>5753</v>
      </c>
      <c r="G40" s="16">
        <v>11320</v>
      </c>
      <c r="H40" s="16">
        <v>2362</v>
      </c>
      <c r="I40" s="16">
        <v>2810</v>
      </c>
      <c r="J40" s="16">
        <v>19</v>
      </c>
      <c r="K40" s="16">
        <v>633</v>
      </c>
      <c r="L40" s="16">
        <v>5042</v>
      </c>
      <c r="M40" s="16">
        <v>1870</v>
      </c>
      <c r="N40" s="16">
        <v>13864</v>
      </c>
      <c r="O40" s="16">
        <v>18646</v>
      </c>
      <c r="P40" s="16">
        <v>4207</v>
      </c>
      <c r="Q40" s="16">
        <v>1493</v>
      </c>
      <c r="R40" s="16">
        <v>722</v>
      </c>
      <c r="S40" s="16">
        <v>61</v>
      </c>
      <c r="T40" s="16">
        <v>273</v>
      </c>
      <c r="U40" s="16">
        <v>13214</v>
      </c>
      <c r="V40" s="16">
        <v>2246</v>
      </c>
      <c r="W40" s="16">
        <v>53</v>
      </c>
      <c r="X40" s="16">
        <v>19</v>
      </c>
      <c r="Y40" s="16">
        <v>55</v>
      </c>
      <c r="Z40" s="16">
        <v>291</v>
      </c>
      <c r="AA40" s="16">
        <v>4981</v>
      </c>
      <c r="AB40" s="16">
        <v>436</v>
      </c>
      <c r="AC40" s="16">
        <v>283</v>
      </c>
      <c r="AD40" s="16">
        <v>949</v>
      </c>
      <c r="AE40" s="16">
        <v>6813</v>
      </c>
      <c r="AF40" s="16">
        <v>36</v>
      </c>
      <c r="AG40" s="16">
        <v>17391</v>
      </c>
      <c r="AH40" s="16">
        <v>4298</v>
      </c>
      <c r="AI40" s="16">
        <v>6005</v>
      </c>
      <c r="AJ40" s="16">
        <v>563</v>
      </c>
      <c r="AK40" s="16">
        <v>88</v>
      </c>
      <c r="AL40" s="16">
        <v>384</v>
      </c>
      <c r="AM40" s="16">
        <v>10642</v>
      </c>
      <c r="AN40" s="16">
        <v>4388</v>
      </c>
      <c r="AO40" s="17" t="s">
        <v>54</v>
      </c>
      <c r="AP40" s="18">
        <v>75051</v>
      </c>
      <c r="AQ40" s="6"/>
    </row>
    <row r="41" spans="1:43" s="19" customFormat="1" ht="15" customHeight="1" x14ac:dyDescent="0.25">
      <c r="A41" s="19" t="s">
        <v>46</v>
      </c>
      <c r="B41" s="20" t="s">
        <v>55</v>
      </c>
      <c r="C41" s="21" t="s">
        <v>56</v>
      </c>
      <c r="D41" s="22">
        <v>2.29</v>
      </c>
      <c r="E41" s="23">
        <v>2.2400000000000002</v>
      </c>
      <c r="F41" s="24">
        <v>2.21</v>
      </c>
      <c r="G41" s="24">
        <v>1.97</v>
      </c>
      <c r="H41" s="24">
        <v>2.75</v>
      </c>
      <c r="I41" s="24">
        <v>1.72</v>
      </c>
      <c r="J41" s="24">
        <v>2.21</v>
      </c>
      <c r="K41" s="24">
        <v>2.02</v>
      </c>
      <c r="L41" s="24">
        <v>1.89</v>
      </c>
      <c r="M41" s="24">
        <v>2.14</v>
      </c>
      <c r="N41" s="24">
        <v>2.06</v>
      </c>
      <c r="O41" s="24">
        <v>2.1800000000000002</v>
      </c>
      <c r="P41" s="24">
        <v>1.89</v>
      </c>
      <c r="Q41" s="24">
        <v>1.9</v>
      </c>
      <c r="R41" s="24">
        <v>2.4700000000000002</v>
      </c>
      <c r="S41" s="24">
        <v>1.93</v>
      </c>
      <c r="T41" s="24">
        <v>2.15</v>
      </c>
      <c r="U41" s="24">
        <v>1.87</v>
      </c>
      <c r="V41" s="24">
        <v>1.99</v>
      </c>
      <c r="W41" s="24">
        <v>3.21</v>
      </c>
      <c r="X41" s="24">
        <v>1.53</v>
      </c>
      <c r="Y41" s="24">
        <v>1.98</v>
      </c>
      <c r="Z41" s="24">
        <v>2.31</v>
      </c>
      <c r="AA41" s="24">
        <v>1.55</v>
      </c>
      <c r="AB41" s="24">
        <v>1.99</v>
      </c>
      <c r="AC41" s="24">
        <v>2.4300000000000002</v>
      </c>
      <c r="AD41" s="24">
        <v>2.48</v>
      </c>
      <c r="AE41" s="24">
        <v>2.34</v>
      </c>
      <c r="AF41" s="24">
        <v>2.75</v>
      </c>
      <c r="AG41" s="24">
        <v>3.9</v>
      </c>
      <c r="AH41" s="24">
        <v>3</v>
      </c>
      <c r="AI41" s="24">
        <v>1.88</v>
      </c>
      <c r="AJ41" s="24">
        <v>3.18</v>
      </c>
      <c r="AK41" s="24">
        <v>3.14</v>
      </c>
      <c r="AL41" s="24">
        <v>2.9</v>
      </c>
      <c r="AM41" s="24">
        <v>1.89</v>
      </c>
      <c r="AN41" s="24">
        <v>1.95</v>
      </c>
      <c r="AO41" s="17" t="s">
        <v>57</v>
      </c>
      <c r="AP41" s="25" t="s">
        <v>58</v>
      </c>
      <c r="AQ41" s="26"/>
    </row>
    <row r="42" spans="1:43" ht="15" customHeight="1" x14ac:dyDescent="0.25">
      <c r="A42" t="s">
        <v>46</v>
      </c>
      <c r="B42" s="27" t="s">
        <v>65</v>
      </c>
      <c r="C42" s="28">
        <v>5</v>
      </c>
      <c r="D42" s="14">
        <v>4294</v>
      </c>
      <c r="E42" s="29">
        <v>30</v>
      </c>
      <c r="F42" s="30">
        <v>100</v>
      </c>
      <c r="G42" s="30">
        <v>524</v>
      </c>
      <c r="H42" s="30">
        <v>468</v>
      </c>
      <c r="I42" s="30">
        <v>67</v>
      </c>
      <c r="J42" s="30">
        <v>10</v>
      </c>
      <c r="K42" s="30">
        <v>69</v>
      </c>
      <c r="L42" s="30">
        <v>193</v>
      </c>
      <c r="M42" s="30">
        <v>133</v>
      </c>
      <c r="N42" s="30">
        <v>230</v>
      </c>
      <c r="O42" s="30">
        <v>390</v>
      </c>
      <c r="P42" s="30">
        <v>92</v>
      </c>
      <c r="Q42" s="30">
        <v>47</v>
      </c>
      <c r="R42" s="30">
        <v>18</v>
      </c>
      <c r="S42" s="30">
        <v>6</v>
      </c>
      <c r="T42" s="30">
        <v>34</v>
      </c>
      <c r="U42" s="30">
        <v>331</v>
      </c>
      <c r="V42" s="30">
        <v>96</v>
      </c>
      <c r="W42" s="30" t="s">
        <v>61</v>
      </c>
      <c r="X42" s="30">
        <v>11</v>
      </c>
      <c r="Y42" s="30">
        <v>3</v>
      </c>
      <c r="Z42" s="30">
        <v>22</v>
      </c>
      <c r="AA42" s="30">
        <v>48</v>
      </c>
      <c r="AB42" s="30">
        <v>11</v>
      </c>
      <c r="AC42" s="30">
        <v>49</v>
      </c>
      <c r="AD42" s="30">
        <v>121</v>
      </c>
      <c r="AE42" s="30">
        <v>566</v>
      </c>
      <c r="AF42" s="30" t="s">
        <v>61</v>
      </c>
      <c r="AG42" s="30">
        <v>141</v>
      </c>
      <c r="AH42" s="30">
        <v>9</v>
      </c>
      <c r="AI42" s="30">
        <v>211</v>
      </c>
      <c r="AJ42" s="30">
        <v>40</v>
      </c>
      <c r="AK42" s="30">
        <v>2</v>
      </c>
      <c r="AL42" s="30">
        <v>30</v>
      </c>
      <c r="AM42" s="30">
        <v>145</v>
      </c>
      <c r="AN42" s="30">
        <v>47</v>
      </c>
      <c r="AO42" s="31" t="s">
        <v>48</v>
      </c>
      <c r="AP42" s="32">
        <v>1814</v>
      </c>
      <c r="AQ42" s="6"/>
    </row>
    <row r="43" spans="1:43" ht="15" customHeight="1" x14ac:dyDescent="0.25">
      <c r="A43" t="s">
        <v>46</v>
      </c>
      <c r="B43" s="202" t="s">
        <v>210</v>
      </c>
      <c r="C43" s="13">
        <v>4</v>
      </c>
      <c r="D43" s="14">
        <v>6928</v>
      </c>
      <c r="E43" s="15">
        <v>50</v>
      </c>
      <c r="F43" s="16">
        <v>392</v>
      </c>
      <c r="G43" s="16">
        <v>505</v>
      </c>
      <c r="H43" s="16">
        <v>224</v>
      </c>
      <c r="I43" s="16">
        <v>143</v>
      </c>
      <c r="J43" s="16">
        <v>4</v>
      </c>
      <c r="K43" s="16">
        <v>88</v>
      </c>
      <c r="L43" s="16">
        <v>339</v>
      </c>
      <c r="M43" s="16">
        <v>213</v>
      </c>
      <c r="N43" s="16">
        <v>479</v>
      </c>
      <c r="O43" s="16">
        <v>1039</v>
      </c>
      <c r="P43" s="16">
        <v>330</v>
      </c>
      <c r="Q43" s="16">
        <v>93</v>
      </c>
      <c r="R43" s="16">
        <v>54</v>
      </c>
      <c r="S43" s="16">
        <v>15</v>
      </c>
      <c r="T43" s="16">
        <v>45</v>
      </c>
      <c r="U43" s="16">
        <v>511</v>
      </c>
      <c r="V43" s="16">
        <v>145</v>
      </c>
      <c r="W43" s="16">
        <v>2</v>
      </c>
      <c r="X43" s="16">
        <v>2</v>
      </c>
      <c r="Y43" s="16">
        <v>3</v>
      </c>
      <c r="Z43" s="16">
        <v>25</v>
      </c>
      <c r="AA43" s="16">
        <v>155</v>
      </c>
      <c r="AB43" s="16">
        <v>19</v>
      </c>
      <c r="AC43" s="16">
        <v>53</v>
      </c>
      <c r="AD43" s="16">
        <v>145</v>
      </c>
      <c r="AE43" s="16">
        <v>697</v>
      </c>
      <c r="AF43" s="16">
        <v>4</v>
      </c>
      <c r="AG43" s="16">
        <v>209</v>
      </c>
      <c r="AH43" s="16">
        <v>24</v>
      </c>
      <c r="AI43" s="16">
        <v>382</v>
      </c>
      <c r="AJ43" s="16">
        <v>67</v>
      </c>
      <c r="AK43" s="16">
        <v>7</v>
      </c>
      <c r="AL43" s="16">
        <v>36</v>
      </c>
      <c r="AM43" s="16">
        <v>329</v>
      </c>
      <c r="AN43" s="16">
        <v>100</v>
      </c>
      <c r="AO43" s="17" t="s">
        <v>49</v>
      </c>
      <c r="AP43" s="18">
        <v>4182</v>
      </c>
      <c r="AQ43" s="6"/>
    </row>
    <row r="44" spans="1:43" ht="15" customHeight="1" x14ac:dyDescent="0.25">
      <c r="A44" t="s">
        <v>46</v>
      </c>
      <c r="B44" s="202" t="s">
        <v>210</v>
      </c>
      <c r="C44" s="13">
        <v>3</v>
      </c>
      <c r="D44" s="14">
        <v>9364</v>
      </c>
      <c r="E44" s="15">
        <v>55</v>
      </c>
      <c r="F44" s="16">
        <v>721</v>
      </c>
      <c r="G44" s="16">
        <v>583</v>
      </c>
      <c r="H44" s="16">
        <v>253</v>
      </c>
      <c r="I44" s="16">
        <v>287</v>
      </c>
      <c r="J44" s="16">
        <v>12</v>
      </c>
      <c r="K44" s="16">
        <v>54</v>
      </c>
      <c r="L44" s="16">
        <v>266</v>
      </c>
      <c r="M44" s="16">
        <v>159</v>
      </c>
      <c r="N44" s="16">
        <v>870</v>
      </c>
      <c r="O44" s="16">
        <v>1649</v>
      </c>
      <c r="P44" s="16">
        <v>219</v>
      </c>
      <c r="Q44" s="16">
        <v>196</v>
      </c>
      <c r="R44" s="16">
        <v>78</v>
      </c>
      <c r="S44" s="16">
        <v>16</v>
      </c>
      <c r="T44" s="16">
        <v>55</v>
      </c>
      <c r="U44" s="16">
        <v>880</v>
      </c>
      <c r="V44" s="16">
        <v>143</v>
      </c>
      <c r="W44" s="16">
        <v>5</v>
      </c>
      <c r="X44" s="16">
        <v>10</v>
      </c>
      <c r="Y44" s="16">
        <v>9</v>
      </c>
      <c r="Z44" s="16">
        <v>33</v>
      </c>
      <c r="AA44" s="16">
        <v>211</v>
      </c>
      <c r="AB44" s="16">
        <v>36</v>
      </c>
      <c r="AC44" s="16">
        <v>32</v>
      </c>
      <c r="AD44" s="16">
        <v>124</v>
      </c>
      <c r="AE44" s="16">
        <v>596</v>
      </c>
      <c r="AF44" s="16">
        <v>12</v>
      </c>
      <c r="AG44" s="16">
        <v>208</v>
      </c>
      <c r="AH44" s="16">
        <v>31</v>
      </c>
      <c r="AI44" s="16">
        <v>520</v>
      </c>
      <c r="AJ44" s="16">
        <v>96</v>
      </c>
      <c r="AK44" s="16">
        <v>12</v>
      </c>
      <c r="AL44" s="16">
        <v>72</v>
      </c>
      <c r="AM44" s="16">
        <v>521</v>
      </c>
      <c r="AN44" s="16">
        <v>340</v>
      </c>
      <c r="AO44" s="17" t="s">
        <v>50</v>
      </c>
      <c r="AP44" s="18">
        <v>11094</v>
      </c>
      <c r="AQ44" s="6"/>
    </row>
    <row r="45" spans="1:43" ht="15" customHeight="1" x14ac:dyDescent="0.25">
      <c r="A45" t="s">
        <v>46</v>
      </c>
      <c r="B45" s="202" t="s">
        <v>210</v>
      </c>
      <c r="C45" s="13">
        <v>2</v>
      </c>
      <c r="D45" s="14">
        <v>8452</v>
      </c>
      <c r="E45" s="15">
        <v>28</v>
      </c>
      <c r="F45" s="16">
        <v>588</v>
      </c>
      <c r="G45" s="16">
        <v>333</v>
      </c>
      <c r="H45" s="16">
        <v>60</v>
      </c>
      <c r="I45" s="16">
        <v>295</v>
      </c>
      <c r="J45" s="16">
        <v>4</v>
      </c>
      <c r="K45" s="16">
        <v>27</v>
      </c>
      <c r="L45" s="16">
        <v>264</v>
      </c>
      <c r="M45" s="16">
        <v>113</v>
      </c>
      <c r="N45" s="16">
        <v>1016</v>
      </c>
      <c r="O45" s="16">
        <v>1767</v>
      </c>
      <c r="P45" s="16">
        <v>315</v>
      </c>
      <c r="Q45" s="16">
        <v>61</v>
      </c>
      <c r="R45" s="16">
        <v>64</v>
      </c>
      <c r="S45" s="16">
        <v>7</v>
      </c>
      <c r="T45" s="16">
        <v>56</v>
      </c>
      <c r="U45" s="16">
        <v>884</v>
      </c>
      <c r="V45" s="16">
        <v>110</v>
      </c>
      <c r="W45" s="16">
        <v>7</v>
      </c>
      <c r="X45" s="16">
        <v>3</v>
      </c>
      <c r="Y45" s="16">
        <v>12</v>
      </c>
      <c r="Z45" s="16">
        <v>25</v>
      </c>
      <c r="AA45" s="16">
        <v>368</v>
      </c>
      <c r="AB45" s="16">
        <v>67</v>
      </c>
      <c r="AC45" s="16">
        <v>42</v>
      </c>
      <c r="AD45" s="16">
        <v>68</v>
      </c>
      <c r="AE45" s="16">
        <v>338</v>
      </c>
      <c r="AF45" s="16">
        <v>7</v>
      </c>
      <c r="AG45" s="16">
        <v>86</v>
      </c>
      <c r="AH45" s="16">
        <v>16</v>
      </c>
      <c r="AI45" s="16">
        <v>402</v>
      </c>
      <c r="AJ45" s="16">
        <v>45</v>
      </c>
      <c r="AK45" s="16">
        <v>5</v>
      </c>
      <c r="AL45" s="16">
        <v>32</v>
      </c>
      <c r="AM45" s="16">
        <v>615</v>
      </c>
      <c r="AN45" s="16">
        <v>322</v>
      </c>
      <c r="AO45" s="17" t="s">
        <v>51</v>
      </c>
      <c r="AP45" s="18">
        <v>4</v>
      </c>
      <c r="AQ45" s="6"/>
    </row>
    <row r="46" spans="1:43" ht="15" customHeight="1" x14ac:dyDescent="0.25">
      <c r="A46" t="s">
        <v>46</v>
      </c>
      <c r="B46" s="202" t="s">
        <v>210</v>
      </c>
      <c r="C46" s="13">
        <v>1</v>
      </c>
      <c r="D46" s="14">
        <v>7473</v>
      </c>
      <c r="E46" s="15">
        <v>40</v>
      </c>
      <c r="F46" s="16">
        <v>149</v>
      </c>
      <c r="G46" s="16">
        <v>998</v>
      </c>
      <c r="H46" s="16">
        <v>181</v>
      </c>
      <c r="I46" s="16">
        <v>267</v>
      </c>
      <c r="J46" s="16">
        <v>3</v>
      </c>
      <c r="K46" s="16">
        <v>129</v>
      </c>
      <c r="L46" s="16">
        <v>393</v>
      </c>
      <c r="M46" s="16">
        <v>187</v>
      </c>
      <c r="N46" s="16">
        <v>508</v>
      </c>
      <c r="O46" s="16">
        <v>544</v>
      </c>
      <c r="P46" s="16">
        <v>349</v>
      </c>
      <c r="Q46" s="16">
        <v>164</v>
      </c>
      <c r="R46" s="16">
        <v>19</v>
      </c>
      <c r="S46" s="16">
        <v>2</v>
      </c>
      <c r="T46" s="16">
        <v>46</v>
      </c>
      <c r="U46" s="16">
        <v>827</v>
      </c>
      <c r="V46" s="16">
        <v>179</v>
      </c>
      <c r="W46" s="16">
        <v>1</v>
      </c>
      <c r="X46" s="16">
        <v>7</v>
      </c>
      <c r="Y46" s="16">
        <v>9</v>
      </c>
      <c r="Z46" s="16">
        <v>16</v>
      </c>
      <c r="AA46" s="16">
        <v>380</v>
      </c>
      <c r="AB46" s="16">
        <v>15</v>
      </c>
      <c r="AC46" s="16">
        <v>34</v>
      </c>
      <c r="AD46" s="16">
        <v>63</v>
      </c>
      <c r="AE46" s="16">
        <v>548</v>
      </c>
      <c r="AF46" s="16">
        <v>5</v>
      </c>
      <c r="AG46" s="16">
        <v>22</v>
      </c>
      <c r="AH46" s="16">
        <v>4</v>
      </c>
      <c r="AI46" s="16">
        <v>500</v>
      </c>
      <c r="AJ46" s="16">
        <v>7</v>
      </c>
      <c r="AK46" s="16">
        <v>1</v>
      </c>
      <c r="AL46" s="16">
        <v>8</v>
      </c>
      <c r="AM46" s="16">
        <v>676</v>
      </c>
      <c r="AN46" s="16">
        <v>192</v>
      </c>
      <c r="AO46" s="17" t="s">
        <v>52</v>
      </c>
      <c r="AP46" s="18">
        <v>378</v>
      </c>
      <c r="AQ46" s="6"/>
    </row>
    <row r="47" spans="1:43" ht="15" customHeight="1" x14ac:dyDescent="0.25">
      <c r="A47" t="s">
        <v>46</v>
      </c>
      <c r="B47" s="202" t="s">
        <v>210</v>
      </c>
      <c r="C47" s="13" t="s">
        <v>53</v>
      </c>
      <c r="D47" s="14">
        <v>36511</v>
      </c>
      <c r="E47" s="15">
        <v>203</v>
      </c>
      <c r="F47" s="16">
        <v>1950</v>
      </c>
      <c r="G47" s="16">
        <v>2943</v>
      </c>
      <c r="H47" s="16">
        <v>1186</v>
      </c>
      <c r="I47" s="16">
        <v>1059</v>
      </c>
      <c r="J47" s="16">
        <v>33</v>
      </c>
      <c r="K47" s="16">
        <v>367</v>
      </c>
      <c r="L47" s="16">
        <v>1455</v>
      </c>
      <c r="M47" s="16">
        <v>805</v>
      </c>
      <c r="N47" s="16">
        <v>3103</v>
      </c>
      <c r="O47" s="16">
        <v>5389</v>
      </c>
      <c r="P47" s="16">
        <v>1305</v>
      </c>
      <c r="Q47" s="16">
        <v>561</v>
      </c>
      <c r="R47" s="16">
        <v>233</v>
      </c>
      <c r="S47" s="16">
        <v>46</v>
      </c>
      <c r="T47" s="16">
        <v>236</v>
      </c>
      <c r="U47" s="16">
        <v>3433</v>
      </c>
      <c r="V47" s="16">
        <v>673</v>
      </c>
      <c r="W47" s="16">
        <v>15</v>
      </c>
      <c r="X47" s="16">
        <v>33</v>
      </c>
      <c r="Y47" s="16">
        <v>36</v>
      </c>
      <c r="Z47" s="16">
        <v>121</v>
      </c>
      <c r="AA47" s="16">
        <v>1162</v>
      </c>
      <c r="AB47" s="16">
        <v>148</v>
      </c>
      <c r="AC47" s="16">
        <v>210</v>
      </c>
      <c r="AD47" s="16">
        <v>521</v>
      </c>
      <c r="AE47" s="16">
        <v>2745</v>
      </c>
      <c r="AF47" s="16">
        <v>28</v>
      </c>
      <c r="AG47" s="16">
        <v>666</v>
      </c>
      <c r="AH47" s="16">
        <v>84</v>
      </c>
      <c r="AI47" s="16">
        <v>2015</v>
      </c>
      <c r="AJ47" s="16">
        <v>255</v>
      </c>
      <c r="AK47" s="16">
        <v>27</v>
      </c>
      <c r="AL47" s="16">
        <v>178</v>
      </c>
      <c r="AM47" s="16">
        <v>2286</v>
      </c>
      <c r="AN47" s="16">
        <v>1001</v>
      </c>
      <c r="AO47" s="17" t="s">
        <v>54</v>
      </c>
      <c r="AP47" s="18">
        <v>17472</v>
      </c>
      <c r="AQ47" s="6"/>
    </row>
    <row r="48" spans="1:43" s="19" customFormat="1" ht="15" customHeight="1" x14ac:dyDescent="0.25">
      <c r="A48" s="19" t="s">
        <v>46</v>
      </c>
      <c r="B48" s="20" t="s">
        <v>55</v>
      </c>
      <c r="C48" s="21" t="s">
        <v>56</v>
      </c>
      <c r="D48" s="22">
        <v>2.78</v>
      </c>
      <c r="E48" s="23">
        <v>3.01</v>
      </c>
      <c r="F48" s="24">
        <v>2.85</v>
      </c>
      <c r="G48" s="24">
        <v>2.74</v>
      </c>
      <c r="H48" s="24">
        <v>3.62</v>
      </c>
      <c r="I48" s="24">
        <v>2.48</v>
      </c>
      <c r="J48" s="24">
        <v>3.42</v>
      </c>
      <c r="K48" s="24">
        <v>2.84</v>
      </c>
      <c r="L48" s="24">
        <v>2.78</v>
      </c>
      <c r="M48" s="24">
        <v>2.99</v>
      </c>
      <c r="N48" s="24">
        <v>2.65</v>
      </c>
      <c r="O48" s="24">
        <v>2.81</v>
      </c>
      <c r="P48" s="24">
        <v>2.62</v>
      </c>
      <c r="Q48" s="24">
        <v>2.64</v>
      </c>
      <c r="R48" s="24">
        <v>2.95</v>
      </c>
      <c r="S48" s="24">
        <v>3.35</v>
      </c>
      <c r="T48" s="24">
        <v>2.85</v>
      </c>
      <c r="U48" s="24">
        <v>2.6</v>
      </c>
      <c r="V48" s="24">
        <v>2.81</v>
      </c>
      <c r="W48" s="24">
        <v>2.5299999999999998</v>
      </c>
      <c r="X48" s="24">
        <v>3.21</v>
      </c>
      <c r="Y48" s="24">
        <v>2.42</v>
      </c>
      <c r="Z48" s="24">
        <v>3.1</v>
      </c>
      <c r="AA48" s="24">
        <v>2.25</v>
      </c>
      <c r="AB48" s="24">
        <v>2.62</v>
      </c>
      <c r="AC48" s="24">
        <v>3.2</v>
      </c>
      <c r="AD48" s="24">
        <v>3.37</v>
      </c>
      <c r="AE48" s="24">
        <v>3.14</v>
      </c>
      <c r="AF48" s="24">
        <v>2.54</v>
      </c>
      <c r="AG48" s="24">
        <v>3.54</v>
      </c>
      <c r="AH48" s="24">
        <v>3.21</v>
      </c>
      <c r="AI48" s="24">
        <v>2.7</v>
      </c>
      <c r="AJ48" s="24">
        <v>3.35</v>
      </c>
      <c r="AK48" s="24">
        <v>3.15</v>
      </c>
      <c r="AL48" s="24">
        <v>3.27</v>
      </c>
      <c r="AM48" s="24">
        <v>2.41</v>
      </c>
      <c r="AN48" s="24">
        <v>2.4900000000000002</v>
      </c>
      <c r="AO48" s="17" t="s">
        <v>57</v>
      </c>
      <c r="AP48" s="25" t="s">
        <v>58</v>
      </c>
      <c r="AQ48" s="26"/>
    </row>
    <row r="49" spans="1:43" ht="15" customHeight="1" x14ac:dyDescent="0.25">
      <c r="A49" t="s">
        <v>46</v>
      </c>
      <c r="B49" s="27" t="s">
        <v>66</v>
      </c>
      <c r="C49" s="28">
        <v>5</v>
      </c>
      <c r="D49" s="14">
        <v>8396</v>
      </c>
      <c r="E49" s="29">
        <v>18</v>
      </c>
      <c r="F49" s="30">
        <v>51</v>
      </c>
      <c r="G49" s="30">
        <v>745</v>
      </c>
      <c r="H49" s="30">
        <v>490</v>
      </c>
      <c r="I49" s="30">
        <v>34</v>
      </c>
      <c r="J49" s="30" t="s">
        <v>61</v>
      </c>
      <c r="K49" s="30">
        <v>58</v>
      </c>
      <c r="L49" s="30">
        <v>208</v>
      </c>
      <c r="M49" s="30">
        <v>95</v>
      </c>
      <c r="N49" s="30">
        <v>270</v>
      </c>
      <c r="O49" s="30">
        <v>345</v>
      </c>
      <c r="P49" s="30">
        <v>101</v>
      </c>
      <c r="Q49" s="30">
        <v>48</v>
      </c>
      <c r="R49" s="30">
        <v>28</v>
      </c>
      <c r="S49" s="30">
        <v>3</v>
      </c>
      <c r="T49" s="30">
        <v>36</v>
      </c>
      <c r="U49" s="30">
        <v>310</v>
      </c>
      <c r="V49" s="30">
        <v>140</v>
      </c>
      <c r="W49" s="30">
        <v>21</v>
      </c>
      <c r="X49" s="30">
        <v>2</v>
      </c>
      <c r="Y49" s="30">
        <v>1</v>
      </c>
      <c r="Z49" s="30">
        <v>30</v>
      </c>
      <c r="AA49" s="30">
        <v>36</v>
      </c>
      <c r="AB49" s="30">
        <v>3</v>
      </c>
      <c r="AC49" s="30">
        <v>38</v>
      </c>
      <c r="AD49" s="30">
        <v>102</v>
      </c>
      <c r="AE49" s="30">
        <v>654</v>
      </c>
      <c r="AF49" s="30">
        <v>3</v>
      </c>
      <c r="AG49" s="30">
        <v>3723</v>
      </c>
      <c r="AH49" s="30">
        <v>209</v>
      </c>
      <c r="AI49" s="30">
        <v>152</v>
      </c>
      <c r="AJ49" s="30">
        <v>100</v>
      </c>
      <c r="AK49" s="30">
        <v>6</v>
      </c>
      <c r="AL49" s="30">
        <v>44</v>
      </c>
      <c r="AM49" s="30">
        <v>233</v>
      </c>
      <c r="AN49" s="30">
        <v>59</v>
      </c>
      <c r="AO49" s="31" t="s">
        <v>48</v>
      </c>
      <c r="AP49" s="32">
        <v>7851</v>
      </c>
      <c r="AQ49" s="6"/>
    </row>
    <row r="50" spans="1:43" ht="15" customHeight="1" x14ac:dyDescent="0.25">
      <c r="A50" t="s">
        <v>46</v>
      </c>
      <c r="B50" s="202" t="s">
        <v>66</v>
      </c>
      <c r="C50" s="13">
        <v>4</v>
      </c>
      <c r="D50" s="14">
        <v>15056</v>
      </c>
      <c r="E50" s="15">
        <v>77</v>
      </c>
      <c r="F50" s="16">
        <v>470</v>
      </c>
      <c r="G50" s="16">
        <v>873</v>
      </c>
      <c r="H50" s="16">
        <v>311</v>
      </c>
      <c r="I50" s="16">
        <v>134</v>
      </c>
      <c r="J50" s="16" t="s">
        <v>61</v>
      </c>
      <c r="K50" s="16">
        <v>93</v>
      </c>
      <c r="L50" s="16">
        <v>564</v>
      </c>
      <c r="M50" s="16">
        <v>280</v>
      </c>
      <c r="N50" s="16">
        <v>905</v>
      </c>
      <c r="O50" s="16">
        <v>1297</v>
      </c>
      <c r="P50" s="16">
        <v>511</v>
      </c>
      <c r="Q50" s="16">
        <v>100</v>
      </c>
      <c r="R50" s="16">
        <v>72</v>
      </c>
      <c r="S50" s="16">
        <v>7</v>
      </c>
      <c r="T50" s="16">
        <v>53</v>
      </c>
      <c r="U50" s="16">
        <v>687</v>
      </c>
      <c r="V50" s="16">
        <v>304</v>
      </c>
      <c r="W50" s="16">
        <v>42</v>
      </c>
      <c r="X50" s="16">
        <v>1</v>
      </c>
      <c r="Y50" s="16">
        <v>5</v>
      </c>
      <c r="Z50" s="16">
        <v>43</v>
      </c>
      <c r="AA50" s="16">
        <v>160</v>
      </c>
      <c r="AB50" s="16">
        <v>23</v>
      </c>
      <c r="AC50" s="16">
        <v>48</v>
      </c>
      <c r="AD50" s="16">
        <v>181</v>
      </c>
      <c r="AE50" s="16">
        <v>1314</v>
      </c>
      <c r="AF50" s="16">
        <v>10</v>
      </c>
      <c r="AG50" s="16">
        <v>4303</v>
      </c>
      <c r="AH50" s="16">
        <v>622</v>
      </c>
      <c r="AI50" s="16">
        <v>436</v>
      </c>
      <c r="AJ50" s="16">
        <v>192</v>
      </c>
      <c r="AK50" s="16">
        <v>29</v>
      </c>
      <c r="AL50" s="16">
        <v>92</v>
      </c>
      <c r="AM50" s="16">
        <v>660</v>
      </c>
      <c r="AN50" s="16">
        <v>157</v>
      </c>
      <c r="AO50" s="17" t="s">
        <v>49</v>
      </c>
      <c r="AP50" s="18">
        <v>16646</v>
      </c>
      <c r="AQ50" s="6"/>
    </row>
    <row r="51" spans="1:43" ht="15" customHeight="1" x14ac:dyDescent="0.25">
      <c r="A51" t="s">
        <v>46</v>
      </c>
      <c r="B51" s="202" t="s">
        <v>66</v>
      </c>
      <c r="C51" s="13">
        <v>3</v>
      </c>
      <c r="D51" s="14">
        <v>22847</v>
      </c>
      <c r="E51" s="15">
        <v>137</v>
      </c>
      <c r="F51" s="16">
        <v>1352</v>
      </c>
      <c r="G51" s="16">
        <v>1267</v>
      </c>
      <c r="H51" s="16">
        <v>455</v>
      </c>
      <c r="I51" s="16">
        <v>379</v>
      </c>
      <c r="J51" s="16">
        <v>4</v>
      </c>
      <c r="K51" s="16">
        <v>99</v>
      </c>
      <c r="L51" s="16">
        <v>613</v>
      </c>
      <c r="M51" s="16">
        <v>292</v>
      </c>
      <c r="N51" s="16">
        <v>2054</v>
      </c>
      <c r="O51" s="16">
        <v>3368</v>
      </c>
      <c r="P51" s="16">
        <v>471</v>
      </c>
      <c r="Q51" s="16">
        <v>370</v>
      </c>
      <c r="R51" s="16">
        <v>179</v>
      </c>
      <c r="S51" s="16">
        <v>22</v>
      </c>
      <c r="T51" s="16">
        <v>83</v>
      </c>
      <c r="U51" s="16">
        <v>1721</v>
      </c>
      <c r="V51" s="16">
        <v>384</v>
      </c>
      <c r="W51" s="16">
        <v>42</v>
      </c>
      <c r="X51" s="16">
        <v>6</v>
      </c>
      <c r="Y51" s="16">
        <v>13</v>
      </c>
      <c r="Z51" s="16">
        <v>82</v>
      </c>
      <c r="AA51" s="16">
        <v>368</v>
      </c>
      <c r="AB51" s="16">
        <v>81</v>
      </c>
      <c r="AC51" s="16">
        <v>51</v>
      </c>
      <c r="AD51" s="16">
        <v>195</v>
      </c>
      <c r="AE51" s="16">
        <v>1211</v>
      </c>
      <c r="AF51" s="16">
        <v>56</v>
      </c>
      <c r="AG51" s="16">
        <v>3071</v>
      </c>
      <c r="AH51" s="16">
        <v>1043</v>
      </c>
      <c r="AI51" s="16">
        <v>895</v>
      </c>
      <c r="AJ51" s="16">
        <v>245</v>
      </c>
      <c r="AK51" s="16">
        <v>35</v>
      </c>
      <c r="AL51" s="16">
        <v>190</v>
      </c>
      <c r="AM51" s="16">
        <v>1291</v>
      </c>
      <c r="AN51" s="16">
        <v>722</v>
      </c>
      <c r="AO51" s="17" t="s">
        <v>50</v>
      </c>
      <c r="AP51" s="18">
        <v>35272</v>
      </c>
      <c r="AQ51" s="6"/>
    </row>
    <row r="52" spans="1:43" ht="15" customHeight="1" x14ac:dyDescent="0.25">
      <c r="A52" t="s">
        <v>46</v>
      </c>
      <c r="B52" s="202" t="s">
        <v>66</v>
      </c>
      <c r="C52" s="13">
        <v>2</v>
      </c>
      <c r="D52" s="14">
        <v>29436</v>
      </c>
      <c r="E52" s="15">
        <v>157</v>
      </c>
      <c r="F52" s="16">
        <v>2162</v>
      </c>
      <c r="G52" s="16">
        <v>860</v>
      </c>
      <c r="H52" s="16">
        <v>171</v>
      </c>
      <c r="I52" s="16">
        <v>679</v>
      </c>
      <c r="J52" s="16">
        <v>2</v>
      </c>
      <c r="K52" s="16">
        <v>47</v>
      </c>
      <c r="L52" s="16">
        <v>814</v>
      </c>
      <c r="M52" s="16">
        <v>279</v>
      </c>
      <c r="N52" s="16">
        <v>4371</v>
      </c>
      <c r="O52" s="16">
        <v>6661</v>
      </c>
      <c r="P52" s="16">
        <v>1048</v>
      </c>
      <c r="Q52" s="16">
        <v>138</v>
      </c>
      <c r="R52" s="16">
        <v>145</v>
      </c>
      <c r="S52" s="16">
        <v>13</v>
      </c>
      <c r="T52" s="16">
        <v>99</v>
      </c>
      <c r="U52" s="16">
        <v>2485</v>
      </c>
      <c r="V52" s="16">
        <v>374</v>
      </c>
      <c r="W52" s="16">
        <v>19</v>
      </c>
      <c r="X52" s="16">
        <v>8</v>
      </c>
      <c r="Y52" s="16">
        <v>10</v>
      </c>
      <c r="Z52" s="16">
        <v>125</v>
      </c>
      <c r="AA52" s="16">
        <v>973</v>
      </c>
      <c r="AB52" s="16">
        <v>188</v>
      </c>
      <c r="AC52" s="16">
        <v>81</v>
      </c>
      <c r="AD52" s="16">
        <v>170</v>
      </c>
      <c r="AE52" s="16">
        <v>965</v>
      </c>
      <c r="AF52" s="16">
        <v>24</v>
      </c>
      <c r="AG52" s="16">
        <v>890</v>
      </c>
      <c r="AH52" s="16">
        <v>620</v>
      </c>
      <c r="AI52" s="16">
        <v>1012</v>
      </c>
      <c r="AJ52" s="16">
        <v>130</v>
      </c>
      <c r="AK52" s="16">
        <v>33</v>
      </c>
      <c r="AL52" s="16">
        <v>120</v>
      </c>
      <c r="AM52" s="16">
        <v>2145</v>
      </c>
      <c r="AN52" s="16">
        <v>1418</v>
      </c>
      <c r="AO52" s="17" t="s">
        <v>51</v>
      </c>
      <c r="AP52" s="18">
        <v>322</v>
      </c>
      <c r="AQ52" s="6"/>
    </row>
    <row r="53" spans="1:43" ht="15" customHeight="1" x14ac:dyDescent="0.25">
      <c r="A53" t="s">
        <v>46</v>
      </c>
      <c r="B53" s="202" t="s">
        <v>66</v>
      </c>
      <c r="C53" s="13">
        <v>1</v>
      </c>
      <c r="D53" s="14">
        <v>42306</v>
      </c>
      <c r="E53" s="15">
        <v>189</v>
      </c>
      <c r="F53" s="16">
        <v>1133</v>
      </c>
      <c r="G53" s="16">
        <v>4314</v>
      </c>
      <c r="H53" s="16">
        <v>578</v>
      </c>
      <c r="I53" s="16">
        <v>1096</v>
      </c>
      <c r="J53" s="16">
        <v>5</v>
      </c>
      <c r="K53" s="16">
        <v>395</v>
      </c>
      <c r="L53" s="16">
        <v>2962</v>
      </c>
      <c r="M53" s="16">
        <v>834</v>
      </c>
      <c r="N53" s="16">
        <v>4029</v>
      </c>
      <c r="O53" s="16">
        <v>3323</v>
      </c>
      <c r="P53" s="16">
        <v>1920</v>
      </c>
      <c r="Q53" s="16">
        <v>609</v>
      </c>
      <c r="R53" s="16">
        <v>80</v>
      </c>
      <c r="S53" s="16">
        <v>9</v>
      </c>
      <c r="T53" s="16">
        <v>129</v>
      </c>
      <c r="U53" s="16">
        <v>5441</v>
      </c>
      <c r="V53" s="16">
        <v>1066</v>
      </c>
      <c r="W53" s="16">
        <v>6</v>
      </c>
      <c r="X53" s="16">
        <v>10</v>
      </c>
      <c r="Y53" s="16">
        <v>13</v>
      </c>
      <c r="Z53" s="16">
        <v>84</v>
      </c>
      <c r="AA53" s="16">
        <v>2499</v>
      </c>
      <c r="AB53" s="16">
        <v>113</v>
      </c>
      <c r="AC53" s="16">
        <v>81</v>
      </c>
      <c r="AD53" s="16">
        <v>212</v>
      </c>
      <c r="AE53" s="16">
        <v>2313</v>
      </c>
      <c r="AF53" s="16">
        <v>7</v>
      </c>
      <c r="AG53" s="16">
        <v>81</v>
      </c>
      <c r="AH53" s="16">
        <v>177</v>
      </c>
      <c r="AI53" s="16">
        <v>2416</v>
      </c>
      <c r="AJ53" s="16">
        <v>43</v>
      </c>
      <c r="AK53" s="16">
        <v>3</v>
      </c>
      <c r="AL53" s="16">
        <v>20</v>
      </c>
      <c r="AM53" s="16">
        <v>4523</v>
      </c>
      <c r="AN53" s="16">
        <v>1593</v>
      </c>
      <c r="AO53" s="17" t="s">
        <v>52</v>
      </c>
      <c r="AP53" s="18">
        <v>1508</v>
      </c>
      <c r="AQ53" s="6"/>
    </row>
    <row r="54" spans="1:43" ht="15" customHeight="1" x14ac:dyDescent="0.25">
      <c r="A54" t="s">
        <v>46</v>
      </c>
      <c r="B54" s="202" t="s">
        <v>66</v>
      </c>
      <c r="C54" s="13" t="s">
        <v>53</v>
      </c>
      <c r="D54" s="14">
        <v>118041</v>
      </c>
      <c r="E54" s="15">
        <v>578</v>
      </c>
      <c r="F54" s="16">
        <v>5168</v>
      </c>
      <c r="G54" s="16">
        <v>8059</v>
      </c>
      <c r="H54" s="16">
        <v>2005</v>
      </c>
      <c r="I54" s="16">
        <v>2322</v>
      </c>
      <c r="J54" s="16">
        <v>11</v>
      </c>
      <c r="K54" s="16">
        <v>692</v>
      </c>
      <c r="L54" s="16">
        <v>5161</v>
      </c>
      <c r="M54" s="16">
        <v>1780</v>
      </c>
      <c r="N54" s="16">
        <v>11629</v>
      </c>
      <c r="O54" s="16">
        <v>14994</v>
      </c>
      <c r="P54" s="16">
        <v>4051</v>
      </c>
      <c r="Q54" s="16">
        <v>1265</v>
      </c>
      <c r="R54" s="16">
        <v>504</v>
      </c>
      <c r="S54" s="16">
        <v>54</v>
      </c>
      <c r="T54" s="16">
        <v>400</v>
      </c>
      <c r="U54" s="16">
        <v>10644</v>
      </c>
      <c r="V54" s="16">
        <v>2268</v>
      </c>
      <c r="W54" s="16">
        <v>130</v>
      </c>
      <c r="X54" s="16">
        <v>27</v>
      </c>
      <c r="Y54" s="16">
        <v>42</v>
      </c>
      <c r="Z54" s="16">
        <v>364</v>
      </c>
      <c r="AA54" s="16">
        <v>4036</v>
      </c>
      <c r="AB54" s="16">
        <v>408</v>
      </c>
      <c r="AC54" s="16">
        <v>299</v>
      </c>
      <c r="AD54" s="16">
        <v>860</v>
      </c>
      <c r="AE54" s="16">
        <v>6457</v>
      </c>
      <c r="AF54" s="16">
        <v>100</v>
      </c>
      <c r="AG54" s="16">
        <v>12068</v>
      </c>
      <c r="AH54" s="16">
        <v>2671</v>
      </c>
      <c r="AI54" s="16">
        <v>4911</v>
      </c>
      <c r="AJ54" s="16">
        <v>710</v>
      </c>
      <c r="AK54" s="16">
        <v>106</v>
      </c>
      <c r="AL54" s="16">
        <v>466</v>
      </c>
      <c r="AM54" s="16">
        <v>8852</v>
      </c>
      <c r="AN54" s="16">
        <v>3949</v>
      </c>
      <c r="AO54" s="17" t="s">
        <v>54</v>
      </c>
      <c r="AP54" s="18">
        <v>61599</v>
      </c>
      <c r="AQ54" s="6"/>
    </row>
    <row r="55" spans="1:43" s="19" customFormat="1" ht="15" customHeight="1" x14ac:dyDescent="0.25">
      <c r="A55" s="19" t="s">
        <v>46</v>
      </c>
      <c r="B55" s="20" t="s">
        <v>55</v>
      </c>
      <c r="C55" s="21" t="s">
        <v>56</v>
      </c>
      <c r="D55" s="22">
        <v>2.2999999999999998</v>
      </c>
      <c r="E55" s="23">
        <v>2.27</v>
      </c>
      <c r="F55" s="24">
        <v>2.25</v>
      </c>
      <c r="G55" s="24">
        <v>2.12</v>
      </c>
      <c r="H55" s="24">
        <v>2.98</v>
      </c>
      <c r="I55" s="24">
        <v>1.85</v>
      </c>
      <c r="J55" s="24">
        <v>1.91</v>
      </c>
      <c r="K55" s="24">
        <v>2.09</v>
      </c>
      <c r="L55" s="24">
        <v>1.88</v>
      </c>
      <c r="M55" s="24">
        <v>2.17</v>
      </c>
      <c r="N55" s="24">
        <v>2.06</v>
      </c>
      <c r="O55" s="24">
        <v>2.25</v>
      </c>
      <c r="P55" s="24">
        <v>1.97</v>
      </c>
      <c r="Q55" s="24">
        <v>2.08</v>
      </c>
      <c r="R55" s="24">
        <v>2.65</v>
      </c>
      <c r="S55" s="24">
        <v>2.67</v>
      </c>
      <c r="T55" s="24">
        <v>2.42</v>
      </c>
      <c r="U55" s="24">
        <v>1.87</v>
      </c>
      <c r="V55" s="24">
        <v>2.15</v>
      </c>
      <c r="W55" s="24">
        <v>3.41</v>
      </c>
      <c r="X55" s="24">
        <v>2.15</v>
      </c>
      <c r="Y55" s="24">
        <v>2.31</v>
      </c>
      <c r="Z55" s="24">
        <v>2.48</v>
      </c>
      <c r="AA55" s="24">
        <v>1.58</v>
      </c>
      <c r="AB55" s="24">
        <v>2.06</v>
      </c>
      <c r="AC55" s="24">
        <v>2.6</v>
      </c>
      <c r="AD55" s="24">
        <v>2.76</v>
      </c>
      <c r="AE55" s="24">
        <v>2.54</v>
      </c>
      <c r="AF55" s="24">
        <v>2.78</v>
      </c>
      <c r="AG55" s="24">
        <v>3.89</v>
      </c>
      <c r="AH55" s="24">
        <v>3.02</v>
      </c>
      <c r="AI55" s="24">
        <v>1.96</v>
      </c>
      <c r="AJ55" s="24">
        <v>3.25</v>
      </c>
      <c r="AK55" s="24">
        <v>3.02</v>
      </c>
      <c r="AL55" s="24">
        <v>3.04</v>
      </c>
      <c r="AM55" s="24">
        <v>1.86</v>
      </c>
      <c r="AN55" s="24">
        <v>1.9</v>
      </c>
      <c r="AO55" s="17" t="s">
        <v>57</v>
      </c>
      <c r="AP55" s="25" t="s">
        <v>58</v>
      </c>
      <c r="AQ55" s="26"/>
    </row>
    <row r="56" spans="1:43" ht="15" customHeight="1" x14ac:dyDescent="0.25">
      <c r="A56" t="s">
        <v>46</v>
      </c>
      <c r="B56" s="27" t="s">
        <v>67</v>
      </c>
      <c r="C56" s="28">
        <v>5</v>
      </c>
      <c r="D56" s="14">
        <v>837</v>
      </c>
      <c r="E56" s="29">
        <v>1</v>
      </c>
      <c r="F56" s="30">
        <v>13</v>
      </c>
      <c r="G56" s="30">
        <v>80</v>
      </c>
      <c r="H56" s="30">
        <v>58</v>
      </c>
      <c r="I56" s="30">
        <v>5</v>
      </c>
      <c r="J56" s="30" t="s">
        <v>60</v>
      </c>
      <c r="K56" s="30">
        <v>8</v>
      </c>
      <c r="L56" s="30">
        <v>25</v>
      </c>
      <c r="M56" s="30">
        <v>12</v>
      </c>
      <c r="N56" s="30">
        <v>31</v>
      </c>
      <c r="O56" s="30">
        <v>55</v>
      </c>
      <c r="P56" s="30">
        <v>19</v>
      </c>
      <c r="Q56" s="30">
        <v>11</v>
      </c>
      <c r="R56" s="30">
        <v>2</v>
      </c>
      <c r="S56" s="30" t="s">
        <v>61</v>
      </c>
      <c r="T56" s="30">
        <v>7</v>
      </c>
      <c r="U56" s="30">
        <v>52</v>
      </c>
      <c r="V56" s="30">
        <v>19</v>
      </c>
      <c r="W56" s="30" t="s">
        <v>61</v>
      </c>
      <c r="X56" s="30" t="s">
        <v>60</v>
      </c>
      <c r="Y56" s="30" t="s">
        <v>61</v>
      </c>
      <c r="Z56" s="30">
        <v>9</v>
      </c>
      <c r="AA56" s="30">
        <v>3</v>
      </c>
      <c r="AB56" s="30">
        <v>1</v>
      </c>
      <c r="AC56" s="30">
        <v>4</v>
      </c>
      <c r="AD56" s="30">
        <v>15</v>
      </c>
      <c r="AE56" s="30">
        <v>110</v>
      </c>
      <c r="AF56" s="30" t="s">
        <v>61</v>
      </c>
      <c r="AG56" s="30">
        <v>230</v>
      </c>
      <c r="AH56" s="30">
        <v>4</v>
      </c>
      <c r="AI56" s="30">
        <v>12</v>
      </c>
      <c r="AJ56" s="30">
        <v>13</v>
      </c>
      <c r="AK56" s="30">
        <v>1</v>
      </c>
      <c r="AL56" s="30">
        <v>2</v>
      </c>
      <c r="AM56" s="30">
        <v>30</v>
      </c>
      <c r="AN56" s="30">
        <v>5</v>
      </c>
      <c r="AO56" s="31" t="s">
        <v>48</v>
      </c>
      <c r="AP56" s="32">
        <v>652</v>
      </c>
      <c r="AQ56" s="6"/>
    </row>
    <row r="57" spans="1:43" ht="15" customHeight="1" x14ac:dyDescent="0.25">
      <c r="A57" t="s">
        <v>46</v>
      </c>
      <c r="B57" s="202" t="s">
        <v>67</v>
      </c>
      <c r="C57" s="13">
        <v>4</v>
      </c>
      <c r="D57" s="14">
        <v>1758</v>
      </c>
      <c r="E57" s="15">
        <v>11</v>
      </c>
      <c r="F57" s="16">
        <v>67</v>
      </c>
      <c r="G57" s="16">
        <v>122</v>
      </c>
      <c r="H57" s="16">
        <v>22</v>
      </c>
      <c r="I57" s="16">
        <v>10</v>
      </c>
      <c r="J57" s="16" t="s">
        <v>60</v>
      </c>
      <c r="K57" s="16">
        <v>20</v>
      </c>
      <c r="L57" s="16">
        <v>68</v>
      </c>
      <c r="M57" s="16">
        <v>48</v>
      </c>
      <c r="N57" s="16">
        <v>103</v>
      </c>
      <c r="O57" s="16">
        <v>205</v>
      </c>
      <c r="P57" s="16">
        <v>89</v>
      </c>
      <c r="Q57" s="16">
        <v>25</v>
      </c>
      <c r="R57" s="16">
        <v>6</v>
      </c>
      <c r="S57" s="16">
        <v>2</v>
      </c>
      <c r="T57" s="16">
        <v>6</v>
      </c>
      <c r="U57" s="16">
        <v>91</v>
      </c>
      <c r="V57" s="16">
        <v>35</v>
      </c>
      <c r="W57" s="16">
        <v>1</v>
      </c>
      <c r="X57" s="16" t="s">
        <v>60</v>
      </c>
      <c r="Y57" s="16">
        <v>1</v>
      </c>
      <c r="Z57" s="16">
        <v>12</v>
      </c>
      <c r="AA57" s="16">
        <v>20</v>
      </c>
      <c r="AB57" s="16">
        <v>1</v>
      </c>
      <c r="AC57" s="16">
        <v>8</v>
      </c>
      <c r="AD57" s="16">
        <v>21</v>
      </c>
      <c r="AE57" s="16">
        <v>231</v>
      </c>
      <c r="AF57" s="16" t="s">
        <v>61</v>
      </c>
      <c r="AG57" s="16">
        <v>290</v>
      </c>
      <c r="AH57" s="16">
        <v>32</v>
      </c>
      <c r="AI57" s="16">
        <v>66</v>
      </c>
      <c r="AJ57" s="16">
        <v>23</v>
      </c>
      <c r="AK57" s="16">
        <v>3</v>
      </c>
      <c r="AL57" s="16">
        <v>10</v>
      </c>
      <c r="AM57" s="16">
        <v>76</v>
      </c>
      <c r="AN57" s="16">
        <v>33</v>
      </c>
      <c r="AO57" s="17" t="s">
        <v>49</v>
      </c>
      <c r="AP57" s="18">
        <v>1384</v>
      </c>
      <c r="AQ57" s="6"/>
    </row>
    <row r="58" spans="1:43" ht="15" customHeight="1" x14ac:dyDescent="0.25">
      <c r="A58" t="s">
        <v>46</v>
      </c>
      <c r="B58" s="202" t="s">
        <v>67</v>
      </c>
      <c r="C58" s="13">
        <v>3</v>
      </c>
      <c r="D58" s="14">
        <v>2843</v>
      </c>
      <c r="E58" s="15">
        <v>17</v>
      </c>
      <c r="F58" s="16">
        <v>209</v>
      </c>
      <c r="G58" s="16">
        <v>142</v>
      </c>
      <c r="H58" s="16">
        <v>49</v>
      </c>
      <c r="I58" s="16">
        <v>62</v>
      </c>
      <c r="J58" s="16" t="s">
        <v>60</v>
      </c>
      <c r="K58" s="16">
        <v>8</v>
      </c>
      <c r="L58" s="16">
        <v>102</v>
      </c>
      <c r="M58" s="16">
        <v>39</v>
      </c>
      <c r="N58" s="16">
        <v>276</v>
      </c>
      <c r="O58" s="16">
        <v>536</v>
      </c>
      <c r="P58" s="16">
        <v>61</v>
      </c>
      <c r="Q58" s="16">
        <v>57</v>
      </c>
      <c r="R58" s="16">
        <v>7</v>
      </c>
      <c r="S58" s="16">
        <v>2</v>
      </c>
      <c r="T58" s="16">
        <v>9</v>
      </c>
      <c r="U58" s="16">
        <v>238</v>
      </c>
      <c r="V58" s="16">
        <v>48</v>
      </c>
      <c r="W58" s="16">
        <v>1</v>
      </c>
      <c r="X58" s="16" t="s">
        <v>60</v>
      </c>
      <c r="Y58" s="16">
        <v>3</v>
      </c>
      <c r="Z58" s="16">
        <v>22</v>
      </c>
      <c r="AA58" s="16">
        <v>48</v>
      </c>
      <c r="AB58" s="16">
        <v>8</v>
      </c>
      <c r="AC58" s="16">
        <v>6</v>
      </c>
      <c r="AD58" s="16">
        <v>18</v>
      </c>
      <c r="AE58" s="16">
        <v>213</v>
      </c>
      <c r="AF58" s="16">
        <v>10</v>
      </c>
      <c r="AG58" s="16">
        <v>177</v>
      </c>
      <c r="AH58" s="16">
        <v>37</v>
      </c>
      <c r="AI58" s="16">
        <v>136</v>
      </c>
      <c r="AJ58" s="16">
        <v>30</v>
      </c>
      <c r="AK58" s="16">
        <v>1</v>
      </c>
      <c r="AL58" s="16">
        <v>23</v>
      </c>
      <c r="AM58" s="16">
        <v>138</v>
      </c>
      <c r="AN58" s="16">
        <v>109</v>
      </c>
      <c r="AO58" s="17" t="s">
        <v>50</v>
      </c>
      <c r="AP58" s="18">
        <v>4277</v>
      </c>
      <c r="AQ58" s="6"/>
    </row>
    <row r="59" spans="1:43" ht="15" customHeight="1" x14ac:dyDescent="0.25">
      <c r="A59" t="s">
        <v>46</v>
      </c>
      <c r="B59" s="202" t="s">
        <v>67</v>
      </c>
      <c r="C59" s="13">
        <v>2</v>
      </c>
      <c r="D59" s="14">
        <v>3234</v>
      </c>
      <c r="E59" s="15">
        <v>14</v>
      </c>
      <c r="F59" s="16">
        <v>208</v>
      </c>
      <c r="G59" s="16">
        <v>105</v>
      </c>
      <c r="H59" s="16">
        <v>8</v>
      </c>
      <c r="I59" s="16">
        <v>78</v>
      </c>
      <c r="J59" s="16" t="s">
        <v>60</v>
      </c>
      <c r="K59" s="16">
        <v>7</v>
      </c>
      <c r="L59" s="16">
        <v>108</v>
      </c>
      <c r="M59" s="16">
        <v>41</v>
      </c>
      <c r="N59" s="16">
        <v>397</v>
      </c>
      <c r="O59" s="16">
        <v>777</v>
      </c>
      <c r="P59" s="16">
        <v>146</v>
      </c>
      <c r="Q59" s="16">
        <v>11</v>
      </c>
      <c r="R59" s="16">
        <v>5</v>
      </c>
      <c r="S59" s="16">
        <v>2</v>
      </c>
      <c r="T59" s="16">
        <v>22</v>
      </c>
      <c r="U59" s="16">
        <v>316</v>
      </c>
      <c r="V59" s="16">
        <v>50</v>
      </c>
      <c r="W59" s="16">
        <v>4</v>
      </c>
      <c r="X59" s="16" t="s">
        <v>60</v>
      </c>
      <c r="Y59" s="16">
        <v>3</v>
      </c>
      <c r="Z59" s="16">
        <v>30</v>
      </c>
      <c r="AA59" s="16">
        <v>99</v>
      </c>
      <c r="AB59" s="16">
        <v>21</v>
      </c>
      <c r="AC59" s="16">
        <v>6</v>
      </c>
      <c r="AD59" s="16">
        <v>11</v>
      </c>
      <c r="AE59" s="16">
        <v>153</v>
      </c>
      <c r="AF59" s="16">
        <v>2</v>
      </c>
      <c r="AG59" s="16">
        <v>67</v>
      </c>
      <c r="AH59" s="16">
        <v>11</v>
      </c>
      <c r="AI59" s="16">
        <v>156</v>
      </c>
      <c r="AJ59" s="16">
        <v>10</v>
      </c>
      <c r="AK59" s="16">
        <v>3</v>
      </c>
      <c r="AL59" s="16">
        <v>14</v>
      </c>
      <c r="AM59" s="16">
        <v>223</v>
      </c>
      <c r="AN59" s="16">
        <v>123</v>
      </c>
      <c r="AO59" s="17" t="s">
        <v>51</v>
      </c>
      <c r="AP59" s="18">
        <v>8</v>
      </c>
      <c r="AQ59" s="6"/>
    </row>
    <row r="60" spans="1:43" ht="15" customHeight="1" x14ac:dyDescent="0.25">
      <c r="A60" t="s">
        <v>46</v>
      </c>
      <c r="B60" s="202" t="s">
        <v>67</v>
      </c>
      <c r="C60" s="13">
        <v>1</v>
      </c>
      <c r="D60" s="14">
        <v>3218</v>
      </c>
      <c r="E60" s="15">
        <v>23</v>
      </c>
      <c r="F60" s="16">
        <v>66</v>
      </c>
      <c r="G60" s="16">
        <v>381</v>
      </c>
      <c r="H60" s="16">
        <v>46</v>
      </c>
      <c r="I60" s="16">
        <v>91</v>
      </c>
      <c r="J60" s="16" t="s">
        <v>60</v>
      </c>
      <c r="K60" s="16">
        <v>38</v>
      </c>
      <c r="L60" s="16">
        <v>204</v>
      </c>
      <c r="M60" s="16">
        <v>88</v>
      </c>
      <c r="N60" s="16">
        <v>242</v>
      </c>
      <c r="O60" s="16">
        <v>260</v>
      </c>
      <c r="P60" s="16">
        <v>153</v>
      </c>
      <c r="Q60" s="16">
        <v>52</v>
      </c>
      <c r="R60" s="16">
        <v>4</v>
      </c>
      <c r="S60" s="16" t="s">
        <v>61</v>
      </c>
      <c r="T60" s="16">
        <v>35</v>
      </c>
      <c r="U60" s="16">
        <v>375</v>
      </c>
      <c r="V60" s="16">
        <v>102</v>
      </c>
      <c r="W60" s="16" t="s">
        <v>61</v>
      </c>
      <c r="X60" s="16" t="s">
        <v>60</v>
      </c>
      <c r="Y60" s="16" t="s">
        <v>61</v>
      </c>
      <c r="Z60" s="16">
        <v>11</v>
      </c>
      <c r="AA60" s="16">
        <v>149</v>
      </c>
      <c r="AB60" s="16">
        <v>11</v>
      </c>
      <c r="AC60" s="16">
        <v>7</v>
      </c>
      <c r="AD60" s="16">
        <v>15</v>
      </c>
      <c r="AE60" s="16">
        <v>274</v>
      </c>
      <c r="AF60" s="16">
        <v>1</v>
      </c>
      <c r="AG60" s="16">
        <v>15</v>
      </c>
      <c r="AH60" s="16">
        <v>13</v>
      </c>
      <c r="AI60" s="16">
        <v>227</v>
      </c>
      <c r="AJ60" s="16">
        <v>1</v>
      </c>
      <c r="AK60" s="16">
        <v>1</v>
      </c>
      <c r="AL60" s="16">
        <v>2</v>
      </c>
      <c r="AM60" s="16">
        <v>246</v>
      </c>
      <c r="AN60" s="16">
        <v>84</v>
      </c>
      <c r="AO60" s="17" t="s">
        <v>52</v>
      </c>
      <c r="AP60" s="18">
        <v>126</v>
      </c>
      <c r="AQ60" s="6"/>
    </row>
    <row r="61" spans="1:43" ht="15" customHeight="1" x14ac:dyDescent="0.25">
      <c r="A61" t="s">
        <v>46</v>
      </c>
      <c r="B61" s="202" t="s">
        <v>67</v>
      </c>
      <c r="C61" s="13" t="s">
        <v>53</v>
      </c>
      <c r="D61" s="14">
        <v>11890</v>
      </c>
      <c r="E61" s="15">
        <v>66</v>
      </c>
      <c r="F61" s="16">
        <v>563</v>
      </c>
      <c r="G61" s="16">
        <v>830</v>
      </c>
      <c r="H61" s="16">
        <v>183</v>
      </c>
      <c r="I61" s="16">
        <v>246</v>
      </c>
      <c r="J61" s="16">
        <v>1</v>
      </c>
      <c r="K61" s="16">
        <v>81</v>
      </c>
      <c r="L61" s="16">
        <v>507</v>
      </c>
      <c r="M61" s="16">
        <v>228</v>
      </c>
      <c r="N61" s="16">
        <v>1049</v>
      </c>
      <c r="O61" s="16">
        <v>1833</v>
      </c>
      <c r="P61" s="16">
        <v>468</v>
      </c>
      <c r="Q61" s="16">
        <v>156</v>
      </c>
      <c r="R61" s="16">
        <v>24</v>
      </c>
      <c r="S61" s="16">
        <v>6</v>
      </c>
      <c r="T61" s="16">
        <v>79</v>
      </c>
      <c r="U61" s="16">
        <v>1072</v>
      </c>
      <c r="V61" s="16">
        <v>254</v>
      </c>
      <c r="W61" s="16">
        <v>6</v>
      </c>
      <c r="X61" s="16">
        <v>4</v>
      </c>
      <c r="Y61" s="16">
        <v>7</v>
      </c>
      <c r="Z61" s="16">
        <v>84</v>
      </c>
      <c r="AA61" s="16">
        <v>319</v>
      </c>
      <c r="AB61" s="16">
        <v>42</v>
      </c>
      <c r="AC61" s="16">
        <v>31</v>
      </c>
      <c r="AD61" s="16">
        <v>80</v>
      </c>
      <c r="AE61" s="16">
        <v>981</v>
      </c>
      <c r="AF61" s="16">
        <v>13</v>
      </c>
      <c r="AG61" s="16">
        <v>779</v>
      </c>
      <c r="AH61" s="16">
        <v>97</v>
      </c>
      <c r="AI61" s="16">
        <v>597</v>
      </c>
      <c r="AJ61" s="16">
        <v>77</v>
      </c>
      <c r="AK61" s="16">
        <v>9</v>
      </c>
      <c r="AL61" s="16">
        <v>51</v>
      </c>
      <c r="AM61" s="16">
        <v>713</v>
      </c>
      <c r="AN61" s="16">
        <v>354</v>
      </c>
      <c r="AO61" s="17" t="s">
        <v>54</v>
      </c>
      <c r="AP61" s="18">
        <v>6447</v>
      </c>
      <c r="AQ61" s="6"/>
    </row>
    <row r="62" spans="1:43" s="19" customFormat="1" ht="15" customHeight="1" x14ac:dyDescent="0.25">
      <c r="A62" s="19" t="s">
        <v>46</v>
      </c>
      <c r="B62" s="20" t="s">
        <v>55</v>
      </c>
      <c r="C62" s="21" t="s">
        <v>56</v>
      </c>
      <c r="D62" s="22">
        <v>2.48</v>
      </c>
      <c r="E62" s="23">
        <v>2.29</v>
      </c>
      <c r="F62" s="24">
        <v>2.56</v>
      </c>
      <c r="G62" s="24">
        <v>2.2999999999999998</v>
      </c>
      <c r="H62" s="24">
        <v>3.21</v>
      </c>
      <c r="I62" s="24">
        <v>2.02</v>
      </c>
      <c r="J62" s="24" t="s">
        <v>60</v>
      </c>
      <c r="K62" s="24">
        <v>2.42</v>
      </c>
      <c r="L62" s="24">
        <v>2.21</v>
      </c>
      <c r="M62" s="24">
        <v>2.36</v>
      </c>
      <c r="N62" s="24">
        <v>2.3199999999999998</v>
      </c>
      <c r="O62" s="24">
        <v>2.46</v>
      </c>
      <c r="P62" s="24">
        <v>2.31</v>
      </c>
      <c r="Q62" s="24">
        <v>2.56</v>
      </c>
      <c r="R62" s="24">
        <v>2.88</v>
      </c>
      <c r="S62" s="24">
        <v>3</v>
      </c>
      <c r="T62" s="24">
        <v>2.09</v>
      </c>
      <c r="U62" s="24">
        <v>2.19</v>
      </c>
      <c r="V62" s="24">
        <v>2.29</v>
      </c>
      <c r="W62" s="24">
        <v>2.5</v>
      </c>
      <c r="X62" s="24" t="s">
        <v>60</v>
      </c>
      <c r="Y62" s="24">
        <v>2.71</v>
      </c>
      <c r="Z62" s="24">
        <v>2.74</v>
      </c>
      <c r="AA62" s="24">
        <v>1.84</v>
      </c>
      <c r="AB62" s="24">
        <v>2.0499999999999998</v>
      </c>
      <c r="AC62" s="24">
        <v>2.87</v>
      </c>
      <c r="AD62" s="24">
        <v>3.13</v>
      </c>
      <c r="AE62" s="24">
        <v>2.75</v>
      </c>
      <c r="AF62" s="24">
        <v>2.69</v>
      </c>
      <c r="AG62" s="24">
        <v>3.84</v>
      </c>
      <c r="AH62" s="24">
        <v>3.03</v>
      </c>
      <c r="AI62" s="24">
        <v>2.13</v>
      </c>
      <c r="AJ62" s="24">
        <v>3.48</v>
      </c>
      <c r="AK62" s="24">
        <v>3</v>
      </c>
      <c r="AL62" s="24">
        <v>2.92</v>
      </c>
      <c r="AM62" s="24">
        <v>2.19</v>
      </c>
      <c r="AN62" s="24">
        <v>2.2999999999999998</v>
      </c>
      <c r="AO62" s="17" t="s">
        <v>57</v>
      </c>
      <c r="AP62" s="25" t="s">
        <v>58</v>
      </c>
      <c r="AQ62" s="26"/>
    </row>
    <row r="63" spans="1:43" ht="15" customHeight="1" x14ac:dyDescent="0.25">
      <c r="A63" t="s">
        <v>46</v>
      </c>
      <c r="B63" s="27" t="s">
        <v>68</v>
      </c>
      <c r="C63" s="28">
        <v>5</v>
      </c>
      <c r="D63" s="14">
        <v>85655</v>
      </c>
      <c r="E63" s="29">
        <v>303</v>
      </c>
      <c r="F63" s="30">
        <v>1898</v>
      </c>
      <c r="G63" s="30">
        <v>13011</v>
      </c>
      <c r="H63" s="30">
        <v>8983</v>
      </c>
      <c r="I63" s="30">
        <v>1263</v>
      </c>
      <c r="J63" s="30">
        <v>2</v>
      </c>
      <c r="K63" s="30">
        <v>1325</v>
      </c>
      <c r="L63" s="30">
        <v>3346</v>
      </c>
      <c r="M63" s="30">
        <v>2175</v>
      </c>
      <c r="N63" s="30">
        <v>5098</v>
      </c>
      <c r="O63" s="30">
        <v>7435</v>
      </c>
      <c r="P63" s="30">
        <v>2015</v>
      </c>
      <c r="Q63" s="30">
        <v>1031</v>
      </c>
      <c r="R63" s="30">
        <v>210</v>
      </c>
      <c r="S63" s="30">
        <v>158</v>
      </c>
      <c r="T63" s="30">
        <v>563</v>
      </c>
      <c r="U63" s="30">
        <v>6336</v>
      </c>
      <c r="V63" s="30">
        <v>1907</v>
      </c>
      <c r="W63" s="30">
        <v>34</v>
      </c>
      <c r="X63" s="30">
        <v>12</v>
      </c>
      <c r="Y63" s="30">
        <v>75</v>
      </c>
      <c r="Z63" s="30">
        <v>666</v>
      </c>
      <c r="AA63" s="30">
        <v>886</v>
      </c>
      <c r="AB63" s="30">
        <v>159</v>
      </c>
      <c r="AC63" s="30">
        <v>937</v>
      </c>
      <c r="AD63" s="30">
        <v>2662</v>
      </c>
      <c r="AE63" s="30">
        <v>11556</v>
      </c>
      <c r="AF63" s="30">
        <v>10</v>
      </c>
      <c r="AG63" s="30">
        <v>1314</v>
      </c>
      <c r="AH63" s="30">
        <v>73</v>
      </c>
      <c r="AI63" s="30">
        <v>4994</v>
      </c>
      <c r="AJ63" s="30">
        <v>748</v>
      </c>
      <c r="AK63" s="30">
        <v>91</v>
      </c>
      <c r="AL63" s="30">
        <v>442</v>
      </c>
      <c r="AM63" s="30">
        <v>2997</v>
      </c>
      <c r="AN63" s="30">
        <v>940</v>
      </c>
      <c r="AO63" s="31" t="s">
        <v>48</v>
      </c>
      <c r="AP63" s="32">
        <v>32507</v>
      </c>
      <c r="AQ63" s="6"/>
    </row>
    <row r="64" spans="1:43" ht="15" customHeight="1" x14ac:dyDescent="0.25">
      <c r="A64" t="s">
        <v>46</v>
      </c>
      <c r="B64" s="202" t="s">
        <v>68</v>
      </c>
      <c r="C64" s="13">
        <v>4</v>
      </c>
      <c r="D64" s="14">
        <v>147790</v>
      </c>
      <c r="E64" s="15">
        <v>681</v>
      </c>
      <c r="F64" s="16">
        <v>8354</v>
      </c>
      <c r="G64" s="16">
        <v>12599</v>
      </c>
      <c r="H64" s="16">
        <v>4078</v>
      </c>
      <c r="I64" s="16">
        <v>3034</v>
      </c>
      <c r="J64" s="16">
        <v>11</v>
      </c>
      <c r="K64" s="16">
        <v>1726</v>
      </c>
      <c r="L64" s="16">
        <v>6112</v>
      </c>
      <c r="M64" s="16">
        <v>4287</v>
      </c>
      <c r="N64" s="16">
        <v>12523</v>
      </c>
      <c r="O64" s="16">
        <v>21193</v>
      </c>
      <c r="P64" s="16">
        <v>6796</v>
      </c>
      <c r="Q64" s="16">
        <v>2034</v>
      </c>
      <c r="R64" s="16">
        <v>586</v>
      </c>
      <c r="S64" s="16">
        <v>331</v>
      </c>
      <c r="T64" s="16">
        <v>876</v>
      </c>
      <c r="U64" s="16">
        <v>9861</v>
      </c>
      <c r="V64" s="16">
        <v>3266</v>
      </c>
      <c r="W64" s="16">
        <v>55</v>
      </c>
      <c r="X64" s="16">
        <v>4</v>
      </c>
      <c r="Y64" s="16">
        <v>180</v>
      </c>
      <c r="Z64" s="16">
        <v>718</v>
      </c>
      <c r="AA64" s="16">
        <v>3477</v>
      </c>
      <c r="AB64" s="16">
        <v>398</v>
      </c>
      <c r="AC64" s="16">
        <v>1052</v>
      </c>
      <c r="AD64" s="16">
        <v>3390</v>
      </c>
      <c r="AE64" s="16">
        <v>15760</v>
      </c>
      <c r="AF64" s="16">
        <v>55</v>
      </c>
      <c r="AG64" s="16">
        <v>2912</v>
      </c>
      <c r="AH64" s="16">
        <v>206</v>
      </c>
      <c r="AI64" s="16">
        <v>9043</v>
      </c>
      <c r="AJ64" s="16">
        <v>1274</v>
      </c>
      <c r="AK64" s="16">
        <v>183</v>
      </c>
      <c r="AL64" s="16">
        <v>651</v>
      </c>
      <c r="AM64" s="16">
        <v>7711</v>
      </c>
      <c r="AN64" s="16">
        <v>2373</v>
      </c>
      <c r="AO64" s="17" t="s">
        <v>49</v>
      </c>
      <c r="AP64" s="18">
        <v>92774</v>
      </c>
      <c r="AQ64" s="6"/>
    </row>
    <row r="65" spans="1:43" ht="15" customHeight="1" x14ac:dyDescent="0.25">
      <c r="A65" t="s">
        <v>46</v>
      </c>
      <c r="B65" s="202" t="s">
        <v>68</v>
      </c>
      <c r="C65" s="13">
        <v>3</v>
      </c>
      <c r="D65" s="14">
        <v>203451</v>
      </c>
      <c r="E65" s="15">
        <v>925</v>
      </c>
      <c r="F65" s="16">
        <v>14913</v>
      </c>
      <c r="G65" s="16">
        <v>14193</v>
      </c>
      <c r="H65" s="16">
        <v>4668</v>
      </c>
      <c r="I65" s="16">
        <v>6540</v>
      </c>
      <c r="J65" s="16">
        <v>43</v>
      </c>
      <c r="K65" s="16">
        <v>1129</v>
      </c>
      <c r="L65" s="16">
        <v>4999</v>
      </c>
      <c r="M65" s="16">
        <v>3161</v>
      </c>
      <c r="N65" s="16">
        <v>21153</v>
      </c>
      <c r="O65" s="16">
        <v>37692</v>
      </c>
      <c r="P65" s="16">
        <v>3947</v>
      </c>
      <c r="Q65" s="16">
        <v>4346</v>
      </c>
      <c r="R65" s="16">
        <v>1126</v>
      </c>
      <c r="S65" s="16">
        <v>502</v>
      </c>
      <c r="T65" s="16">
        <v>980</v>
      </c>
      <c r="U65" s="16">
        <v>18531</v>
      </c>
      <c r="V65" s="16">
        <v>2938</v>
      </c>
      <c r="W65" s="16">
        <v>120</v>
      </c>
      <c r="X65" s="16">
        <v>29</v>
      </c>
      <c r="Y65" s="16">
        <v>302</v>
      </c>
      <c r="Z65" s="16">
        <v>1003</v>
      </c>
      <c r="AA65" s="16">
        <v>5747</v>
      </c>
      <c r="AB65" s="16">
        <v>1306</v>
      </c>
      <c r="AC65" s="16">
        <v>564</v>
      </c>
      <c r="AD65" s="16">
        <v>2462</v>
      </c>
      <c r="AE65" s="16">
        <v>11541</v>
      </c>
      <c r="AF65" s="16">
        <v>274</v>
      </c>
      <c r="AG65" s="16">
        <v>3577</v>
      </c>
      <c r="AH65" s="16">
        <v>244</v>
      </c>
      <c r="AI65" s="16">
        <v>13213</v>
      </c>
      <c r="AJ65" s="16">
        <v>1341</v>
      </c>
      <c r="AK65" s="16">
        <v>277</v>
      </c>
      <c r="AL65" s="16">
        <v>1203</v>
      </c>
      <c r="AM65" s="16">
        <v>12419</v>
      </c>
      <c r="AN65" s="16">
        <v>6043</v>
      </c>
      <c r="AO65" s="17" t="s">
        <v>50</v>
      </c>
      <c r="AP65" s="18">
        <v>236004</v>
      </c>
      <c r="AQ65" s="6"/>
    </row>
    <row r="66" spans="1:43" ht="15" customHeight="1" x14ac:dyDescent="0.25">
      <c r="A66" t="s">
        <v>46</v>
      </c>
      <c r="B66" s="202" t="s">
        <v>68</v>
      </c>
      <c r="C66" s="13">
        <v>2</v>
      </c>
      <c r="D66" s="14">
        <v>165379</v>
      </c>
      <c r="E66" s="15">
        <v>638</v>
      </c>
      <c r="F66" s="16">
        <v>9652</v>
      </c>
      <c r="G66" s="16">
        <v>7609</v>
      </c>
      <c r="H66" s="16">
        <v>1379</v>
      </c>
      <c r="I66" s="16">
        <v>6518</v>
      </c>
      <c r="J66" s="16">
        <v>28</v>
      </c>
      <c r="K66" s="16">
        <v>518</v>
      </c>
      <c r="L66" s="16">
        <v>4768</v>
      </c>
      <c r="M66" s="16">
        <v>2026</v>
      </c>
      <c r="N66" s="16">
        <v>21283</v>
      </c>
      <c r="O66" s="16">
        <v>31640</v>
      </c>
      <c r="P66" s="16">
        <v>6008</v>
      </c>
      <c r="Q66" s="16">
        <v>1141</v>
      </c>
      <c r="R66" s="16">
        <v>658</v>
      </c>
      <c r="S66" s="16">
        <v>306</v>
      </c>
      <c r="T66" s="16">
        <v>976</v>
      </c>
      <c r="U66" s="16">
        <v>17060</v>
      </c>
      <c r="V66" s="16">
        <v>2117</v>
      </c>
      <c r="W66" s="16">
        <v>100</v>
      </c>
      <c r="X66" s="16">
        <v>28</v>
      </c>
      <c r="Y66" s="16">
        <v>256</v>
      </c>
      <c r="Z66" s="16">
        <v>927</v>
      </c>
      <c r="AA66" s="16">
        <v>8068</v>
      </c>
      <c r="AB66" s="16">
        <v>1488</v>
      </c>
      <c r="AC66" s="16">
        <v>926</v>
      </c>
      <c r="AD66" s="16">
        <v>1335</v>
      </c>
      <c r="AE66" s="16">
        <v>6798</v>
      </c>
      <c r="AF66" s="16">
        <v>101</v>
      </c>
      <c r="AG66" s="16">
        <v>1445</v>
      </c>
      <c r="AH66" s="16">
        <v>104</v>
      </c>
      <c r="AI66" s="16">
        <v>9249</v>
      </c>
      <c r="AJ66" s="16">
        <v>628</v>
      </c>
      <c r="AK66" s="16">
        <v>152</v>
      </c>
      <c r="AL66" s="16">
        <v>433</v>
      </c>
      <c r="AM66" s="16">
        <v>13569</v>
      </c>
      <c r="AN66" s="16">
        <v>5447</v>
      </c>
      <c r="AO66" s="17" t="s">
        <v>51</v>
      </c>
      <c r="AP66" s="18">
        <v>105</v>
      </c>
      <c r="AQ66" s="6"/>
    </row>
    <row r="67" spans="1:43" ht="15" customHeight="1" x14ac:dyDescent="0.25">
      <c r="A67" t="s">
        <v>46</v>
      </c>
      <c r="B67" s="202" t="s">
        <v>68</v>
      </c>
      <c r="C67" s="13">
        <v>1</v>
      </c>
      <c r="D67" s="14">
        <v>107931</v>
      </c>
      <c r="E67" s="15">
        <v>451</v>
      </c>
      <c r="F67" s="16">
        <v>1689</v>
      </c>
      <c r="G67" s="16">
        <v>19513</v>
      </c>
      <c r="H67" s="16">
        <v>3195</v>
      </c>
      <c r="I67" s="16">
        <v>4770</v>
      </c>
      <c r="J67" s="16">
        <v>45</v>
      </c>
      <c r="K67" s="16">
        <v>1807</v>
      </c>
      <c r="L67" s="16">
        <v>5375</v>
      </c>
      <c r="M67" s="16">
        <v>2035</v>
      </c>
      <c r="N67" s="16">
        <v>6654</v>
      </c>
      <c r="O67" s="16">
        <v>4802</v>
      </c>
      <c r="P67" s="16">
        <v>3987</v>
      </c>
      <c r="Q67" s="16">
        <v>2607</v>
      </c>
      <c r="R67" s="16">
        <v>135</v>
      </c>
      <c r="S67" s="16">
        <v>99</v>
      </c>
      <c r="T67" s="16">
        <v>621</v>
      </c>
      <c r="U67" s="16">
        <v>10745</v>
      </c>
      <c r="V67" s="16">
        <v>2710</v>
      </c>
      <c r="W67" s="16">
        <v>42</v>
      </c>
      <c r="X67" s="16">
        <v>64</v>
      </c>
      <c r="Y67" s="16">
        <v>128</v>
      </c>
      <c r="Z67" s="16">
        <v>412</v>
      </c>
      <c r="AA67" s="16">
        <v>6237</v>
      </c>
      <c r="AB67" s="16">
        <v>275</v>
      </c>
      <c r="AC67" s="16">
        <v>482</v>
      </c>
      <c r="AD67" s="16">
        <v>921</v>
      </c>
      <c r="AE67" s="16">
        <v>7448</v>
      </c>
      <c r="AF67" s="16">
        <v>7</v>
      </c>
      <c r="AG67" s="16">
        <v>214</v>
      </c>
      <c r="AH67" s="16">
        <v>32</v>
      </c>
      <c r="AI67" s="16">
        <v>7966</v>
      </c>
      <c r="AJ67" s="16">
        <v>107</v>
      </c>
      <c r="AK67" s="16">
        <v>16</v>
      </c>
      <c r="AL67" s="16">
        <v>33</v>
      </c>
      <c r="AM67" s="16">
        <v>9965</v>
      </c>
      <c r="AN67" s="16">
        <v>2342</v>
      </c>
      <c r="AO67" s="17" t="s">
        <v>52</v>
      </c>
      <c r="AP67" s="18">
        <v>6687</v>
      </c>
      <c r="AQ67" s="6"/>
    </row>
    <row r="68" spans="1:43" ht="15" customHeight="1" x14ac:dyDescent="0.25">
      <c r="A68" t="s">
        <v>46</v>
      </c>
      <c r="B68" s="202" t="s">
        <v>68</v>
      </c>
      <c r="C68" s="13" t="s">
        <v>53</v>
      </c>
      <c r="D68" s="14">
        <v>710206</v>
      </c>
      <c r="E68" s="15">
        <v>2998</v>
      </c>
      <c r="F68" s="16">
        <v>36506</v>
      </c>
      <c r="G68" s="16">
        <v>66925</v>
      </c>
      <c r="H68" s="16">
        <v>22303</v>
      </c>
      <c r="I68" s="16">
        <v>22125</v>
      </c>
      <c r="J68" s="16">
        <v>129</v>
      </c>
      <c r="K68" s="16">
        <v>6505</v>
      </c>
      <c r="L68" s="16">
        <v>24600</v>
      </c>
      <c r="M68" s="16">
        <v>13684</v>
      </c>
      <c r="N68" s="16">
        <v>66711</v>
      </c>
      <c r="O68" s="16">
        <v>102762</v>
      </c>
      <c r="P68" s="16">
        <v>22753</v>
      </c>
      <c r="Q68" s="16">
        <v>11159</v>
      </c>
      <c r="R68" s="16">
        <v>2715</v>
      </c>
      <c r="S68" s="16">
        <v>1396</v>
      </c>
      <c r="T68" s="16">
        <v>4016</v>
      </c>
      <c r="U68" s="16">
        <v>62533</v>
      </c>
      <c r="V68" s="16">
        <v>12938</v>
      </c>
      <c r="W68" s="16">
        <v>351</v>
      </c>
      <c r="X68" s="16">
        <v>137</v>
      </c>
      <c r="Y68" s="16">
        <v>941</v>
      </c>
      <c r="Z68" s="16">
        <v>3726</v>
      </c>
      <c r="AA68" s="16">
        <v>24415</v>
      </c>
      <c r="AB68" s="16">
        <v>3626</v>
      </c>
      <c r="AC68" s="16">
        <v>3961</v>
      </c>
      <c r="AD68" s="16">
        <v>10770</v>
      </c>
      <c r="AE68" s="16">
        <v>53103</v>
      </c>
      <c r="AF68" s="16">
        <v>447</v>
      </c>
      <c r="AG68" s="16">
        <v>9462</v>
      </c>
      <c r="AH68" s="16">
        <v>659</v>
      </c>
      <c r="AI68" s="16">
        <v>44465</v>
      </c>
      <c r="AJ68" s="16">
        <v>4098</v>
      </c>
      <c r="AK68" s="16">
        <v>719</v>
      </c>
      <c r="AL68" s="16">
        <v>2762</v>
      </c>
      <c r="AM68" s="16">
        <v>46661</v>
      </c>
      <c r="AN68" s="16">
        <v>17145</v>
      </c>
      <c r="AO68" s="17" t="s">
        <v>54</v>
      </c>
      <c r="AP68" s="18">
        <v>368077</v>
      </c>
      <c r="AQ68" s="6"/>
    </row>
    <row r="69" spans="1:43" s="19" customFormat="1" ht="15" customHeight="1" x14ac:dyDescent="0.25">
      <c r="A69" s="19" t="s">
        <v>46</v>
      </c>
      <c r="B69" s="20" t="s">
        <v>55</v>
      </c>
      <c r="C69" s="21" t="s">
        <v>56</v>
      </c>
      <c r="D69" s="22">
        <v>2.91</v>
      </c>
      <c r="E69" s="23">
        <v>2.92</v>
      </c>
      <c r="F69" s="24">
        <v>2.98</v>
      </c>
      <c r="G69" s="24">
        <v>2.88</v>
      </c>
      <c r="H69" s="24">
        <v>3.64</v>
      </c>
      <c r="I69" s="24">
        <v>2.5299999999999998</v>
      </c>
      <c r="J69" s="24">
        <v>2.2000000000000002</v>
      </c>
      <c r="K69" s="24">
        <v>3.04</v>
      </c>
      <c r="L69" s="24">
        <v>2.89</v>
      </c>
      <c r="M69" s="24">
        <v>3.19</v>
      </c>
      <c r="N69" s="24">
        <v>2.82</v>
      </c>
      <c r="O69" s="24">
        <v>2.95</v>
      </c>
      <c r="P69" s="24">
        <v>2.86</v>
      </c>
      <c r="Q69" s="24">
        <v>2.8</v>
      </c>
      <c r="R69" s="24">
        <v>3.03</v>
      </c>
      <c r="S69" s="24">
        <v>3.1</v>
      </c>
      <c r="T69" s="24">
        <v>2.95</v>
      </c>
      <c r="U69" s="24">
        <v>2.74</v>
      </c>
      <c r="V69" s="24">
        <v>2.96</v>
      </c>
      <c r="W69" s="24">
        <v>2.83</v>
      </c>
      <c r="X69" s="24">
        <v>2.0699999999999998</v>
      </c>
      <c r="Y69" s="24">
        <v>2.81</v>
      </c>
      <c r="Z69" s="24">
        <v>3.08</v>
      </c>
      <c r="AA69" s="24">
        <v>2.37</v>
      </c>
      <c r="AB69" s="24">
        <v>2.64</v>
      </c>
      <c r="AC69" s="24">
        <v>3.26</v>
      </c>
      <c r="AD69" s="24">
        <v>3.51</v>
      </c>
      <c r="AE69" s="24">
        <v>3.32</v>
      </c>
      <c r="AF69" s="24">
        <v>2.91</v>
      </c>
      <c r="AG69" s="24">
        <v>3.39</v>
      </c>
      <c r="AH69" s="24">
        <v>3.28</v>
      </c>
      <c r="AI69" s="24">
        <v>2.86</v>
      </c>
      <c r="AJ69" s="24">
        <v>3.47</v>
      </c>
      <c r="AK69" s="24">
        <v>3.25</v>
      </c>
      <c r="AL69" s="24">
        <v>3.38</v>
      </c>
      <c r="AM69" s="24">
        <v>2.58</v>
      </c>
      <c r="AN69" s="24">
        <v>2.66</v>
      </c>
      <c r="AO69" s="17" t="s">
        <v>57</v>
      </c>
      <c r="AP69" s="25" t="s">
        <v>58</v>
      </c>
      <c r="AQ69" s="26"/>
    </row>
    <row r="70" spans="1:43" ht="15" customHeight="1" x14ac:dyDescent="0.25">
      <c r="A70" t="s">
        <v>46</v>
      </c>
      <c r="B70" s="27" t="s">
        <v>69</v>
      </c>
      <c r="C70" s="28">
        <v>5</v>
      </c>
      <c r="D70" s="14">
        <v>143388</v>
      </c>
      <c r="E70" s="29">
        <v>498</v>
      </c>
      <c r="F70" s="30">
        <v>2924</v>
      </c>
      <c r="G70" s="30">
        <v>19312</v>
      </c>
      <c r="H70" s="30">
        <v>15462</v>
      </c>
      <c r="I70" s="30">
        <v>2055</v>
      </c>
      <c r="J70" s="30">
        <v>951</v>
      </c>
      <c r="K70" s="30">
        <v>2308</v>
      </c>
      <c r="L70" s="30">
        <v>5775</v>
      </c>
      <c r="M70" s="30">
        <v>3646</v>
      </c>
      <c r="N70" s="30">
        <v>7403</v>
      </c>
      <c r="O70" s="30">
        <v>10749</v>
      </c>
      <c r="P70" s="30">
        <v>2941</v>
      </c>
      <c r="Q70" s="30">
        <v>1493</v>
      </c>
      <c r="R70" s="30">
        <v>390</v>
      </c>
      <c r="S70" s="30">
        <v>182</v>
      </c>
      <c r="T70" s="30">
        <v>829</v>
      </c>
      <c r="U70" s="30">
        <v>9594</v>
      </c>
      <c r="V70" s="30">
        <v>2819</v>
      </c>
      <c r="W70" s="30">
        <v>61</v>
      </c>
      <c r="X70" s="30">
        <v>199</v>
      </c>
      <c r="Y70" s="30">
        <v>106</v>
      </c>
      <c r="Z70" s="30">
        <v>939</v>
      </c>
      <c r="AA70" s="30">
        <v>1320</v>
      </c>
      <c r="AB70" s="30">
        <v>261</v>
      </c>
      <c r="AC70" s="30">
        <v>1663</v>
      </c>
      <c r="AD70" s="30">
        <v>4231</v>
      </c>
      <c r="AE70" s="30">
        <v>17258</v>
      </c>
      <c r="AF70" s="30">
        <v>18</v>
      </c>
      <c r="AG70" s="30">
        <v>11249</v>
      </c>
      <c r="AH70" s="30">
        <v>587</v>
      </c>
      <c r="AI70" s="30">
        <v>7825</v>
      </c>
      <c r="AJ70" s="30">
        <v>1293</v>
      </c>
      <c r="AK70" s="30">
        <v>143</v>
      </c>
      <c r="AL70" s="30">
        <v>753</v>
      </c>
      <c r="AM70" s="30">
        <v>4602</v>
      </c>
      <c r="AN70" s="30">
        <v>1549</v>
      </c>
      <c r="AO70" s="31" t="s">
        <v>48</v>
      </c>
      <c r="AP70" s="32">
        <v>67829</v>
      </c>
      <c r="AQ70" s="6"/>
    </row>
    <row r="71" spans="1:43" ht="15" customHeight="1" x14ac:dyDescent="0.25">
      <c r="A71" t="s">
        <v>46</v>
      </c>
      <c r="B71" s="202" t="s">
        <v>211</v>
      </c>
      <c r="C71" s="13">
        <v>4</v>
      </c>
      <c r="D71" s="14">
        <v>239329</v>
      </c>
      <c r="E71" s="15">
        <v>1155</v>
      </c>
      <c r="F71" s="16">
        <v>12646</v>
      </c>
      <c r="G71" s="16">
        <v>19185</v>
      </c>
      <c r="H71" s="16">
        <v>7054</v>
      </c>
      <c r="I71" s="16">
        <v>4747</v>
      </c>
      <c r="J71" s="16">
        <v>322</v>
      </c>
      <c r="K71" s="16">
        <v>2905</v>
      </c>
      <c r="L71" s="16">
        <v>10528</v>
      </c>
      <c r="M71" s="16">
        <v>6951</v>
      </c>
      <c r="N71" s="16">
        <v>18062</v>
      </c>
      <c r="O71" s="16">
        <v>30913</v>
      </c>
      <c r="P71" s="16">
        <v>10209</v>
      </c>
      <c r="Q71" s="16">
        <v>2821</v>
      </c>
      <c r="R71" s="16">
        <v>1074</v>
      </c>
      <c r="S71" s="16">
        <v>401</v>
      </c>
      <c r="T71" s="16">
        <v>1289</v>
      </c>
      <c r="U71" s="16">
        <v>15081</v>
      </c>
      <c r="V71" s="16">
        <v>4949</v>
      </c>
      <c r="W71" s="16">
        <v>124</v>
      </c>
      <c r="X71" s="16">
        <v>56</v>
      </c>
      <c r="Y71" s="16">
        <v>264</v>
      </c>
      <c r="Z71" s="16">
        <v>1010</v>
      </c>
      <c r="AA71" s="16">
        <v>5030</v>
      </c>
      <c r="AB71" s="16">
        <v>595</v>
      </c>
      <c r="AC71" s="16">
        <v>1766</v>
      </c>
      <c r="AD71" s="16">
        <v>5289</v>
      </c>
      <c r="AE71" s="16">
        <v>24292</v>
      </c>
      <c r="AF71" s="16">
        <v>86</v>
      </c>
      <c r="AG71" s="16">
        <v>15596</v>
      </c>
      <c r="AH71" s="16">
        <v>1960</v>
      </c>
      <c r="AI71" s="16">
        <v>13524</v>
      </c>
      <c r="AJ71" s="16">
        <v>2209</v>
      </c>
      <c r="AK71" s="16">
        <v>319</v>
      </c>
      <c r="AL71" s="16">
        <v>1135</v>
      </c>
      <c r="AM71" s="16">
        <v>11880</v>
      </c>
      <c r="AN71" s="16">
        <v>3902</v>
      </c>
      <c r="AO71" s="17" t="s">
        <v>49</v>
      </c>
      <c r="AP71" s="18">
        <v>169819</v>
      </c>
      <c r="AQ71" s="6"/>
    </row>
    <row r="72" spans="1:43" ht="15" customHeight="1" x14ac:dyDescent="0.25">
      <c r="A72" t="s">
        <v>46</v>
      </c>
      <c r="B72" s="202" t="s">
        <v>211</v>
      </c>
      <c r="C72" s="13">
        <v>3</v>
      </c>
      <c r="D72" s="14">
        <v>335866</v>
      </c>
      <c r="E72" s="15">
        <v>1629</v>
      </c>
      <c r="F72" s="16">
        <v>24494</v>
      </c>
      <c r="G72" s="16">
        <v>22616</v>
      </c>
      <c r="H72" s="16">
        <v>8314</v>
      </c>
      <c r="I72" s="16">
        <v>10228</v>
      </c>
      <c r="J72" s="16">
        <v>276</v>
      </c>
      <c r="K72" s="16">
        <v>1964</v>
      </c>
      <c r="L72" s="16">
        <v>8819</v>
      </c>
      <c r="M72" s="16">
        <v>5219</v>
      </c>
      <c r="N72" s="16">
        <v>32685</v>
      </c>
      <c r="O72" s="16">
        <v>58807</v>
      </c>
      <c r="P72" s="16">
        <v>6416</v>
      </c>
      <c r="Q72" s="16">
        <v>6432</v>
      </c>
      <c r="R72" s="16">
        <v>2104</v>
      </c>
      <c r="S72" s="16">
        <v>613</v>
      </c>
      <c r="T72" s="16">
        <v>1483</v>
      </c>
      <c r="U72" s="16">
        <v>29790</v>
      </c>
      <c r="V72" s="16">
        <v>4926</v>
      </c>
      <c r="W72" s="16">
        <v>210</v>
      </c>
      <c r="X72" s="16">
        <v>179</v>
      </c>
      <c r="Y72" s="16">
        <v>414</v>
      </c>
      <c r="Z72" s="16">
        <v>1485</v>
      </c>
      <c r="AA72" s="16">
        <v>8751</v>
      </c>
      <c r="AB72" s="16">
        <v>1924</v>
      </c>
      <c r="AC72" s="16">
        <v>1020</v>
      </c>
      <c r="AD72" s="16">
        <v>4107</v>
      </c>
      <c r="AE72" s="16">
        <v>18797</v>
      </c>
      <c r="AF72" s="16">
        <v>448</v>
      </c>
      <c r="AG72" s="16">
        <v>12935</v>
      </c>
      <c r="AH72" s="16">
        <v>3312</v>
      </c>
      <c r="AI72" s="16">
        <v>19981</v>
      </c>
      <c r="AJ72" s="16">
        <v>2566</v>
      </c>
      <c r="AK72" s="16">
        <v>473</v>
      </c>
      <c r="AL72" s="16">
        <v>2174</v>
      </c>
      <c r="AM72" s="16">
        <v>19695</v>
      </c>
      <c r="AN72" s="16">
        <v>10580</v>
      </c>
      <c r="AO72" s="17" t="s">
        <v>50</v>
      </c>
      <c r="AP72" s="18">
        <v>419498</v>
      </c>
      <c r="AQ72" s="6"/>
    </row>
    <row r="73" spans="1:43" ht="15" customHeight="1" x14ac:dyDescent="0.25">
      <c r="A73" t="s">
        <v>46</v>
      </c>
      <c r="B73" s="202" t="s">
        <v>211</v>
      </c>
      <c r="C73" s="13">
        <v>2</v>
      </c>
      <c r="D73" s="14">
        <v>315344</v>
      </c>
      <c r="E73" s="15">
        <v>1271</v>
      </c>
      <c r="F73" s="16">
        <v>20714</v>
      </c>
      <c r="G73" s="16">
        <v>12974</v>
      </c>
      <c r="H73" s="16">
        <v>2514</v>
      </c>
      <c r="I73" s="16">
        <v>10905</v>
      </c>
      <c r="J73" s="16">
        <v>78</v>
      </c>
      <c r="K73" s="16">
        <v>942</v>
      </c>
      <c r="L73" s="16">
        <v>9203</v>
      </c>
      <c r="M73" s="16">
        <v>3718</v>
      </c>
      <c r="N73" s="16">
        <v>41792</v>
      </c>
      <c r="O73" s="16">
        <v>65105</v>
      </c>
      <c r="P73" s="16">
        <v>10988</v>
      </c>
      <c r="Q73" s="16">
        <v>1921</v>
      </c>
      <c r="R73" s="16">
        <v>1513</v>
      </c>
      <c r="S73" s="16">
        <v>394</v>
      </c>
      <c r="T73" s="16">
        <v>1595</v>
      </c>
      <c r="U73" s="16">
        <v>30930</v>
      </c>
      <c r="V73" s="16">
        <v>3922</v>
      </c>
      <c r="W73" s="16">
        <v>157</v>
      </c>
      <c r="X73" s="16">
        <v>92</v>
      </c>
      <c r="Y73" s="16">
        <v>377</v>
      </c>
      <c r="Z73" s="16">
        <v>1489</v>
      </c>
      <c r="AA73" s="16">
        <v>13900</v>
      </c>
      <c r="AB73" s="16">
        <v>2503</v>
      </c>
      <c r="AC73" s="16">
        <v>1648</v>
      </c>
      <c r="AD73" s="16">
        <v>2462</v>
      </c>
      <c r="AE73" s="16">
        <v>11971</v>
      </c>
      <c r="AF73" s="16">
        <v>194</v>
      </c>
      <c r="AG73" s="16">
        <v>4218</v>
      </c>
      <c r="AH73" s="16">
        <v>1730</v>
      </c>
      <c r="AI73" s="16">
        <v>15594</v>
      </c>
      <c r="AJ73" s="16">
        <v>1281</v>
      </c>
      <c r="AK73" s="16">
        <v>296</v>
      </c>
      <c r="AL73" s="16">
        <v>959</v>
      </c>
      <c r="AM73" s="16">
        <v>24487</v>
      </c>
      <c r="AN73" s="16">
        <v>11507</v>
      </c>
      <c r="AO73" s="17" t="s">
        <v>51</v>
      </c>
      <c r="AP73" s="18">
        <v>1340</v>
      </c>
      <c r="AQ73" s="6"/>
    </row>
    <row r="74" spans="1:43" ht="15" customHeight="1" x14ac:dyDescent="0.25">
      <c r="A74" t="s">
        <v>46</v>
      </c>
      <c r="B74" s="202" t="s">
        <v>211</v>
      </c>
      <c r="C74" s="13">
        <v>1</v>
      </c>
      <c r="D74" s="14">
        <v>285755</v>
      </c>
      <c r="E74" s="15">
        <v>1247</v>
      </c>
      <c r="F74" s="16">
        <v>6261</v>
      </c>
      <c r="G74" s="16">
        <v>41931</v>
      </c>
      <c r="H74" s="16">
        <v>6649</v>
      </c>
      <c r="I74" s="16">
        <v>10571</v>
      </c>
      <c r="J74" s="16">
        <v>114</v>
      </c>
      <c r="K74" s="16">
        <v>4030</v>
      </c>
      <c r="L74" s="16">
        <v>15583</v>
      </c>
      <c r="M74" s="16">
        <v>5303</v>
      </c>
      <c r="N74" s="16">
        <v>21857</v>
      </c>
      <c r="O74" s="16">
        <v>18760</v>
      </c>
      <c r="P74" s="16">
        <v>11673</v>
      </c>
      <c r="Q74" s="16">
        <v>5535</v>
      </c>
      <c r="R74" s="16">
        <v>459</v>
      </c>
      <c r="S74" s="16">
        <v>155</v>
      </c>
      <c r="T74" s="16">
        <v>1295</v>
      </c>
      <c r="U74" s="16">
        <v>31728</v>
      </c>
      <c r="V74" s="16">
        <v>7026</v>
      </c>
      <c r="W74" s="16">
        <v>56</v>
      </c>
      <c r="X74" s="16">
        <v>162</v>
      </c>
      <c r="Y74" s="16">
        <v>228</v>
      </c>
      <c r="Z74" s="16">
        <v>788</v>
      </c>
      <c r="AA74" s="16">
        <v>16164</v>
      </c>
      <c r="AB74" s="16">
        <v>737</v>
      </c>
      <c r="AC74" s="16">
        <v>985</v>
      </c>
      <c r="AD74" s="16">
        <v>2139</v>
      </c>
      <c r="AE74" s="16">
        <v>18502</v>
      </c>
      <c r="AF74" s="16">
        <v>40</v>
      </c>
      <c r="AG74" s="16">
        <v>603</v>
      </c>
      <c r="AH74" s="16">
        <v>530</v>
      </c>
      <c r="AI74" s="16">
        <v>19151</v>
      </c>
      <c r="AJ74" s="16">
        <v>262</v>
      </c>
      <c r="AK74" s="16">
        <v>29</v>
      </c>
      <c r="AL74" s="16">
        <v>127</v>
      </c>
      <c r="AM74" s="16">
        <v>27096</v>
      </c>
      <c r="AN74" s="16">
        <v>7979</v>
      </c>
      <c r="AO74" s="17" t="s">
        <v>52</v>
      </c>
      <c r="AP74" s="18">
        <v>14374</v>
      </c>
      <c r="AQ74" s="6"/>
    </row>
    <row r="75" spans="1:43" ht="15" customHeight="1" x14ac:dyDescent="0.25">
      <c r="A75" t="s">
        <v>46</v>
      </c>
      <c r="B75" s="202" t="s">
        <v>211</v>
      </c>
      <c r="C75" s="13" t="s">
        <v>53</v>
      </c>
      <c r="D75" s="14">
        <v>1319682</v>
      </c>
      <c r="E75" s="15">
        <v>5800</v>
      </c>
      <c r="F75" s="16">
        <v>67039</v>
      </c>
      <c r="G75" s="16">
        <v>116018</v>
      </c>
      <c r="H75" s="16">
        <v>39993</v>
      </c>
      <c r="I75" s="16">
        <v>38506</v>
      </c>
      <c r="J75" s="16">
        <v>1741</v>
      </c>
      <c r="K75" s="16">
        <v>12149</v>
      </c>
      <c r="L75" s="16">
        <v>49908</v>
      </c>
      <c r="M75" s="16">
        <v>24837</v>
      </c>
      <c r="N75" s="16">
        <v>121799</v>
      </c>
      <c r="O75" s="16">
        <v>184334</v>
      </c>
      <c r="P75" s="16">
        <v>42227</v>
      </c>
      <c r="Q75" s="16">
        <v>18202</v>
      </c>
      <c r="R75" s="16">
        <v>5540</v>
      </c>
      <c r="S75" s="16">
        <v>1745</v>
      </c>
      <c r="T75" s="16">
        <v>6491</v>
      </c>
      <c r="U75" s="16">
        <v>117123</v>
      </c>
      <c r="V75" s="16">
        <v>23642</v>
      </c>
      <c r="W75" s="16">
        <v>608</v>
      </c>
      <c r="X75" s="16">
        <v>688</v>
      </c>
      <c r="Y75" s="16">
        <v>1389</v>
      </c>
      <c r="Z75" s="16">
        <v>5711</v>
      </c>
      <c r="AA75" s="16">
        <v>45165</v>
      </c>
      <c r="AB75" s="16">
        <v>6020</v>
      </c>
      <c r="AC75" s="16">
        <v>7082</v>
      </c>
      <c r="AD75" s="16">
        <v>18228</v>
      </c>
      <c r="AE75" s="16">
        <v>90820</v>
      </c>
      <c r="AF75" s="16">
        <v>786</v>
      </c>
      <c r="AG75" s="16">
        <v>44601</v>
      </c>
      <c r="AH75" s="16">
        <v>8119</v>
      </c>
      <c r="AI75" s="16">
        <v>76075</v>
      </c>
      <c r="AJ75" s="16">
        <v>7611</v>
      </c>
      <c r="AK75" s="16">
        <v>1260</v>
      </c>
      <c r="AL75" s="16">
        <v>5148</v>
      </c>
      <c r="AM75" s="16">
        <v>87760</v>
      </c>
      <c r="AN75" s="16">
        <v>35517</v>
      </c>
      <c r="AO75" s="17" t="s">
        <v>54</v>
      </c>
      <c r="AP75" s="18">
        <v>672860</v>
      </c>
      <c r="AQ75" s="6"/>
    </row>
    <row r="76" spans="1:43" s="19" customFormat="1" ht="15" customHeight="1" x14ac:dyDescent="0.25">
      <c r="A76" s="19" t="s">
        <v>46</v>
      </c>
      <c r="B76" s="33" t="s">
        <v>55</v>
      </c>
      <c r="C76" s="34" t="s">
        <v>56</v>
      </c>
      <c r="D76" s="58">
        <v>2.73</v>
      </c>
      <c r="E76" s="59">
        <v>2.72</v>
      </c>
      <c r="F76" s="60">
        <v>2.78</v>
      </c>
      <c r="G76" s="60">
        <v>2.66</v>
      </c>
      <c r="H76" s="60">
        <v>3.55</v>
      </c>
      <c r="I76" s="60">
        <v>2.4</v>
      </c>
      <c r="J76" s="60">
        <v>4.0999999999999996</v>
      </c>
      <c r="K76" s="60">
        <v>2.88</v>
      </c>
      <c r="L76" s="60">
        <v>2.63</v>
      </c>
      <c r="M76" s="60">
        <v>3</v>
      </c>
      <c r="N76" s="60">
        <v>2.57</v>
      </c>
      <c r="O76" s="60">
        <v>2.73</v>
      </c>
      <c r="P76" s="60">
        <v>2.57</v>
      </c>
      <c r="Q76" s="60">
        <v>2.61</v>
      </c>
      <c r="R76" s="60">
        <v>2.9</v>
      </c>
      <c r="S76" s="60">
        <v>3.03</v>
      </c>
      <c r="T76" s="60">
        <v>2.81</v>
      </c>
      <c r="U76" s="60">
        <v>2.4900000000000002</v>
      </c>
      <c r="V76" s="60">
        <v>2.69</v>
      </c>
      <c r="W76" s="60">
        <v>2.96</v>
      </c>
      <c r="X76" s="60">
        <v>3.06</v>
      </c>
      <c r="Y76" s="60">
        <v>2.74</v>
      </c>
      <c r="Z76" s="60">
        <v>2.97</v>
      </c>
      <c r="AA76" s="60">
        <v>2.15</v>
      </c>
      <c r="AB76" s="60">
        <v>2.52</v>
      </c>
      <c r="AC76" s="60">
        <v>3.21</v>
      </c>
      <c r="AD76" s="60">
        <v>3.38</v>
      </c>
      <c r="AE76" s="60">
        <v>3.11</v>
      </c>
      <c r="AF76" s="60">
        <v>2.81</v>
      </c>
      <c r="AG76" s="60">
        <v>3.73</v>
      </c>
      <c r="AH76" s="60">
        <v>3.04</v>
      </c>
      <c r="AI76" s="60">
        <v>2.68</v>
      </c>
      <c r="AJ76" s="60">
        <v>3.39</v>
      </c>
      <c r="AK76" s="60">
        <v>3.2</v>
      </c>
      <c r="AL76" s="60">
        <v>3.28</v>
      </c>
      <c r="AM76" s="60">
        <v>2.34</v>
      </c>
      <c r="AN76" s="60">
        <v>2.42</v>
      </c>
      <c r="AO76" s="61" t="s">
        <v>57</v>
      </c>
      <c r="AP76" s="62" t="s">
        <v>58</v>
      </c>
      <c r="AQ76" s="26"/>
    </row>
    <row r="77" spans="1:43" x14ac:dyDescent="0.25"/>
    <row r="78" spans="1:43" x14ac:dyDescent="0.25">
      <c r="B78" s="3" t="s">
        <v>70</v>
      </c>
    </row>
    <row r="79" spans="1:43" x14ac:dyDescent="0.25"/>
    <row r="80" spans="1:43" x14ac:dyDescent="0.25">
      <c r="B80" s="3" t="s">
        <v>71</v>
      </c>
    </row>
    <row r="81" spans="2:2" x14ac:dyDescent="0.25">
      <c r="B81" s="3" t="s">
        <v>207</v>
      </c>
    </row>
    <row r="82" spans="2:2" x14ac:dyDescent="0.25">
      <c r="B82" s="201" t="s">
        <v>209</v>
      </c>
    </row>
  </sheetData>
  <mergeCells count="9">
    <mergeCell ref="B5:B6"/>
    <mergeCell ref="C5:C6"/>
    <mergeCell ref="D5:AL5"/>
    <mergeCell ref="AO5:AP6"/>
    <mergeCell ref="C1:AO1"/>
    <mergeCell ref="AI3:AP3"/>
    <mergeCell ref="B4:AO4"/>
    <mergeCell ref="B3:AH3"/>
    <mergeCell ref="B2:AP2"/>
  </mergeCells>
  <pageMargins left="0.2" right="0.2" top="0.25" bottom="0.25" header="0.3" footer="0.3"/>
  <pageSetup paperSize="5" scale="36" orientation="landscape" cellComments="atEnd"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Q83"/>
  <sheetViews>
    <sheetView topLeftCell="B2" zoomScale="40" zoomScaleNormal="40" workbookViewId="0">
      <selection activeCell="B5" sqref="B5:B6"/>
    </sheetView>
  </sheetViews>
  <sheetFormatPr defaultColWidth="0" defaultRowHeight="15" zeroHeight="1" x14ac:dyDescent="0.25"/>
  <cols>
    <col min="1" max="1" width="0" hidden="1" customWidth="1"/>
    <col min="2" max="2" width="26.7109375" style="3" customWidth="1"/>
    <col min="3" max="3" width="3.85546875" style="45" customWidth="1"/>
    <col min="4" max="4" width="11.140625" style="3" customWidth="1"/>
    <col min="5" max="43" width="11.140625" customWidth="1"/>
    <col min="44" max="16384" width="11.140625" hidden="1"/>
  </cols>
  <sheetData>
    <row r="1" spans="1:43" s="1" customFormat="1" ht="15.75" hidden="1" x14ac:dyDescent="0.25">
      <c r="A1" s="1" t="s">
        <v>72</v>
      </c>
      <c r="B1" s="2" t="s">
        <v>85</v>
      </c>
      <c r="C1" s="206"/>
      <c r="D1" s="207"/>
      <c r="E1" s="207"/>
      <c r="F1" s="207"/>
      <c r="G1" s="207"/>
      <c r="H1" s="207"/>
      <c r="I1" s="207"/>
      <c r="J1" s="207"/>
      <c r="K1" s="207"/>
      <c r="L1" s="207"/>
      <c r="M1" s="207"/>
      <c r="N1" s="207"/>
      <c r="O1" s="207"/>
      <c r="P1" s="207"/>
      <c r="Q1" s="207"/>
      <c r="R1" s="207"/>
      <c r="S1" s="207"/>
      <c r="T1" s="207"/>
      <c r="U1" s="207"/>
      <c r="V1" s="207"/>
      <c r="W1" s="207"/>
      <c r="X1" s="207"/>
      <c r="Y1" s="207"/>
      <c r="Z1" s="207"/>
      <c r="AA1" s="207"/>
      <c r="AB1" s="207"/>
      <c r="AC1" s="207"/>
      <c r="AD1" s="207"/>
      <c r="AE1" s="207"/>
      <c r="AF1" s="207"/>
      <c r="AG1" s="207"/>
      <c r="AH1" s="207"/>
      <c r="AI1" s="207"/>
      <c r="AJ1" s="207"/>
      <c r="AK1" s="207"/>
      <c r="AL1" s="207"/>
      <c r="AM1" s="207"/>
      <c r="AN1" s="207"/>
      <c r="AO1" s="207"/>
    </row>
    <row r="2" spans="1:43" s="1" customFormat="1" ht="15.75" x14ac:dyDescent="0.25">
      <c r="A2" s="1" t="s">
        <v>0</v>
      </c>
      <c r="B2" s="218" t="s">
        <v>86</v>
      </c>
      <c r="C2" s="218"/>
      <c r="D2" s="218"/>
      <c r="E2" s="218"/>
      <c r="F2" s="218"/>
      <c r="G2" s="218"/>
      <c r="H2" s="218"/>
      <c r="I2" s="218"/>
      <c r="J2" s="218"/>
      <c r="K2" s="218"/>
      <c r="L2" s="218"/>
      <c r="M2" s="218"/>
      <c r="N2" s="218"/>
      <c r="O2" s="218"/>
      <c r="P2" s="218"/>
      <c r="Q2" s="218"/>
      <c r="R2" s="218"/>
      <c r="S2" s="218"/>
      <c r="T2" s="218"/>
      <c r="U2" s="218"/>
      <c r="V2" s="218"/>
      <c r="W2" s="218"/>
      <c r="X2" s="218"/>
      <c r="Y2" s="218"/>
      <c r="Z2" s="218"/>
      <c r="AA2" s="218"/>
      <c r="AB2" s="218"/>
      <c r="AC2" s="218"/>
      <c r="AD2" s="218"/>
      <c r="AE2" s="218"/>
      <c r="AF2" s="218"/>
      <c r="AG2" s="218"/>
      <c r="AH2" s="218"/>
      <c r="AI2" s="218"/>
      <c r="AJ2" s="218"/>
      <c r="AK2" s="218"/>
      <c r="AL2" s="218"/>
      <c r="AM2" s="218"/>
      <c r="AN2" s="218"/>
      <c r="AO2" s="218"/>
      <c r="AP2" s="218"/>
    </row>
    <row r="3" spans="1:43" s="1" customFormat="1" ht="15.75" x14ac:dyDescent="0.25">
      <c r="A3" s="1" t="s">
        <v>3</v>
      </c>
      <c r="B3" s="218" t="s">
        <v>2</v>
      </c>
      <c r="C3" s="218"/>
      <c r="D3" s="218"/>
      <c r="E3" s="218"/>
      <c r="F3" s="218"/>
      <c r="G3" s="218"/>
      <c r="H3" s="218"/>
      <c r="I3" s="218"/>
      <c r="J3" s="218"/>
      <c r="K3" s="218"/>
      <c r="L3" s="218"/>
      <c r="M3" s="218"/>
      <c r="N3" s="218"/>
      <c r="O3" s="218"/>
      <c r="P3" s="218"/>
      <c r="Q3" s="218"/>
      <c r="R3" s="218"/>
      <c r="S3" s="218"/>
      <c r="T3" s="218"/>
      <c r="U3" s="218"/>
      <c r="V3" s="218"/>
      <c r="W3" s="218"/>
      <c r="X3" s="218"/>
      <c r="Y3" s="218"/>
      <c r="Z3" s="218"/>
      <c r="AA3" s="218"/>
      <c r="AB3" s="218"/>
      <c r="AC3" s="218"/>
      <c r="AD3" s="218"/>
      <c r="AE3" s="218"/>
      <c r="AF3" s="218"/>
      <c r="AG3" s="218"/>
      <c r="AH3" s="218"/>
      <c r="AI3" s="220" t="s">
        <v>215</v>
      </c>
      <c r="AJ3" s="221"/>
      <c r="AK3" s="221"/>
      <c r="AL3" s="221"/>
      <c r="AM3" s="221"/>
      <c r="AN3" s="221"/>
      <c r="AO3" s="221"/>
      <c r="AP3" s="221"/>
    </row>
    <row r="4" spans="1:43" x14ac:dyDescent="0.25">
      <c r="A4" t="s">
        <v>4</v>
      </c>
      <c r="B4" s="217" t="s">
        <v>5</v>
      </c>
      <c r="C4" s="217"/>
      <c r="D4" s="217"/>
      <c r="E4" s="217"/>
      <c r="F4" s="217"/>
      <c r="G4" s="217"/>
      <c r="H4" s="217"/>
      <c r="I4" s="217"/>
      <c r="J4" s="217"/>
      <c r="K4" s="217"/>
      <c r="L4" s="217"/>
      <c r="M4" s="217"/>
      <c r="N4" s="217"/>
      <c r="O4" s="217"/>
      <c r="P4" s="217"/>
      <c r="Q4" s="217"/>
      <c r="R4" s="217"/>
      <c r="S4" s="217"/>
      <c r="T4" s="217"/>
      <c r="U4" s="217"/>
      <c r="V4" s="217"/>
      <c r="W4" s="217"/>
      <c r="X4" s="217"/>
      <c r="Y4" s="217"/>
      <c r="Z4" s="217"/>
      <c r="AA4" s="217"/>
      <c r="AB4" s="217"/>
      <c r="AC4" s="217"/>
      <c r="AD4" s="217"/>
      <c r="AE4" s="217"/>
      <c r="AF4" s="217"/>
      <c r="AG4" s="217"/>
      <c r="AH4" s="217"/>
      <c r="AI4" s="217"/>
      <c r="AJ4" s="217"/>
      <c r="AK4" s="217"/>
      <c r="AL4" s="217"/>
      <c r="AM4" s="217"/>
      <c r="AN4" s="217"/>
      <c r="AO4" s="217"/>
    </row>
    <row r="5" spans="1:43" ht="14.45" customHeight="1" x14ac:dyDescent="0.25">
      <c r="A5" t="s">
        <v>9</v>
      </c>
      <c r="B5" s="208" t="s">
        <v>5</v>
      </c>
      <c r="C5" s="209" t="s">
        <v>6</v>
      </c>
      <c r="D5" s="222" t="s">
        <v>7</v>
      </c>
      <c r="E5" s="222"/>
      <c r="F5" s="222"/>
      <c r="G5" s="222"/>
      <c r="H5" s="222"/>
      <c r="I5" s="222"/>
      <c r="J5" s="222"/>
      <c r="K5" s="222"/>
      <c r="L5" s="222"/>
      <c r="M5" s="222"/>
      <c r="N5" s="222"/>
      <c r="O5" s="222"/>
      <c r="P5" s="222"/>
      <c r="Q5" s="222"/>
      <c r="R5" s="222"/>
      <c r="S5" s="222"/>
      <c r="T5" s="222"/>
      <c r="U5" s="222"/>
      <c r="V5" s="222"/>
      <c r="W5" s="222"/>
      <c r="X5" s="222"/>
      <c r="Y5" s="222"/>
      <c r="Z5" s="222"/>
      <c r="AA5" s="222"/>
      <c r="AB5" s="222"/>
      <c r="AC5" s="222"/>
      <c r="AD5" s="222"/>
      <c r="AE5" s="222"/>
      <c r="AF5" s="222"/>
      <c r="AG5" s="222"/>
      <c r="AH5" s="222"/>
      <c r="AI5" s="222"/>
      <c r="AJ5" s="222"/>
      <c r="AK5" s="222"/>
      <c r="AL5" s="222"/>
      <c r="AM5" s="4"/>
      <c r="AN5" s="5"/>
      <c r="AO5" s="213" t="s">
        <v>8</v>
      </c>
      <c r="AP5" s="214"/>
      <c r="AQ5" s="6"/>
    </row>
    <row r="6" spans="1:43" s="7" customFormat="1" ht="141" customHeight="1" x14ac:dyDescent="0.25">
      <c r="A6" s="7" t="s">
        <v>75</v>
      </c>
      <c r="B6" s="208"/>
      <c r="C6" s="209"/>
      <c r="D6" s="8" t="s">
        <v>10</v>
      </c>
      <c r="E6" s="9" t="s">
        <v>11</v>
      </c>
      <c r="F6" s="10" t="s">
        <v>12</v>
      </c>
      <c r="G6" s="10" t="s">
        <v>13</v>
      </c>
      <c r="H6" s="10" t="s">
        <v>14</v>
      </c>
      <c r="I6" s="10" t="s">
        <v>15</v>
      </c>
      <c r="J6" s="9" t="s">
        <v>16</v>
      </c>
      <c r="K6" s="9" t="s">
        <v>17</v>
      </c>
      <c r="L6" s="9" t="s">
        <v>18</v>
      </c>
      <c r="M6" s="9" t="s">
        <v>19</v>
      </c>
      <c r="N6" s="9" t="s">
        <v>20</v>
      </c>
      <c r="O6" s="9" t="s">
        <v>21</v>
      </c>
      <c r="P6" s="9" t="s">
        <v>22</v>
      </c>
      <c r="Q6" s="9" t="s">
        <v>23</v>
      </c>
      <c r="R6" s="9" t="s">
        <v>24</v>
      </c>
      <c r="S6" s="9" t="s">
        <v>25</v>
      </c>
      <c r="T6" s="9" t="s">
        <v>26</v>
      </c>
      <c r="U6" s="9" t="s">
        <v>27</v>
      </c>
      <c r="V6" s="9" t="s">
        <v>28</v>
      </c>
      <c r="W6" s="9" t="s">
        <v>29</v>
      </c>
      <c r="X6" s="9" t="s">
        <v>30</v>
      </c>
      <c r="Y6" s="9" t="s">
        <v>31</v>
      </c>
      <c r="Z6" s="10" t="s">
        <v>32</v>
      </c>
      <c r="AA6" s="10" t="s">
        <v>33</v>
      </c>
      <c r="AB6" s="10" t="s">
        <v>34</v>
      </c>
      <c r="AC6" s="9" t="s">
        <v>35</v>
      </c>
      <c r="AD6" s="9" t="s">
        <v>36</v>
      </c>
      <c r="AE6" s="10" t="s">
        <v>37</v>
      </c>
      <c r="AF6" s="10" t="s">
        <v>38</v>
      </c>
      <c r="AG6" s="9" t="s">
        <v>39</v>
      </c>
      <c r="AH6" s="200" t="s">
        <v>208</v>
      </c>
      <c r="AI6" s="10" t="s">
        <v>40</v>
      </c>
      <c r="AJ6" s="9" t="s">
        <v>41</v>
      </c>
      <c r="AK6" s="9" t="s">
        <v>42</v>
      </c>
      <c r="AL6" s="9" t="s">
        <v>43</v>
      </c>
      <c r="AM6" s="10" t="s">
        <v>44</v>
      </c>
      <c r="AN6" s="10" t="s">
        <v>45</v>
      </c>
      <c r="AO6" s="226"/>
      <c r="AP6" s="216"/>
      <c r="AQ6" s="11"/>
    </row>
    <row r="7" spans="1:43" ht="15" customHeight="1" x14ac:dyDescent="0.25">
      <c r="A7" t="s">
        <v>46</v>
      </c>
      <c r="B7" s="46" t="s">
        <v>47</v>
      </c>
      <c r="C7" s="13">
        <v>5</v>
      </c>
      <c r="D7" s="14">
        <v>845</v>
      </c>
      <c r="E7" s="15">
        <v>7</v>
      </c>
      <c r="F7" s="16">
        <v>21</v>
      </c>
      <c r="G7" s="16">
        <v>107</v>
      </c>
      <c r="H7" s="16">
        <v>71</v>
      </c>
      <c r="I7" s="16">
        <v>18</v>
      </c>
      <c r="J7" s="16" t="s">
        <v>60</v>
      </c>
      <c r="K7" s="16">
        <v>9</v>
      </c>
      <c r="L7" s="16">
        <v>25</v>
      </c>
      <c r="M7" s="16">
        <v>16</v>
      </c>
      <c r="N7" s="16">
        <v>44</v>
      </c>
      <c r="O7" s="16">
        <v>56</v>
      </c>
      <c r="P7" s="16">
        <v>15</v>
      </c>
      <c r="Q7" s="16">
        <v>16</v>
      </c>
      <c r="R7" s="16">
        <v>10</v>
      </c>
      <c r="S7" s="16">
        <v>2</v>
      </c>
      <c r="T7" s="16">
        <v>5</v>
      </c>
      <c r="U7" s="16">
        <v>32</v>
      </c>
      <c r="V7" s="16">
        <v>40</v>
      </c>
      <c r="W7" s="16">
        <v>2</v>
      </c>
      <c r="X7" s="16" t="s">
        <v>60</v>
      </c>
      <c r="Y7" s="16">
        <v>1</v>
      </c>
      <c r="Z7" s="16">
        <v>10</v>
      </c>
      <c r="AA7" s="16">
        <v>6</v>
      </c>
      <c r="AB7" s="16">
        <v>1</v>
      </c>
      <c r="AC7" s="16">
        <v>10</v>
      </c>
      <c r="AD7" s="16">
        <v>25</v>
      </c>
      <c r="AE7" s="16">
        <v>80</v>
      </c>
      <c r="AF7" s="16" t="s">
        <v>60</v>
      </c>
      <c r="AG7" s="16">
        <v>50</v>
      </c>
      <c r="AH7" s="16">
        <v>1</v>
      </c>
      <c r="AI7" s="16">
        <v>37</v>
      </c>
      <c r="AJ7" s="16">
        <v>38</v>
      </c>
      <c r="AK7" s="16">
        <v>3</v>
      </c>
      <c r="AL7" s="16">
        <v>30</v>
      </c>
      <c r="AM7" s="16">
        <v>35</v>
      </c>
      <c r="AN7" s="16">
        <v>22</v>
      </c>
      <c r="AO7" s="47" t="s">
        <v>48</v>
      </c>
      <c r="AP7" s="18">
        <v>1476</v>
      </c>
      <c r="AQ7" s="6"/>
    </row>
    <row r="8" spans="1:43" ht="15" customHeight="1" x14ac:dyDescent="0.25">
      <c r="A8" t="s">
        <v>46</v>
      </c>
      <c r="B8" s="202" t="s">
        <v>47</v>
      </c>
      <c r="C8" s="13">
        <v>4</v>
      </c>
      <c r="D8" s="14">
        <v>1630</v>
      </c>
      <c r="E8" s="15">
        <v>5</v>
      </c>
      <c r="F8" s="16">
        <v>96</v>
      </c>
      <c r="G8" s="16">
        <v>105</v>
      </c>
      <c r="H8" s="16">
        <v>19</v>
      </c>
      <c r="I8" s="16">
        <v>20</v>
      </c>
      <c r="J8" s="16" t="s">
        <v>60</v>
      </c>
      <c r="K8" s="16">
        <v>15</v>
      </c>
      <c r="L8" s="16">
        <v>48</v>
      </c>
      <c r="M8" s="16">
        <v>40</v>
      </c>
      <c r="N8" s="16">
        <v>154</v>
      </c>
      <c r="O8" s="16">
        <v>134</v>
      </c>
      <c r="P8" s="16">
        <v>62</v>
      </c>
      <c r="Q8" s="16">
        <v>33</v>
      </c>
      <c r="R8" s="16">
        <v>10</v>
      </c>
      <c r="S8" s="16">
        <v>4</v>
      </c>
      <c r="T8" s="16">
        <v>6</v>
      </c>
      <c r="U8" s="16">
        <v>65</v>
      </c>
      <c r="V8" s="16">
        <v>93</v>
      </c>
      <c r="W8" s="16">
        <v>1</v>
      </c>
      <c r="X8" s="16" t="s">
        <v>60</v>
      </c>
      <c r="Y8" s="16">
        <v>2</v>
      </c>
      <c r="Z8" s="16">
        <v>6</v>
      </c>
      <c r="AA8" s="16">
        <v>29</v>
      </c>
      <c r="AB8" s="16">
        <v>3</v>
      </c>
      <c r="AC8" s="16">
        <v>8</v>
      </c>
      <c r="AD8" s="16">
        <v>23</v>
      </c>
      <c r="AE8" s="16">
        <v>169</v>
      </c>
      <c r="AF8" s="16" t="s">
        <v>60</v>
      </c>
      <c r="AG8" s="16">
        <v>95</v>
      </c>
      <c r="AH8" s="16">
        <v>4</v>
      </c>
      <c r="AI8" s="16">
        <v>69</v>
      </c>
      <c r="AJ8" s="16">
        <v>69</v>
      </c>
      <c r="AK8" s="16">
        <v>14</v>
      </c>
      <c r="AL8" s="16">
        <v>51</v>
      </c>
      <c r="AM8" s="16">
        <v>119</v>
      </c>
      <c r="AN8" s="16">
        <v>57</v>
      </c>
      <c r="AO8" s="17" t="s">
        <v>49</v>
      </c>
      <c r="AP8" s="18">
        <v>1821</v>
      </c>
      <c r="AQ8" s="6"/>
    </row>
    <row r="9" spans="1:43" ht="15" customHeight="1" x14ac:dyDescent="0.25">
      <c r="A9" t="s">
        <v>46</v>
      </c>
      <c r="B9" s="202" t="s">
        <v>47</v>
      </c>
      <c r="C9" s="13">
        <v>3</v>
      </c>
      <c r="D9" s="14">
        <v>2285</v>
      </c>
      <c r="E9" s="15">
        <v>18</v>
      </c>
      <c r="F9" s="16">
        <v>139</v>
      </c>
      <c r="G9" s="16">
        <v>109</v>
      </c>
      <c r="H9" s="16">
        <v>25</v>
      </c>
      <c r="I9" s="16">
        <v>46</v>
      </c>
      <c r="J9" s="16" t="s">
        <v>60</v>
      </c>
      <c r="K9" s="16">
        <v>16</v>
      </c>
      <c r="L9" s="16">
        <v>31</v>
      </c>
      <c r="M9" s="16">
        <v>28</v>
      </c>
      <c r="N9" s="16">
        <v>292</v>
      </c>
      <c r="O9" s="16">
        <v>257</v>
      </c>
      <c r="P9" s="16">
        <v>43</v>
      </c>
      <c r="Q9" s="16">
        <v>76</v>
      </c>
      <c r="R9" s="16">
        <v>18</v>
      </c>
      <c r="S9" s="16">
        <v>2</v>
      </c>
      <c r="T9" s="16">
        <v>8</v>
      </c>
      <c r="U9" s="16">
        <v>133</v>
      </c>
      <c r="V9" s="16">
        <v>104</v>
      </c>
      <c r="W9" s="16">
        <v>3</v>
      </c>
      <c r="X9" s="16" t="s">
        <v>60</v>
      </c>
      <c r="Y9" s="16">
        <v>3</v>
      </c>
      <c r="Z9" s="16">
        <v>9</v>
      </c>
      <c r="AA9" s="16">
        <v>44</v>
      </c>
      <c r="AB9" s="16">
        <v>8</v>
      </c>
      <c r="AC9" s="16">
        <v>7</v>
      </c>
      <c r="AD9" s="16">
        <v>16</v>
      </c>
      <c r="AE9" s="16">
        <v>151</v>
      </c>
      <c r="AF9" s="16" t="s">
        <v>60</v>
      </c>
      <c r="AG9" s="16">
        <v>71</v>
      </c>
      <c r="AH9" s="16">
        <v>2</v>
      </c>
      <c r="AI9" s="16">
        <v>111</v>
      </c>
      <c r="AJ9" s="16">
        <v>67</v>
      </c>
      <c r="AK9" s="16">
        <v>14</v>
      </c>
      <c r="AL9" s="16">
        <v>66</v>
      </c>
      <c r="AM9" s="16">
        <v>175</v>
      </c>
      <c r="AN9" s="16">
        <v>189</v>
      </c>
      <c r="AO9" s="17" t="s">
        <v>50</v>
      </c>
      <c r="AP9" s="18">
        <v>2648</v>
      </c>
      <c r="AQ9" s="6"/>
    </row>
    <row r="10" spans="1:43" ht="15" customHeight="1" x14ac:dyDescent="0.25">
      <c r="A10" t="s">
        <v>46</v>
      </c>
      <c r="B10" s="202" t="s">
        <v>47</v>
      </c>
      <c r="C10" s="13">
        <v>2</v>
      </c>
      <c r="D10" s="14">
        <v>2429</v>
      </c>
      <c r="E10" s="15">
        <v>10</v>
      </c>
      <c r="F10" s="16">
        <v>158</v>
      </c>
      <c r="G10" s="16">
        <v>66</v>
      </c>
      <c r="H10" s="16">
        <v>8</v>
      </c>
      <c r="I10" s="16">
        <v>47</v>
      </c>
      <c r="J10" s="16" t="s">
        <v>60</v>
      </c>
      <c r="K10" s="16">
        <v>7</v>
      </c>
      <c r="L10" s="16">
        <v>32</v>
      </c>
      <c r="M10" s="16">
        <v>22</v>
      </c>
      <c r="N10" s="16">
        <v>467</v>
      </c>
      <c r="O10" s="16">
        <v>331</v>
      </c>
      <c r="P10" s="16">
        <v>92</v>
      </c>
      <c r="Q10" s="16">
        <v>32</v>
      </c>
      <c r="R10" s="16">
        <v>9</v>
      </c>
      <c r="S10" s="16" t="s">
        <v>61</v>
      </c>
      <c r="T10" s="16">
        <v>17</v>
      </c>
      <c r="U10" s="16">
        <v>143</v>
      </c>
      <c r="V10" s="16">
        <v>86</v>
      </c>
      <c r="W10" s="16">
        <v>2</v>
      </c>
      <c r="X10" s="16" t="s">
        <v>60</v>
      </c>
      <c r="Y10" s="16">
        <v>3</v>
      </c>
      <c r="Z10" s="16">
        <v>14</v>
      </c>
      <c r="AA10" s="16">
        <v>92</v>
      </c>
      <c r="AB10" s="16">
        <v>15</v>
      </c>
      <c r="AC10" s="16">
        <v>5</v>
      </c>
      <c r="AD10" s="16">
        <v>11</v>
      </c>
      <c r="AE10" s="16">
        <v>116</v>
      </c>
      <c r="AF10" s="16" t="s">
        <v>60</v>
      </c>
      <c r="AG10" s="16">
        <v>27</v>
      </c>
      <c r="AH10" s="16">
        <v>2</v>
      </c>
      <c r="AI10" s="16">
        <v>96</v>
      </c>
      <c r="AJ10" s="16">
        <v>27</v>
      </c>
      <c r="AK10" s="16">
        <v>5</v>
      </c>
      <c r="AL10" s="16">
        <v>20</v>
      </c>
      <c r="AM10" s="16">
        <v>242</v>
      </c>
      <c r="AN10" s="16">
        <v>224</v>
      </c>
      <c r="AO10" s="17" t="s">
        <v>51</v>
      </c>
      <c r="AP10" s="18">
        <v>6</v>
      </c>
      <c r="AQ10" s="6"/>
    </row>
    <row r="11" spans="1:43" ht="15" customHeight="1" x14ac:dyDescent="0.25">
      <c r="A11" t="s">
        <v>46</v>
      </c>
      <c r="B11" s="202" t="s">
        <v>47</v>
      </c>
      <c r="C11" s="13">
        <v>1</v>
      </c>
      <c r="D11" s="14">
        <v>2284</v>
      </c>
      <c r="E11" s="15">
        <v>9</v>
      </c>
      <c r="F11" s="16">
        <v>37</v>
      </c>
      <c r="G11" s="16">
        <v>208</v>
      </c>
      <c r="H11" s="16">
        <v>28</v>
      </c>
      <c r="I11" s="16">
        <v>55</v>
      </c>
      <c r="J11" s="16" t="s">
        <v>60</v>
      </c>
      <c r="K11" s="16">
        <v>20</v>
      </c>
      <c r="L11" s="16">
        <v>46</v>
      </c>
      <c r="M11" s="16">
        <v>21</v>
      </c>
      <c r="N11" s="16">
        <v>250</v>
      </c>
      <c r="O11" s="16">
        <v>123</v>
      </c>
      <c r="P11" s="16">
        <v>94</v>
      </c>
      <c r="Q11" s="16">
        <v>79</v>
      </c>
      <c r="R11" s="16">
        <v>3</v>
      </c>
      <c r="S11" s="16">
        <v>3</v>
      </c>
      <c r="T11" s="16">
        <v>18</v>
      </c>
      <c r="U11" s="16">
        <v>178</v>
      </c>
      <c r="V11" s="16">
        <v>139</v>
      </c>
      <c r="W11" s="16" t="s">
        <v>61</v>
      </c>
      <c r="X11" s="16" t="s">
        <v>60</v>
      </c>
      <c r="Y11" s="16">
        <v>2</v>
      </c>
      <c r="Z11" s="16">
        <v>9</v>
      </c>
      <c r="AA11" s="16">
        <v>114</v>
      </c>
      <c r="AB11" s="16">
        <v>5</v>
      </c>
      <c r="AC11" s="16">
        <v>7</v>
      </c>
      <c r="AD11" s="16">
        <v>10</v>
      </c>
      <c r="AE11" s="16">
        <v>193</v>
      </c>
      <c r="AF11" s="16" t="s">
        <v>60</v>
      </c>
      <c r="AG11" s="16">
        <v>4</v>
      </c>
      <c r="AH11" s="16">
        <v>1</v>
      </c>
      <c r="AI11" s="16">
        <v>139</v>
      </c>
      <c r="AJ11" s="16">
        <v>5</v>
      </c>
      <c r="AK11" s="16">
        <v>1</v>
      </c>
      <c r="AL11" s="16">
        <v>6</v>
      </c>
      <c r="AM11" s="16">
        <v>314</v>
      </c>
      <c r="AN11" s="16">
        <v>161</v>
      </c>
      <c r="AO11" s="17" t="s">
        <v>52</v>
      </c>
      <c r="AP11" s="18">
        <v>333</v>
      </c>
      <c r="AQ11" s="6"/>
    </row>
    <row r="12" spans="1:43" ht="15" customHeight="1" x14ac:dyDescent="0.25">
      <c r="A12" t="s">
        <v>46</v>
      </c>
      <c r="B12" s="202" t="s">
        <v>47</v>
      </c>
      <c r="C12" s="13" t="s">
        <v>53</v>
      </c>
      <c r="D12" s="14">
        <v>9473</v>
      </c>
      <c r="E12" s="15">
        <v>49</v>
      </c>
      <c r="F12" s="16">
        <v>451</v>
      </c>
      <c r="G12" s="16">
        <v>595</v>
      </c>
      <c r="H12" s="16">
        <v>151</v>
      </c>
      <c r="I12" s="16">
        <v>186</v>
      </c>
      <c r="J12" s="16">
        <v>3</v>
      </c>
      <c r="K12" s="16">
        <v>67</v>
      </c>
      <c r="L12" s="16">
        <v>182</v>
      </c>
      <c r="M12" s="16">
        <v>127</v>
      </c>
      <c r="N12" s="16">
        <v>1207</v>
      </c>
      <c r="O12" s="16">
        <v>901</v>
      </c>
      <c r="P12" s="16">
        <v>306</v>
      </c>
      <c r="Q12" s="16">
        <v>236</v>
      </c>
      <c r="R12" s="16">
        <v>50</v>
      </c>
      <c r="S12" s="16">
        <v>11</v>
      </c>
      <c r="T12" s="16">
        <v>54</v>
      </c>
      <c r="U12" s="16">
        <v>551</v>
      </c>
      <c r="V12" s="16">
        <v>462</v>
      </c>
      <c r="W12" s="16">
        <v>8</v>
      </c>
      <c r="X12" s="16">
        <v>4</v>
      </c>
      <c r="Y12" s="16">
        <v>11</v>
      </c>
      <c r="Z12" s="16">
        <v>48</v>
      </c>
      <c r="AA12" s="16">
        <v>285</v>
      </c>
      <c r="AB12" s="16">
        <v>32</v>
      </c>
      <c r="AC12" s="16">
        <v>37</v>
      </c>
      <c r="AD12" s="16">
        <v>85</v>
      </c>
      <c r="AE12" s="16">
        <v>709</v>
      </c>
      <c r="AF12" s="16">
        <v>2</v>
      </c>
      <c r="AG12" s="16">
        <v>247</v>
      </c>
      <c r="AH12" s="16">
        <v>10</v>
      </c>
      <c r="AI12" s="16">
        <v>452</v>
      </c>
      <c r="AJ12" s="16">
        <v>206</v>
      </c>
      <c r="AK12" s="16">
        <v>37</v>
      </c>
      <c r="AL12" s="16">
        <v>173</v>
      </c>
      <c r="AM12" s="16">
        <v>885</v>
      </c>
      <c r="AN12" s="16">
        <v>653</v>
      </c>
      <c r="AO12" s="17" t="s">
        <v>54</v>
      </c>
      <c r="AP12" s="18">
        <v>6284</v>
      </c>
      <c r="AQ12" s="6"/>
    </row>
    <row r="13" spans="1:43" s="19" customFormat="1" ht="15" customHeight="1" x14ac:dyDescent="0.25">
      <c r="A13" s="19" t="s">
        <v>46</v>
      </c>
      <c r="B13" s="20" t="s">
        <v>55</v>
      </c>
      <c r="C13" s="21" t="s">
        <v>56</v>
      </c>
      <c r="D13" s="22">
        <v>2.61</v>
      </c>
      <c r="E13" s="23">
        <v>2.82</v>
      </c>
      <c r="F13" s="24">
        <v>2.79</v>
      </c>
      <c r="G13" s="24">
        <v>2.73</v>
      </c>
      <c r="H13" s="24">
        <v>3.64</v>
      </c>
      <c r="I13" s="24">
        <v>2.46</v>
      </c>
      <c r="J13" s="24" t="s">
        <v>60</v>
      </c>
      <c r="K13" s="24">
        <v>2.79</v>
      </c>
      <c r="L13" s="24">
        <v>2.86</v>
      </c>
      <c r="M13" s="24">
        <v>3.06</v>
      </c>
      <c r="N13" s="24">
        <v>2.4</v>
      </c>
      <c r="O13" s="24">
        <v>2.63</v>
      </c>
      <c r="P13" s="24">
        <v>2.39</v>
      </c>
      <c r="Q13" s="24">
        <v>2.4700000000000002</v>
      </c>
      <c r="R13" s="24">
        <v>3.3</v>
      </c>
      <c r="S13" s="24">
        <v>3.18</v>
      </c>
      <c r="T13" s="24">
        <v>2.31</v>
      </c>
      <c r="U13" s="24">
        <v>2.33</v>
      </c>
      <c r="V13" s="24">
        <v>2.59</v>
      </c>
      <c r="W13" s="24">
        <v>3.38</v>
      </c>
      <c r="X13" s="24" t="s">
        <v>60</v>
      </c>
      <c r="Y13" s="24">
        <v>2.73</v>
      </c>
      <c r="Z13" s="24">
        <v>2.88</v>
      </c>
      <c r="AA13" s="24">
        <v>2.02</v>
      </c>
      <c r="AB13" s="24">
        <v>2.38</v>
      </c>
      <c r="AC13" s="24">
        <v>3.24</v>
      </c>
      <c r="AD13" s="24">
        <v>3.49</v>
      </c>
      <c r="AE13" s="24">
        <v>2.76</v>
      </c>
      <c r="AF13" s="24" t="s">
        <v>60</v>
      </c>
      <c r="AG13" s="24">
        <v>3.65</v>
      </c>
      <c r="AH13" s="24">
        <v>3.2</v>
      </c>
      <c r="AI13" s="24">
        <v>2.4900000000000002</v>
      </c>
      <c r="AJ13" s="24">
        <v>3.52</v>
      </c>
      <c r="AK13" s="24">
        <v>3.35</v>
      </c>
      <c r="AL13" s="24">
        <v>3.46</v>
      </c>
      <c r="AM13" s="24">
        <v>2.23</v>
      </c>
      <c r="AN13" s="24">
        <v>2.3199999999999998</v>
      </c>
      <c r="AO13" s="17" t="s">
        <v>57</v>
      </c>
      <c r="AP13" s="25" t="s">
        <v>58</v>
      </c>
      <c r="AQ13" s="26"/>
    </row>
    <row r="14" spans="1:43" ht="15" customHeight="1" x14ac:dyDescent="0.25">
      <c r="A14" t="s">
        <v>46</v>
      </c>
      <c r="B14" s="27" t="s">
        <v>59</v>
      </c>
      <c r="C14" s="28">
        <v>5</v>
      </c>
      <c r="D14" s="14">
        <v>286</v>
      </c>
      <c r="E14" s="29" t="s">
        <v>61</v>
      </c>
      <c r="F14" s="30">
        <v>10</v>
      </c>
      <c r="G14" s="30">
        <v>27</v>
      </c>
      <c r="H14" s="30">
        <v>28</v>
      </c>
      <c r="I14" s="30">
        <v>2</v>
      </c>
      <c r="J14" s="30" t="s">
        <v>60</v>
      </c>
      <c r="K14" s="30">
        <v>3</v>
      </c>
      <c r="L14" s="30">
        <v>11</v>
      </c>
      <c r="M14" s="30">
        <v>9</v>
      </c>
      <c r="N14" s="30">
        <v>27</v>
      </c>
      <c r="O14" s="30">
        <v>22</v>
      </c>
      <c r="P14" s="30">
        <v>5</v>
      </c>
      <c r="Q14" s="30">
        <v>8</v>
      </c>
      <c r="R14" s="30">
        <v>3</v>
      </c>
      <c r="S14" s="30">
        <v>1</v>
      </c>
      <c r="T14" s="30">
        <v>1</v>
      </c>
      <c r="U14" s="30">
        <v>16</v>
      </c>
      <c r="V14" s="30">
        <v>8</v>
      </c>
      <c r="W14" s="30" t="s">
        <v>61</v>
      </c>
      <c r="X14" s="30" t="s">
        <v>61</v>
      </c>
      <c r="Y14" s="30" t="s">
        <v>61</v>
      </c>
      <c r="Z14" s="30">
        <v>2</v>
      </c>
      <c r="AA14" s="30">
        <v>1</v>
      </c>
      <c r="AB14" s="30" t="s">
        <v>61</v>
      </c>
      <c r="AC14" s="30">
        <v>2</v>
      </c>
      <c r="AD14" s="30">
        <v>10</v>
      </c>
      <c r="AE14" s="30">
        <v>44</v>
      </c>
      <c r="AF14" s="30" t="s">
        <v>60</v>
      </c>
      <c r="AG14" s="30">
        <v>8</v>
      </c>
      <c r="AH14" s="30" t="s">
        <v>60</v>
      </c>
      <c r="AI14" s="30">
        <v>12</v>
      </c>
      <c r="AJ14" s="30">
        <v>2</v>
      </c>
      <c r="AK14" s="30" t="s">
        <v>61</v>
      </c>
      <c r="AL14" s="30">
        <v>4</v>
      </c>
      <c r="AM14" s="30">
        <v>14</v>
      </c>
      <c r="AN14" s="30">
        <v>6</v>
      </c>
      <c r="AO14" s="31" t="s">
        <v>48</v>
      </c>
      <c r="AP14" s="32">
        <v>242</v>
      </c>
      <c r="AQ14" s="6"/>
    </row>
    <row r="15" spans="1:43" ht="15" customHeight="1" x14ac:dyDescent="0.25">
      <c r="A15" t="s">
        <v>46</v>
      </c>
      <c r="B15" s="202" t="s">
        <v>59</v>
      </c>
      <c r="C15" s="13">
        <v>4</v>
      </c>
      <c r="D15" s="14">
        <v>542</v>
      </c>
      <c r="E15" s="15">
        <v>4</v>
      </c>
      <c r="F15" s="16">
        <v>28</v>
      </c>
      <c r="G15" s="16">
        <v>39</v>
      </c>
      <c r="H15" s="16">
        <v>14</v>
      </c>
      <c r="I15" s="16">
        <v>5</v>
      </c>
      <c r="J15" s="16" t="s">
        <v>60</v>
      </c>
      <c r="K15" s="16">
        <v>3</v>
      </c>
      <c r="L15" s="16">
        <v>16</v>
      </c>
      <c r="M15" s="16">
        <v>14</v>
      </c>
      <c r="N15" s="16">
        <v>60</v>
      </c>
      <c r="O15" s="16">
        <v>80</v>
      </c>
      <c r="P15" s="16">
        <v>31</v>
      </c>
      <c r="Q15" s="16">
        <v>12</v>
      </c>
      <c r="R15" s="16">
        <v>3</v>
      </c>
      <c r="S15" s="16">
        <v>1</v>
      </c>
      <c r="T15" s="16">
        <v>1</v>
      </c>
      <c r="U15" s="16">
        <v>40</v>
      </c>
      <c r="V15" s="16">
        <v>15</v>
      </c>
      <c r="W15" s="16" t="s">
        <v>61</v>
      </c>
      <c r="X15" s="16" t="s">
        <v>61</v>
      </c>
      <c r="Y15" s="16">
        <v>1</v>
      </c>
      <c r="Z15" s="16">
        <v>4</v>
      </c>
      <c r="AA15" s="16">
        <v>7</v>
      </c>
      <c r="AB15" s="16">
        <v>1</v>
      </c>
      <c r="AC15" s="16">
        <v>7</v>
      </c>
      <c r="AD15" s="16">
        <v>9</v>
      </c>
      <c r="AE15" s="16">
        <v>44</v>
      </c>
      <c r="AF15" s="16" t="s">
        <v>60</v>
      </c>
      <c r="AG15" s="16">
        <v>14</v>
      </c>
      <c r="AH15" s="16" t="s">
        <v>60</v>
      </c>
      <c r="AI15" s="16">
        <v>26</v>
      </c>
      <c r="AJ15" s="16">
        <v>5</v>
      </c>
      <c r="AK15" s="16">
        <v>1</v>
      </c>
      <c r="AL15" s="16">
        <v>6</v>
      </c>
      <c r="AM15" s="16">
        <v>38</v>
      </c>
      <c r="AN15" s="16">
        <v>12</v>
      </c>
      <c r="AO15" s="17" t="s">
        <v>49</v>
      </c>
      <c r="AP15" s="18">
        <v>575</v>
      </c>
      <c r="AQ15" s="6"/>
    </row>
    <row r="16" spans="1:43" ht="15" customHeight="1" x14ac:dyDescent="0.25">
      <c r="A16" t="s">
        <v>46</v>
      </c>
      <c r="B16" s="202" t="s">
        <v>59</v>
      </c>
      <c r="C16" s="13">
        <v>3</v>
      </c>
      <c r="D16" s="14">
        <v>815</v>
      </c>
      <c r="E16" s="15">
        <v>4</v>
      </c>
      <c r="F16" s="16">
        <v>50</v>
      </c>
      <c r="G16" s="16">
        <v>52</v>
      </c>
      <c r="H16" s="16">
        <v>16</v>
      </c>
      <c r="I16" s="16">
        <v>26</v>
      </c>
      <c r="J16" s="16" t="s">
        <v>60</v>
      </c>
      <c r="K16" s="16">
        <v>8</v>
      </c>
      <c r="L16" s="16">
        <v>19</v>
      </c>
      <c r="M16" s="16">
        <v>9</v>
      </c>
      <c r="N16" s="16">
        <v>98</v>
      </c>
      <c r="O16" s="16">
        <v>144</v>
      </c>
      <c r="P16" s="16">
        <v>17</v>
      </c>
      <c r="Q16" s="16">
        <v>21</v>
      </c>
      <c r="R16" s="16">
        <v>3</v>
      </c>
      <c r="S16" s="16">
        <v>1</v>
      </c>
      <c r="T16" s="16">
        <v>5</v>
      </c>
      <c r="U16" s="16">
        <v>74</v>
      </c>
      <c r="V16" s="16">
        <v>11</v>
      </c>
      <c r="W16" s="16" t="s">
        <v>61</v>
      </c>
      <c r="X16" s="16" t="s">
        <v>61</v>
      </c>
      <c r="Y16" s="16" t="s">
        <v>61</v>
      </c>
      <c r="Z16" s="16">
        <v>5</v>
      </c>
      <c r="AA16" s="16">
        <v>26</v>
      </c>
      <c r="AB16" s="16">
        <v>3</v>
      </c>
      <c r="AC16" s="16">
        <v>1</v>
      </c>
      <c r="AD16" s="16">
        <v>12</v>
      </c>
      <c r="AE16" s="16">
        <v>38</v>
      </c>
      <c r="AF16" s="16" t="s">
        <v>60</v>
      </c>
      <c r="AG16" s="16">
        <v>17</v>
      </c>
      <c r="AH16" s="16" t="s">
        <v>60</v>
      </c>
      <c r="AI16" s="16">
        <v>40</v>
      </c>
      <c r="AJ16" s="16">
        <v>1</v>
      </c>
      <c r="AK16" s="16">
        <v>3</v>
      </c>
      <c r="AL16" s="16">
        <v>7</v>
      </c>
      <c r="AM16" s="16">
        <v>69</v>
      </c>
      <c r="AN16" s="16">
        <v>31</v>
      </c>
      <c r="AO16" s="17" t="s">
        <v>50</v>
      </c>
      <c r="AP16" s="18">
        <v>857</v>
      </c>
      <c r="AQ16" s="6"/>
    </row>
    <row r="17" spans="1:43" ht="15" customHeight="1" x14ac:dyDescent="0.25">
      <c r="A17" t="s">
        <v>46</v>
      </c>
      <c r="B17" s="202" t="s">
        <v>59</v>
      </c>
      <c r="C17" s="13">
        <v>2</v>
      </c>
      <c r="D17" s="14">
        <v>832</v>
      </c>
      <c r="E17" s="15">
        <v>3</v>
      </c>
      <c r="F17" s="16">
        <v>56</v>
      </c>
      <c r="G17" s="16">
        <v>30</v>
      </c>
      <c r="H17" s="16">
        <v>5</v>
      </c>
      <c r="I17" s="16">
        <v>24</v>
      </c>
      <c r="J17" s="16" t="s">
        <v>60</v>
      </c>
      <c r="K17" s="16">
        <v>1</v>
      </c>
      <c r="L17" s="16">
        <v>15</v>
      </c>
      <c r="M17" s="16">
        <v>10</v>
      </c>
      <c r="N17" s="16">
        <v>135</v>
      </c>
      <c r="O17" s="16">
        <v>156</v>
      </c>
      <c r="P17" s="16">
        <v>23</v>
      </c>
      <c r="Q17" s="16">
        <v>8</v>
      </c>
      <c r="R17" s="16">
        <v>6</v>
      </c>
      <c r="S17" s="16">
        <v>2</v>
      </c>
      <c r="T17" s="16">
        <v>8</v>
      </c>
      <c r="U17" s="16">
        <v>67</v>
      </c>
      <c r="V17" s="16">
        <v>13</v>
      </c>
      <c r="W17" s="16" t="s">
        <v>61</v>
      </c>
      <c r="X17" s="16" t="s">
        <v>61</v>
      </c>
      <c r="Y17" s="16">
        <v>3</v>
      </c>
      <c r="Z17" s="16">
        <v>4</v>
      </c>
      <c r="AA17" s="16">
        <v>37</v>
      </c>
      <c r="AB17" s="16">
        <v>5</v>
      </c>
      <c r="AC17" s="16">
        <v>4</v>
      </c>
      <c r="AD17" s="16">
        <v>4</v>
      </c>
      <c r="AE17" s="16">
        <v>29</v>
      </c>
      <c r="AF17" s="16" t="s">
        <v>60</v>
      </c>
      <c r="AG17" s="16">
        <v>4</v>
      </c>
      <c r="AH17" s="16" t="s">
        <v>60</v>
      </c>
      <c r="AI17" s="16">
        <v>38</v>
      </c>
      <c r="AJ17" s="16">
        <v>5</v>
      </c>
      <c r="AK17" s="16">
        <v>1</v>
      </c>
      <c r="AL17" s="16">
        <v>4</v>
      </c>
      <c r="AM17" s="16">
        <v>85</v>
      </c>
      <c r="AN17" s="16">
        <v>46</v>
      </c>
      <c r="AO17" s="17" t="s">
        <v>51</v>
      </c>
      <c r="AP17" s="18" t="s">
        <v>58</v>
      </c>
      <c r="AQ17" s="6"/>
    </row>
    <row r="18" spans="1:43" ht="15" customHeight="1" x14ac:dyDescent="0.25">
      <c r="A18" t="s">
        <v>46</v>
      </c>
      <c r="B18" s="202" t="s">
        <v>59</v>
      </c>
      <c r="C18" s="13">
        <v>1</v>
      </c>
      <c r="D18" s="14">
        <v>679</v>
      </c>
      <c r="E18" s="15" t="s">
        <v>61</v>
      </c>
      <c r="F18" s="16">
        <v>9</v>
      </c>
      <c r="G18" s="16">
        <v>72</v>
      </c>
      <c r="H18" s="16">
        <v>10</v>
      </c>
      <c r="I18" s="16">
        <v>36</v>
      </c>
      <c r="J18" s="16" t="s">
        <v>60</v>
      </c>
      <c r="K18" s="16">
        <v>10</v>
      </c>
      <c r="L18" s="16">
        <v>24</v>
      </c>
      <c r="M18" s="16">
        <v>6</v>
      </c>
      <c r="N18" s="16">
        <v>93</v>
      </c>
      <c r="O18" s="16">
        <v>46</v>
      </c>
      <c r="P18" s="16">
        <v>27</v>
      </c>
      <c r="Q18" s="16">
        <v>18</v>
      </c>
      <c r="R18" s="16" t="s">
        <v>61</v>
      </c>
      <c r="S18" s="16" t="s">
        <v>61</v>
      </c>
      <c r="T18" s="16">
        <v>4</v>
      </c>
      <c r="U18" s="16">
        <v>66</v>
      </c>
      <c r="V18" s="16">
        <v>24</v>
      </c>
      <c r="W18" s="16" t="s">
        <v>61</v>
      </c>
      <c r="X18" s="16" t="s">
        <v>61</v>
      </c>
      <c r="Y18" s="16">
        <v>1</v>
      </c>
      <c r="Z18" s="16">
        <v>3</v>
      </c>
      <c r="AA18" s="16">
        <v>52</v>
      </c>
      <c r="AB18" s="16">
        <v>1</v>
      </c>
      <c r="AC18" s="16">
        <v>2</v>
      </c>
      <c r="AD18" s="16">
        <v>2</v>
      </c>
      <c r="AE18" s="16">
        <v>25</v>
      </c>
      <c r="AF18" s="16" t="s">
        <v>60</v>
      </c>
      <c r="AG18" s="16">
        <v>2</v>
      </c>
      <c r="AH18" s="16" t="s">
        <v>60</v>
      </c>
      <c r="AI18" s="16">
        <v>34</v>
      </c>
      <c r="AJ18" s="16" t="s">
        <v>61</v>
      </c>
      <c r="AK18" s="16" t="s">
        <v>61</v>
      </c>
      <c r="AL18" s="16" t="s">
        <v>61</v>
      </c>
      <c r="AM18" s="16">
        <v>78</v>
      </c>
      <c r="AN18" s="16">
        <v>33</v>
      </c>
      <c r="AO18" s="17" t="s">
        <v>52</v>
      </c>
      <c r="AP18" s="18">
        <v>32</v>
      </c>
      <c r="AQ18" s="6"/>
    </row>
    <row r="19" spans="1:43" ht="15" customHeight="1" x14ac:dyDescent="0.25">
      <c r="A19" t="s">
        <v>46</v>
      </c>
      <c r="B19" s="202" t="s">
        <v>59</v>
      </c>
      <c r="C19" s="13" t="s">
        <v>53</v>
      </c>
      <c r="D19" s="14">
        <v>3154</v>
      </c>
      <c r="E19" s="15">
        <v>11</v>
      </c>
      <c r="F19" s="16">
        <v>153</v>
      </c>
      <c r="G19" s="16">
        <v>220</v>
      </c>
      <c r="H19" s="16">
        <v>73</v>
      </c>
      <c r="I19" s="16">
        <v>93</v>
      </c>
      <c r="J19" s="16">
        <v>1</v>
      </c>
      <c r="K19" s="16">
        <v>25</v>
      </c>
      <c r="L19" s="16">
        <v>85</v>
      </c>
      <c r="M19" s="16">
        <v>48</v>
      </c>
      <c r="N19" s="16">
        <v>413</v>
      </c>
      <c r="O19" s="16">
        <v>448</v>
      </c>
      <c r="P19" s="16">
        <v>103</v>
      </c>
      <c r="Q19" s="16">
        <v>67</v>
      </c>
      <c r="R19" s="16">
        <v>15</v>
      </c>
      <c r="S19" s="16">
        <v>5</v>
      </c>
      <c r="T19" s="16">
        <v>19</v>
      </c>
      <c r="U19" s="16">
        <v>263</v>
      </c>
      <c r="V19" s="16">
        <v>71</v>
      </c>
      <c r="W19" s="16" t="s">
        <v>61</v>
      </c>
      <c r="X19" s="16" t="s">
        <v>61</v>
      </c>
      <c r="Y19" s="16">
        <v>5</v>
      </c>
      <c r="Z19" s="16">
        <v>18</v>
      </c>
      <c r="AA19" s="16">
        <v>123</v>
      </c>
      <c r="AB19" s="16">
        <v>10</v>
      </c>
      <c r="AC19" s="16">
        <v>16</v>
      </c>
      <c r="AD19" s="16">
        <v>37</v>
      </c>
      <c r="AE19" s="16">
        <v>180</v>
      </c>
      <c r="AF19" s="16">
        <v>4</v>
      </c>
      <c r="AG19" s="16">
        <v>45</v>
      </c>
      <c r="AH19" s="16">
        <v>2</v>
      </c>
      <c r="AI19" s="16">
        <v>150</v>
      </c>
      <c r="AJ19" s="16">
        <v>13</v>
      </c>
      <c r="AK19" s="16">
        <v>5</v>
      </c>
      <c r="AL19" s="16">
        <v>21</v>
      </c>
      <c r="AM19" s="16">
        <v>284</v>
      </c>
      <c r="AN19" s="16">
        <v>128</v>
      </c>
      <c r="AO19" s="17" t="s">
        <v>54</v>
      </c>
      <c r="AP19" s="18">
        <v>1706</v>
      </c>
      <c r="AQ19" s="6"/>
    </row>
    <row r="20" spans="1:43" s="19" customFormat="1" ht="15" customHeight="1" x14ac:dyDescent="0.25">
      <c r="A20" s="19" t="s">
        <v>46</v>
      </c>
      <c r="B20" s="20" t="s">
        <v>55</v>
      </c>
      <c r="C20" s="21" t="s">
        <v>56</v>
      </c>
      <c r="D20" s="22">
        <v>2.66</v>
      </c>
      <c r="E20" s="23">
        <v>3.09</v>
      </c>
      <c r="F20" s="24">
        <v>2.83</v>
      </c>
      <c r="G20" s="24">
        <v>2.63</v>
      </c>
      <c r="H20" s="24">
        <v>3.62</v>
      </c>
      <c r="I20" s="24">
        <v>2.06</v>
      </c>
      <c r="J20" s="24" t="s">
        <v>60</v>
      </c>
      <c r="K20" s="24">
        <v>2.52</v>
      </c>
      <c r="L20" s="24">
        <v>2.71</v>
      </c>
      <c r="M20" s="24">
        <v>3.21</v>
      </c>
      <c r="N20" s="24">
        <v>2.5</v>
      </c>
      <c r="O20" s="24">
        <v>2.72</v>
      </c>
      <c r="P20" s="24">
        <v>2.65</v>
      </c>
      <c r="Q20" s="24">
        <v>2.76</v>
      </c>
      <c r="R20" s="24">
        <v>3.2</v>
      </c>
      <c r="S20" s="24">
        <v>3.2</v>
      </c>
      <c r="T20" s="24">
        <v>2.3199999999999998</v>
      </c>
      <c r="U20" s="24">
        <v>2.52</v>
      </c>
      <c r="V20" s="24">
        <v>2.58</v>
      </c>
      <c r="W20" s="24" t="s">
        <v>61</v>
      </c>
      <c r="X20" s="24" t="s">
        <v>61</v>
      </c>
      <c r="Y20" s="24">
        <v>2.2000000000000002</v>
      </c>
      <c r="Z20" s="24">
        <v>2.89</v>
      </c>
      <c r="AA20" s="24">
        <v>1.93</v>
      </c>
      <c r="AB20" s="24">
        <v>2.4</v>
      </c>
      <c r="AC20" s="24">
        <v>3.19</v>
      </c>
      <c r="AD20" s="24">
        <v>3.57</v>
      </c>
      <c r="AE20" s="24">
        <v>3.29</v>
      </c>
      <c r="AF20" s="24" t="s">
        <v>60</v>
      </c>
      <c r="AG20" s="24">
        <v>3.49</v>
      </c>
      <c r="AH20" s="24" t="s">
        <v>60</v>
      </c>
      <c r="AI20" s="24">
        <v>2.63</v>
      </c>
      <c r="AJ20" s="24">
        <v>3.31</v>
      </c>
      <c r="AK20" s="24">
        <v>3</v>
      </c>
      <c r="AL20" s="24">
        <v>3.48</v>
      </c>
      <c r="AM20" s="24">
        <v>2.38</v>
      </c>
      <c r="AN20" s="24">
        <v>2.31</v>
      </c>
      <c r="AO20" s="17" t="s">
        <v>57</v>
      </c>
      <c r="AP20" s="25" t="s">
        <v>58</v>
      </c>
      <c r="AQ20" s="26"/>
    </row>
    <row r="21" spans="1:43" ht="15" customHeight="1" x14ac:dyDescent="0.25">
      <c r="A21" t="s">
        <v>46</v>
      </c>
      <c r="B21" s="27" t="s">
        <v>62</v>
      </c>
      <c r="C21" s="28">
        <v>5</v>
      </c>
      <c r="D21" s="14">
        <v>18373</v>
      </c>
      <c r="E21" s="29">
        <v>79</v>
      </c>
      <c r="F21" s="30">
        <v>567</v>
      </c>
      <c r="G21" s="30">
        <v>1715</v>
      </c>
      <c r="H21" s="30">
        <v>2469</v>
      </c>
      <c r="I21" s="30">
        <v>517</v>
      </c>
      <c r="J21" s="30">
        <v>305</v>
      </c>
      <c r="K21" s="30">
        <v>455</v>
      </c>
      <c r="L21" s="30">
        <v>964</v>
      </c>
      <c r="M21" s="30">
        <v>804</v>
      </c>
      <c r="N21" s="30">
        <v>763</v>
      </c>
      <c r="O21" s="30">
        <v>1437</v>
      </c>
      <c r="P21" s="30">
        <v>342</v>
      </c>
      <c r="Q21" s="30">
        <v>209</v>
      </c>
      <c r="R21" s="30">
        <v>105</v>
      </c>
      <c r="S21" s="30">
        <v>14</v>
      </c>
      <c r="T21" s="30">
        <v>140</v>
      </c>
      <c r="U21" s="30">
        <v>925</v>
      </c>
      <c r="V21" s="30">
        <v>248</v>
      </c>
      <c r="W21" s="30">
        <v>2</v>
      </c>
      <c r="X21" s="30">
        <v>80</v>
      </c>
      <c r="Y21" s="30">
        <v>30</v>
      </c>
      <c r="Z21" s="30">
        <v>96</v>
      </c>
      <c r="AA21" s="30">
        <v>214</v>
      </c>
      <c r="AB21" s="30">
        <v>82</v>
      </c>
      <c r="AC21" s="30">
        <v>601</v>
      </c>
      <c r="AD21" s="30">
        <v>1046</v>
      </c>
      <c r="AE21" s="30">
        <v>1472</v>
      </c>
      <c r="AF21" s="30">
        <v>4</v>
      </c>
      <c r="AG21" s="30">
        <v>301</v>
      </c>
      <c r="AH21" s="30">
        <v>35</v>
      </c>
      <c r="AI21" s="30">
        <v>1407</v>
      </c>
      <c r="AJ21" s="30">
        <v>145</v>
      </c>
      <c r="AK21" s="30">
        <v>12</v>
      </c>
      <c r="AL21" s="30">
        <v>108</v>
      </c>
      <c r="AM21" s="30">
        <v>468</v>
      </c>
      <c r="AN21" s="30">
        <v>212</v>
      </c>
      <c r="AO21" s="31" t="s">
        <v>48</v>
      </c>
      <c r="AP21" s="32">
        <v>2933</v>
      </c>
      <c r="AQ21" s="6"/>
    </row>
    <row r="22" spans="1:43" ht="15" customHeight="1" x14ac:dyDescent="0.25">
      <c r="A22" t="s">
        <v>46</v>
      </c>
      <c r="B22" s="202" t="s">
        <v>62</v>
      </c>
      <c r="C22" s="13">
        <v>4</v>
      </c>
      <c r="D22" s="14">
        <v>17356</v>
      </c>
      <c r="E22" s="15">
        <v>110</v>
      </c>
      <c r="F22" s="16">
        <v>1189</v>
      </c>
      <c r="G22" s="16">
        <v>1054</v>
      </c>
      <c r="H22" s="16">
        <v>687</v>
      </c>
      <c r="I22" s="16">
        <v>676</v>
      </c>
      <c r="J22" s="16">
        <v>101</v>
      </c>
      <c r="K22" s="16">
        <v>377</v>
      </c>
      <c r="L22" s="16">
        <v>1048</v>
      </c>
      <c r="M22" s="16">
        <v>866</v>
      </c>
      <c r="N22" s="16">
        <v>937</v>
      </c>
      <c r="O22" s="16">
        <v>2061</v>
      </c>
      <c r="P22" s="16">
        <v>528</v>
      </c>
      <c r="Q22" s="16">
        <v>241</v>
      </c>
      <c r="R22" s="16">
        <v>171</v>
      </c>
      <c r="S22" s="16">
        <v>16</v>
      </c>
      <c r="T22" s="16">
        <v>132</v>
      </c>
      <c r="U22" s="16">
        <v>911</v>
      </c>
      <c r="V22" s="16">
        <v>263</v>
      </c>
      <c r="W22" s="16">
        <v>6</v>
      </c>
      <c r="X22" s="16">
        <v>27</v>
      </c>
      <c r="Y22" s="16">
        <v>44</v>
      </c>
      <c r="Z22" s="16">
        <v>52</v>
      </c>
      <c r="AA22" s="16">
        <v>506</v>
      </c>
      <c r="AB22" s="16">
        <v>88</v>
      </c>
      <c r="AC22" s="16">
        <v>370</v>
      </c>
      <c r="AD22" s="16">
        <v>740</v>
      </c>
      <c r="AE22" s="16">
        <v>1111</v>
      </c>
      <c r="AF22" s="16">
        <v>9</v>
      </c>
      <c r="AG22" s="16">
        <v>456</v>
      </c>
      <c r="AH22" s="16">
        <v>45</v>
      </c>
      <c r="AI22" s="16">
        <v>1247</v>
      </c>
      <c r="AJ22" s="16">
        <v>127</v>
      </c>
      <c r="AK22" s="16">
        <v>18</v>
      </c>
      <c r="AL22" s="16">
        <v>86</v>
      </c>
      <c r="AM22" s="16">
        <v>676</v>
      </c>
      <c r="AN22" s="16">
        <v>380</v>
      </c>
      <c r="AO22" s="17" t="s">
        <v>49</v>
      </c>
      <c r="AP22" s="18">
        <v>4724</v>
      </c>
      <c r="AQ22" s="6"/>
    </row>
    <row r="23" spans="1:43" ht="15" customHeight="1" x14ac:dyDescent="0.25">
      <c r="A23" t="s">
        <v>46</v>
      </c>
      <c r="B23" s="202" t="s">
        <v>62</v>
      </c>
      <c r="C23" s="13">
        <v>3</v>
      </c>
      <c r="D23" s="14">
        <v>15193</v>
      </c>
      <c r="E23" s="15">
        <v>114</v>
      </c>
      <c r="F23" s="16">
        <v>1185</v>
      </c>
      <c r="G23" s="16">
        <v>957</v>
      </c>
      <c r="H23" s="16">
        <v>677</v>
      </c>
      <c r="I23" s="16">
        <v>788</v>
      </c>
      <c r="J23" s="16">
        <v>90</v>
      </c>
      <c r="K23" s="16">
        <v>198</v>
      </c>
      <c r="L23" s="16">
        <v>575</v>
      </c>
      <c r="M23" s="16">
        <v>387</v>
      </c>
      <c r="N23" s="16">
        <v>983</v>
      </c>
      <c r="O23" s="16">
        <v>1967</v>
      </c>
      <c r="P23" s="16">
        <v>234</v>
      </c>
      <c r="Q23" s="16">
        <v>311</v>
      </c>
      <c r="R23" s="16">
        <v>218</v>
      </c>
      <c r="S23" s="16">
        <v>17</v>
      </c>
      <c r="T23" s="16">
        <v>110</v>
      </c>
      <c r="U23" s="16">
        <v>1172</v>
      </c>
      <c r="V23" s="16">
        <v>191</v>
      </c>
      <c r="W23" s="16">
        <v>11</v>
      </c>
      <c r="X23" s="16">
        <v>39</v>
      </c>
      <c r="Y23" s="16">
        <v>41</v>
      </c>
      <c r="Z23" s="16">
        <v>78</v>
      </c>
      <c r="AA23" s="16">
        <v>637</v>
      </c>
      <c r="AB23" s="16">
        <v>204</v>
      </c>
      <c r="AC23" s="16">
        <v>156</v>
      </c>
      <c r="AD23" s="16">
        <v>388</v>
      </c>
      <c r="AE23" s="16">
        <v>607</v>
      </c>
      <c r="AF23" s="16">
        <v>26</v>
      </c>
      <c r="AG23" s="16">
        <v>313</v>
      </c>
      <c r="AH23" s="16">
        <v>29</v>
      </c>
      <c r="AI23" s="16">
        <v>1015</v>
      </c>
      <c r="AJ23" s="16">
        <v>99</v>
      </c>
      <c r="AK23" s="16">
        <v>19</v>
      </c>
      <c r="AL23" s="16">
        <v>104</v>
      </c>
      <c r="AM23" s="16">
        <v>727</v>
      </c>
      <c r="AN23" s="16">
        <v>526</v>
      </c>
      <c r="AO23" s="17" t="s">
        <v>50</v>
      </c>
      <c r="AP23" s="18">
        <v>17128</v>
      </c>
      <c r="AQ23" s="6"/>
    </row>
    <row r="24" spans="1:43" ht="15" customHeight="1" x14ac:dyDescent="0.25">
      <c r="A24" t="s">
        <v>46</v>
      </c>
      <c r="B24" s="202" t="s">
        <v>62</v>
      </c>
      <c r="C24" s="13">
        <v>2</v>
      </c>
      <c r="D24" s="14">
        <v>9368</v>
      </c>
      <c r="E24" s="15">
        <v>67</v>
      </c>
      <c r="F24" s="16">
        <v>524</v>
      </c>
      <c r="G24" s="16">
        <v>462</v>
      </c>
      <c r="H24" s="16">
        <v>167</v>
      </c>
      <c r="I24" s="16">
        <v>534</v>
      </c>
      <c r="J24" s="16">
        <v>18</v>
      </c>
      <c r="K24" s="16">
        <v>88</v>
      </c>
      <c r="L24" s="16">
        <v>388</v>
      </c>
      <c r="M24" s="16">
        <v>188</v>
      </c>
      <c r="N24" s="16">
        <v>850</v>
      </c>
      <c r="O24" s="16">
        <v>1183</v>
      </c>
      <c r="P24" s="16">
        <v>290</v>
      </c>
      <c r="Q24" s="16">
        <v>77</v>
      </c>
      <c r="R24" s="16">
        <v>81</v>
      </c>
      <c r="S24" s="16">
        <v>5</v>
      </c>
      <c r="T24" s="16">
        <v>72</v>
      </c>
      <c r="U24" s="16">
        <v>906</v>
      </c>
      <c r="V24" s="16">
        <v>154</v>
      </c>
      <c r="W24" s="16">
        <v>5</v>
      </c>
      <c r="X24" s="16">
        <v>8</v>
      </c>
      <c r="Y24" s="16">
        <v>32</v>
      </c>
      <c r="Z24" s="16">
        <v>48</v>
      </c>
      <c r="AA24" s="16">
        <v>708</v>
      </c>
      <c r="AB24" s="16">
        <v>135</v>
      </c>
      <c r="AC24" s="16">
        <v>237</v>
      </c>
      <c r="AD24" s="16">
        <v>173</v>
      </c>
      <c r="AE24" s="16">
        <v>303</v>
      </c>
      <c r="AF24" s="16">
        <v>1</v>
      </c>
      <c r="AG24" s="16">
        <v>66</v>
      </c>
      <c r="AH24" s="16">
        <v>10</v>
      </c>
      <c r="AI24" s="16">
        <v>579</v>
      </c>
      <c r="AJ24" s="16">
        <v>24</v>
      </c>
      <c r="AK24" s="16">
        <v>7</v>
      </c>
      <c r="AL24" s="16">
        <v>27</v>
      </c>
      <c r="AM24" s="16">
        <v>573</v>
      </c>
      <c r="AN24" s="16">
        <v>378</v>
      </c>
      <c r="AO24" s="17" t="s">
        <v>51</v>
      </c>
      <c r="AP24" s="18">
        <v>21</v>
      </c>
      <c r="AQ24" s="6"/>
    </row>
    <row r="25" spans="1:43" ht="15" customHeight="1" x14ac:dyDescent="0.25">
      <c r="A25" t="s">
        <v>46</v>
      </c>
      <c r="B25" s="202" t="s">
        <v>62</v>
      </c>
      <c r="C25" s="13">
        <v>1</v>
      </c>
      <c r="D25" s="14">
        <v>6091</v>
      </c>
      <c r="E25" s="15">
        <v>42</v>
      </c>
      <c r="F25" s="16">
        <v>84</v>
      </c>
      <c r="G25" s="16">
        <v>1050</v>
      </c>
      <c r="H25" s="16">
        <v>392</v>
      </c>
      <c r="I25" s="16">
        <v>272</v>
      </c>
      <c r="J25" s="16">
        <v>15</v>
      </c>
      <c r="K25" s="16">
        <v>232</v>
      </c>
      <c r="L25" s="16">
        <v>328</v>
      </c>
      <c r="M25" s="16">
        <v>141</v>
      </c>
      <c r="N25" s="16">
        <v>264</v>
      </c>
      <c r="O25" s="16">
        <v>161</v>
      </c>
      <c r="P25" s="16">
        <v>201</v>
      </c>
      <c r="Q25" s="16">
        <v>126</v>
      </c>
      <c r="R25" s="16">
        <v>8</v>
      </c>
      <c r="S25" s="16">
        <v>1</v>
      </c>
      <c r="T25" s="16">
        <v>43</v>
      </c>
      <c r="U25" s="16">
        <v>485</v>
      </c>
      <c r="V25" s="16">
        <v>129</v>
      </c>
      <c r="W25" s="16" t="s">
        <v>61</v>
      </c>
      <c r="X25" s="16">
        <v>10</v>
      </c>
      <c r="Y25" s="16">
        <v>14</v>
      </c>
      <c r="Z25" s="16">
        <v>11</v>
      </c>
      <c r="AA25" s="16">
        <v>513</v>
      </c>
      <c r="AB25" s="16">
        <v>21</v>
      </c>
      <c r="AC25" s="16">
        <v>84</v>
      </c>
      <c r="AD25" s="16">
        <v>133</v>
      </c>
      <c r="AE25" s="16">
        <v>353</v>
      </c>
      <c r="AF25" s="16" t="s">
        <v>61</v>
      </c>
      <c r="AG25" s="16">
        <v>5</v>
      </c>
      <c r="AH25" s="16">
        <v>3</v>
      </c>
      <c r="AI25" s="16">
        <v>441</v>
      </c>
      <c r="AJ25" s="16">
        <v>1</v>
      </c>
      <c r="AK25" s="16" t="s">
        <v>61</v>
      </c>
      <c r="AL25" s="16">
        <v>3</v>
      </c>
      <c r="AM25" s="16">
        <v>399</v>
      </c>
      <c r="AN25" s="16">
        <v>126</v>
      </c>
      <c r="AO25" s="17" t="s">
        <v>52</v>
      </c>
      <c r="AP25" s="18">
        <v>494</v>
      </c>
      <c r="AQ25" s="6"/>
    </row>
    <row r="26" spans="1:43" ht="15" customHeight="1" x14ac:dyDescent="0.25">
      <c r="A26" t="s">
        <v>46</v>
      </c>
      <c r="B26" s="202" t="s">
        <v>62</v>
      </c>
      <c r="C26" s="13" t="s">
        <v>53</v>
      </c>
      <c r="D26" s="14">
        <v>66381</v>
      </c>
      <c r="E26" s="15">
        <v>412</v>
      </c>
      <c r="F26" s="16">
        <v>3549</v>
      </c>
      <c r="G26" s="16">
        <v>5238</v>
      </c>
      <c r="H26" s="16">
        <v>4392</v>
      </c>
      <c r="I26" s="16">
        <v>2787</v>
      </c>
      <c r="J26" s="16">
        <v>529</v>
      </c>
      <c r="K26" s="16">
        <v>1350</v>
      </c>
      <c r="L26" s="16">
        <v>3303</v>
      </c>
      <c r="M26" s="16">
        <v>2386</v>
      </c>
      <c r="N26" s="16">
        <v>3797</v>
      </c>
      <c r="O26" s="16">
        <v>6809</v>
      </c>
      <c r="P26" s="16">
        <v>1595</v>
      </c>
      <c r="Q26" s="16">
        <v>964</v>
      </c>
      <c r="R26" s="16">
        <v>583</v>
      </c>
      <c r="S26" s="16">
        <v>53</v>
      </c>
      <c r="T26" s="16">
        <v>497</v>
      </c>
      <c r="U26" s="16">
        <v>4399</v>
      </c>
      <c r="V26" s="16">
        <v>985</v>
      </c>
      <c r="W26" s="16">
        <v>24</v>
      </c>
      <c r="X26" s="16">
        <v>164</v>
      </c>
      <c r="Y26" s="16">
        <v>161</v>
      </c>
      <c r="Z26" s="16">
        <v>285</v>
      </c>
      <c r="AA26" s="16">
        <v>2578</v>
      </c>
      <c r="AB26" s="16">
        <v>530</v>
      </c>
      <c r="AC26" s="16">
        <v>1448</v>
      </c>
      <c r="AD26" s="16">
        <v>2480</v>
      </c>
      <c r="AE26" s="16">
        <v>3846</v>
      </c>
      <c r="AF26" s="16">
        <v>40</v>
      </c>
      <c r="AG26" s="16">
        <v>1141</v>
      </c>
      <c r="AH26" s="16">
        <v>122</v>
      </c>
      <c r="AI26" s="16">
        <v>4689</v>
      </c>
      <c r="AJ26" s="16">
        <v>396</v>
      </c>
      <c r="AK26" s="16">
        <v>56</v>
      </c>
      <c r="AL26" s="16">
        <v>328</v>
      </c>
      <c r="AM26" s="16">
        <v>2843</v>
      </c>
      <c r="AN26" s="16">
        <v>1622</v>
      </c>
      <c r="AO26" s="17" t="s">
        <v>54</v>
      </c>
      <c r="AP26" s="18">
        <v>25300</v>
      </c>
      <c r="AQ26" s="6"/>
    </row>
    <row r="27" spans="1:43" s="19" customFormat="1" ht="15" customHeight="1" x14ac:dyDescent="0.25">
      <c r="A27" s="19" t="s">
        <v>46</v>
      </c>
      <c r="B27" s="20" t="s">
        <v>55</v>
      </c>
      <c r="C27" s="21" t="s">
        <v>56</v>
      </c>
      <c r="D27" s="22">
        <v>3.49</v>
      </c>
      <c r="E27" s="23">
        <v>3.28</v>
      </c>
      <c r="F27" s="24">
        <v>3.46</v>
      </c>
      <c r="G27" s="24">
        <v>3.37</v>
      </c>
      <c r="H27" s="24">
        <v>4.0599999999999996</v>
      </c>
      <c r="I27" s="24">
        <v>3.23</v>
      </c>
      <c r="J27" s="24">
        <v>4.25</v>
      </c>
      <c r="K27" s="24">
        <v>3.54</v>
      </c>
      <c r="L27" s="24">
        <v>3.58</v>
      </c>
      <c r="M27" s="24">
        <v>3.84</v>
      </c>
      <c r="N27" s="24">
        <v>3.29</v>
      </c>
      <c r="O27" s="24">
        <v>3.5</v>
      </c>
      <c r="P27" s="24">
        <v>3.33</v>
      </c>
      <c r="Q27" s="24">
        <v>3.34</v>
      </c>
      <c r="R27" s="24">
        <v>3.49</v>
      </c>
      <c r="S27" s="24">
        <v>3.7</v>
      </c>
      <c r="T27" s="24">
        <v>3.51</v>
      </c>
      <c r="U27" s="24">
        <v>3.2</v>
      </c>
      <c r="V27" s="24">
        <v>3.35</v>
      </c>
      <c r="W27" s="24">
        <v>3.21</v>
      </c>
      <c r="X27" s="24">
        <v>3.97</v>
      </c>
      <c r="Y27" s="24">
        <v>3.27</v>
      </c>
      <c r="Z27" s="24">
        <v>3.61</v>
      </c>
      <c r="AA27" s="24">
        <v>2.69</v>
      </c>
      <c r="AB27" s="24">
        <v>3.14</v>
      </c>
      <c r="AC27" s="24">
        <v>3.81</v>
      </c>
      <c r="AD27" s="24">
        <v>3.96</v>
      </c>
      <c r="AE27" s="24">
        <v>3.79</v>
      </c>
      <c r="AF27" s="24">
        <v>3.4</v>
      </c>
      <c r="AG27" s="24">
        <v>3.86</v>
      </c>
      <c r="AH27" s="24">
        <v>3.81</v>
      </c>
      <c r="AI27" s="24">
        <v>3.55</v>
      </c>
      <c r="AJ27" s="24">
        <v>3.99</v>
      </c>
      <c r="AK27" s="24">
        <v>3.63</v>
      </c>
      <c r="AL27" s="24">
        <v>3.82</v>
      </c>
      <c r="AM27" s="24">
        <v>3.08</v>
      </c>
      <c r="AN27" s="24">
        <v>3.11</v>
      </c>
      <c r="AO27" s="17" t="s">
        <v>57</v>
      </c>
      <c r="AP27" s="25" t="s">
        <v>58</v>
      </c>
      <c r="AQ27" s="26"/>
    </row>
    <row r="28" spans="1:43" ht="15" customHeight="1" x14ac:dyDescent="0.25">
      <c r="A28" t="s">
        <v>46</v>
      </c>
      <c r="B28" s="27" t="s">
        <v>63</v>
      </c>
      <c r="C28" s="28">
        <v>5</v>
      </c>
      <c r="D28" s="14">
        <v>2229</v>
      </c>
      <c r="E28" s="29">
        <v>9</v>
      </c>
      <c r="F28" s="30">
        <v>46</v>
      </c>
      <c r="G28" s="30">
        <v>262</v>
      </c>
      <c r="H28" s="30">
        <v>215</v>
      </c>
      <c r="I28" s="30">
        <v>18</v>
      </c>
      <c r="J28" s="30" t="s">
        <v>61</v>
      </c>
      <c r="K28" s="30">
        <v>34</v>
      </c>
      <c r="L28" s="30">
        <v>64</v>
      </c>
      <c r="M28" s="30">
        <v>45</v>
      </c>
      <c r="N28" s="30">
        <v>172</v>
      </c>
      <c r="O28" s="30">
        <v>221</v>
      </c>
      <c r="P28" s="30">
        <v>37</v>
      </c>
      <c r="Q28" s="30">
        <v>25</v>
      </c>
      <c r="R28" s="30">
        <v>20</v>
      </c>
      <c r="S28" s="30">
        <v>1</v>
      </c>
      <c r="T28" s="30">
        <v>20</v>
      </c>
      <c r="U28" s="30">
        <v>165</v>
      </c>
      <c r="V28" s="30">
        <v>72</v>
      </c>
      <c r="W28" s="30" t="s">
        <v>61</v>
      </c>
      <c r="X28" s="30">
        <v>3</v>
      </c>
      <c r="Y28" s="30">
        <v>1</v>
      </c>
      <c r="Z28" s="30">
        <v>18</v>
      </c>
      <c r="AA28" s="30">
        <v>4</v>
      </c>
      <c r="AB28" s="30">
        <v>3</v>
      </c>
      <c r="AC28" s="30">
        <v>15</v>
      </c>
      <c r="AD28" s="30">
        <v>55</v>
      </c>
      <c r="AE28" s="30">
        <v>371</v>
      </c>
      <c r="AF28" s="30" t="s">
        <v>61</v>
      </c>
      <c r="AG28" s="30">
        <v>47</v>
      </c>
      <c r="AH28" s="30">
        <v>6</v>
      </c>
      <c r="AI28" s="30">
        <v>74</v>
      </c>
      <c r="AJ28" s="30">
        <v>20</v>
      </c>
      <c r="AK28" s="30">
        <v>4</v>
      </c>
      <c r="AL28" s="30">
        <v>21</v>
      </c>
      <c r="AM28" s="30">
        <v>126</v>
      </c>
      <c r="AN28" s="30">
        <v>35</v>
      </c>
      <c r="AO28" s="31" t="s">
        <v>48</v>
      </c>
      <c r="AP28" s="32">
        <v>4159</v>
      </c>
      <c r="AQ28" s="6"/>
    </row>
    <row r="29" spans="1:43" ht="15" customHeight="1" x14ac:dyDescent="0.25">
      <c r="A29" t="s">
        <v>46</v>
      </c>
      <c r="B29" s="202" t="s">
        <v>63</v>
      </c>
      <c r="C29" s="13">
        <v>4</v>
      </c>
      <c r="D29" s="14">
        <v>4887</v>
      </c>
      <c r="E29" s="15">
        <v>24</v>
      </c>
      <c r="F29" s="16">
        <v>232</v>
      </c>
      <c r="G29" s="16">
        <v>301</v>
      </c>
      <c r="H29" s="16">
        <v>128</v>
      </c>
      <c r="I29" s="16">
        <v>85</v>
      </c>
      <c r="J29" s="16">
        <v>1</v>
      </c>
      <c r="K29" s="16">
        <v>57</v>
      </c>
      <c r="L29" s="16">
        <v>182</v>
      </c>
      <c r="M29" s="16">
        <v>121</v>
      </c>
      <c r="N29" s="16">
        <v>476</v>
      </c>
      <c r="O29" s="16">
        <v>681</v>
      </c>
      <c r="P29" s="16">
        <v>190</v>
      </c>
      <c r="Q29" s="16">
        <v>69</v>
      </c>
      <c r="R29" s="16">
        <v>38</v>
      </c>
      <c r="S29" s="16">
        <v>4</v>
      </c>
      <c r="T29" s="16">
        <v>29</v>
      </c>
      <c r="U29" s="16">
        <v>271</v>
      </c>
      <c r="V29" s="16">
        <v>202</v>
      </c>
      <c r="W29" s="16">
        <v>2</v>
      </c>
      <c r="X29" s="16" t="s">
        <v>61</v>
      </c>
      <c r="Y29" s="16">
        <v>12</v>
      </c>
      <c r="Z29" s="16">
        <v>18</v>
      </c>
      <c r="AA29" s="16">
        <v>58</v>
      </c>
      <c r="AB29" s="16">
        <v>8</v>
      </c>
      <c r="AC29" s="16">
        <v>34</v>
      </c>
      <c r="AD29" s="16">
        <v>83</v>
      </c>
      <c r="AE29" s="16">
        <v>657</v>
      </c>
      <c r="AF29" s="16">
        <v>1</v>
      </c>
      <c r="AG29" s="16">
        <v>124</v>
      </c>
      <c r="AH29" s="16">
        <v>10</v>
      </c>
      <c r="AI29" s="16">
        <v>214</v>
      </c>
      <c r="AJ29" s="16">
        <v>56</v>
      </c>
      <c r="AK29" s="16">
        <v>10</v>
      </c>
      <c r="AL29" s="16">
        <v>28</v>
      </c>
      <c r="AM29" s="16">
        <v>355</v>
      </c>
      <c r="AN29" s="16">
        <v>126</v>
      </c>
      <c r="AO29" s="17" t="s">
        <v>49</v>
      </c>
      <c r="AP29" s="18">
        <v>7404</v>
      </c>
      <c r="AQ29" s="6"/>
    </row>
    <row r="30" spans="1:43" ht="15" customHeight="1" x14ac:dyDescent="0.25">
      <c r="A30" t="s">
        <v>46</v>
      </c>
      <c r="B30" s="202" t="s">
        <v>63</v>
      </c>
      <c r="C30" s="13">
        <v>3</v>
      </c>
      <c r="D30" s="14">
        <v>8474</v>
      </c>
      <c r="E30" s="15">
        <v>45</v>
      </c>
      <c r="F30" s="16">
        <v>605</v>
      </c>
      <c r="G30" s="16">
        <v>436</v>
      </c>
      <c r="H30" s="16">
        <v>176</v>
      </c>
      <c r="I30" s="16">
        <v>174</v>
      </c>
      <c r="J30" s="16">
        <v>5</v>
      </c>
      <c r="K30" s="16">
        <v>38</v>
      </c>
      <c r="L30" s="16">
        <v>170</v>
      </c>
      <c r="M30" s="16">
        <v>131</v>
      </c>
      <c r="N30" s="16">
        <v>1051</v>
      </c>
      <c r="O30" s="16">
        <v>1416</v>
      </c>
      <c r="P30" s="16">
        <v>135</v>
      </c>
      <c r="Q30" s="16">
        <v>156</v>
      </c>
      <c r="R30" s="16">
        <v>92</v>
      </c>
      <c r="S30" s="16">
        <v>6</v>
      </c>
      <c r="T30" s="16">
        <v>57</v>
      </c>
      <c r="U30" s="16">
        <v>675</v>
      </c>
      <c r="V30" s="16">
        <v>275</v>
      </c>
      <c r="W30" s="16">
        <v>2</v>
      </c>
      <c r="X30" s="16">
        <v>4</v>
      </c>
      <c r="Y30" s="16">
        <v>16</v>
      </c>
      <c r="Z30" s="16">
        <v>33</v>
      </c>
      <c r="AA30" s="16">
        <v>140</v>
      </c>
      <c r="AB30" s="16">
        <v>26</v>
      </c>
      <c r="AC30" s="16">
        <v>15</v>
      </c>
      <c r="AD30" s="16">
        <v>77</v>
      </c>
      <c r="AE30" s="16">
        <v>551</v>
      </c>
      <c r="AF30" s="16">
        <v>13</v>
      </c>
      <c r="AG30" s="16">
        <v>185</v>
      </c>
      <c r="AH30" s="16">
        <v>10</v>
      </c>
      <c r="AI30" s="16">
        <v>402</v>
      </c>
      <c r="AJ30" s="16">
        <v>84</v>
      </c>
      <c r="AK30" s="16">
        <v>7</v>
      </c>
      <c r="AL30" s="16">
        <v>58</v>
      </c>
      <c r="AM30" s="16">
        <v>680</v>
      </c>
      <c r="AN30" s="16">
        <v>528</v>
      </c>
      <c r="AO30" s="17" t="s">
        <v>50</v>
      </c>
      <c r="AP30" s="18">
        <v>11042</v>
      </c>
      <c r="AQ30" s="6"/>
    </row>
    <row r="31" spans="1:43" ht="15" customHeight="1" x14ac:dyDescent="0.25">
      <c r="A31" t="s">
        <v>46</v>
      </c>
      <c r="B31" s="202" t="s">
        <v>63</v>
      </c>
      <c r="C31" s="13">
        <v>2</v>
      </c>
      <c r="D31" s="14">
        <v>10837</v>
      </c>
      <c r="E31" s="15">
        <v>38</v>
      </c>
      <c r="F31" s="16">
        <v>787</v>
      </c>
      <c r="G31" s="16">
        <v>307</v>
      </c>
      <c r="H31" s="16">
        <v>54</v>
      </c>
      <c r="I31" s="16">
        <v>255</v>
      </c>
      <c r="J31" s="16">
        <v>8</v>
      </c>
      <c r="K31" s="16">
        <v>25</v>
      </c>
      <c r="L31" s="16">
        <v>193</v>
      </c>
      <c r="M31" s="16">
        <v>99</v>
      </c>
      <c r="N31" s="16">
        <v>1959</v>
      </c>
      <c r="O31" s="16">
        <v>2285</v>
      </c>
      <c r="P31" s="16">
        <v>327</v>
      </c>
      <c r="Q31" s="16">
        <v>43</v>
      </c>
      <c r="R31" s="16">
        <v>59</v>
      </c>
      <c r="S31" s="16">
        <v>5</v>
      </c>
      <c r="T31" s="16">
        <v>65</v>
      </c>
      <c r="U31" s="16">
        <v>715</v>
      </c>
      <c r="V31" s="16">
        <v>262</v>
      </c>
      <c r="W31" s="16">
        <v>1</v>
      </c>
      <c r="X31" s="16">
        <v>1</v>
      </c>
      <c r="Y31" s="16">
        <v>8</v>
      </c>
      <c r="Z31" s="16">
        <v>49</v>
      </c>
      <c r="AA31" s="16">
        <v>326</v>
      </c>
      <c r="AB31" s="16">
        <v>43</v>
      </c>
      <c r="AC31" s="16">
        <v>30</v>
      </c>
      <c r="AD31" s="16">
        <v>46</v>
      </c>
      <c r="AE31" s="16">
        <v>404</v>
      </c>
      <c r="AF31" s="16">
        <v>17</v>
      </c>
      <c r="AG31" s="16">
        <v>105</v>
      </c>
      <c r="AH31" s="16">
        <v>5</v>
      </c>
      <c r="AI31" s="16">
        <v>417</v>
      </c>
      <c r="AJ31" s="16">
        <v>54</v>
      </c>
      <c r="AK31" s="16">
        <v>15</v>
      </c>
      <c r="AL31" s="16">
        <v>32</v>
      </c>
      <c r="AM31" s="16">
        <v>1057</v>
      </c>
      <c r="AN31" s="16">
        <v>741</v>
      </c>
      <c r="AO31" s="17" t="s">
        <v>51</v>
      </c>
      <c r="AP31" s="18">
        <v>6</v>
      </c>
      <c r="AQ31" s="6"/>
    </row>
    <row r="32" spans="1:43" ht="15" customHeight="1" x14ac:dyDescent="0.25">
      <c r="A32" t="s">
        <v>46</v>
      </c>
      <c r="B32" s="202" t="s">
        <v>63</v>
      </c>
      <c r="C32" s="13">
        <v>1</v>
      </c>
      <c r="D32" s="14">
        <v>14108</v>
      </c>
      <c r="E32" s="15">
        <v>42</v>
      </c>
      <c r="F32" s="16">
        <v>374</v>
      </c>
      <c r="G32" s="16">
        <v>1319</v>
      </c>
      <c r="H32" s="16">
        <v>161</v>
      </c>
      <c r="I32" s="16">
        <v>438</v>
      </c>
      <c r="J32" s="16">
        <v>16</v>
      </c>
      <c r="K32" s="16">
        <v>100</v>
      </c>
      <c r="L32" s="16">
        <v>402</v>
      </c>
      <c r="M32" s="16">
        <v>172</v>
      </c>
      <c r="N32" s="16">
        <v>1814</v>
      </c>
      <c r="O32" s="16">
        <v>1240</v>
      </c>
      <c r="P32" s="16">
        <v>607</v>
      </c>
      <c r="Q32" s="16">
        <v>189</v>
      </c>
      <c r="R32" s="16">
        <v>20</v>
      </c>
      <c r="S32" s="16">
        <v>2</v>
      </c>
      <c r="T32" s="16">
        <v>92</v>
      </c>
      <c r="U32" s="16">
        <v>1053</v>
      </c>
      <c r="V32" s="16">
        <v>769</v>
      </c>
      <c r="W32" s="16" t="s">
        <v>61</v>
      </c>
      <c r="X32" s="16">
        <v>5</v>
      </c>
      <c r="Y32" s="16">
        <v>11</v>
      </c>
      <c r="Z32" s="16">
        <v>46</v>
      </c>
      <c r="AA32" s="16">
        <v>583</v>
      </c>
      <c r="AB32" s="16">
        <v>29</v>
      </c>
      <c r="AC32" s="16">
        <v>31</v>
      </c>
      <c r="AD32" s="16">
        <v>79</v>
      </c>
      <c r="AE32" s="16">
        <v>905</v>
      </c>
      <c r="AF32" s="16">
        <v>7</v>
      </c>
      <c r="AG32" s="16">
        <v>36</v>
      </c>
      <c r="AH32" s="16">
        <v>2</v>
      </c>
      <c r="AI32" s="16">
        <v>746</v>
      </c>
      <c r="AJ32" s="16">
        <v>8</v>
      </c>
      <c r="AK32" s="16" t="s">
        <v>61</v>
      </c>
      <c r="AL32" s="16">
        <v>13</v>
      </c>
      <c r="AM32" s="16">
        <v>1921</v>
      </c>
      <c r="AN32" s="16">
        <v>876</v>
      </c>
      <c r="AO32" s="17" t="s">
        <v>52</v>
      </c>
      <c r="AP32" s="18">
        <v>627</v>
      </c>
      <c r="AQ32" s="6"/>
    </row>
    <row r="33" spans="1:43" ht="15" customHeight="1" x14ac:dyDescent="0.25">
      <c r="A33" t="s">
        <v>46</v>
      </c>
      <c r="B33" s="202" t="s">
        <v>63</v>
      </c>
      <c r="C33" s="13" t="s">
        <v>53</v>
      </c>
      <c r="D33" s="14">
        <v>40535</v>
      </c>
      <c r="E33" s="15">
        <v>158</v>
      </c>
      <c r="F33" s="16">
        <v>2044</v>
      </c>
      <c r="G33" s="16">
        <v>2625</v>
      </c>
      <c r="H33" s="16">
        <v>734</v>
      </c>
      <c r="I33" s="16">
        <v>970</v>
      </c>
      <c r="J33" s="16">
        <v>30</v>
      </c>
      <c r="K33" s="16">
        <v>254</v>
      </c>
      <c r="L33" s="16">
        <v>1011</v>
      </c>
      <c r="M33" s="16">
        <v>568</v>
      </c>
      <c r="N33" s="16">
        <v>5472</v>
      </c>
      <c r="O33" s="16">
        <v>5843</v>
      </c>
      <c r="P33" s="16">
        <v>1296</v>
      </c>
      <c r="Q33" s="16">
        <v>482</v>
      </c>
      <c r="R33" s="16">
        <v>229</v>
      </c>
      <c r="S33" s="16">
        <v>18</v>
      </c>
      <c r="T33" s="16">
        <v>263</v>
      </c>
      <c r="U33" s="16">
        <v>2879</v>
      </c>
      <c r="V33" s="16">
        <v>1580</v>
      </c>
      <c r="W33" s="16">
        <v>5</v>
      </c>
      <c r="X33" s="16">
        <v>13</v>
      </c>
      <c r="Y33" s="16">
        <v>48</v>
      </c>
      <c r="Z33" s="16">
        <v>164</v>
      </c>
      <c r="AA33" s="16">
        <v>1111</v>
      </c>
      <c r="AB33" s="16">
        <v>109</v>
      </c>
      <c r="AC33" s="16">
        <v>125</v>
      </c>
      <c r="AD33" s="16">
        <v>340</v>
      </c>
      <c r="AE33" s="16">
        <v>2888</v>
      </c>
      <c r="AF33" s="16">
        <v>38</v>
      </c>
      <c r="AG33" s="16">
        <v>497</v>
      </c>
      <c r="AH33" s="16">
        <v>33</v>
      </c>
      <c r="AI33" s="16">
        <v>1853</v>
      </c>
      <c r="AJ33" s="16">
        <v>222</v>
      </c>
      <c r="AK33" s="16">
        <v>36</v>
      </c>
      <c r="AL33" s="16">
        <v>152</v>
      </c>
      <c r="AM33" s="16">
        <v>4139</v>
      </c>
      <c r="AN33" s="16">
        <v>2306</v>
      </c>
      <c r="AO33" s="17" t="s">
        <v>54</v>
      </c>
      <c r="AP33" s="18">
        <v>23238</v>
      </c>
      <c r="AQ33" s="6"/>
    </row>
    <row r="34" spans="1:43" s="19" customFormat="1" ht="15" customHeight="1" x14ac:dyDescent="0.25">
      <c r="A34" s="19" t="s">
        <v>46</v>
      </c>
      <c r="B34" s="20" t="s">
        <v>55</v>
      </c>
      <c r="C34" s="21" t="s">
        <v>56</v>
      </c>
      <c r="D34" s="22">
        <v>2.27</v>
      </c>
      <c r="E34" s="23">
        <v>2.4900000000000002</v>
      </c>
      <c r="F34" s="24">
        <v>2.41</v>
      </c>
      <c r="G34" s="24">
        <v>2.19</v>
      </c>
      <c r="H34" s="24">
        <v>3.25</v>
      </c>
      <c r="I34" s="24">
        <v>1.96</v>
      </c>
      <c r="J34" s="24">
        <v>1.7</v>
      </c>
      <c r="K34" s="24">
        <v>2.61</v>
      </c>
      <c r="L34" s="24">
        <v>2.3199999999999998</v>
      </c>
      <c r="M34" s="24">
        <v>2.59</v>
      </c>
      <c r="N34" s="24">
        <v>2.13</v>
      </c>
      <c r="O34" s="24">
        <v>2.38</v>
      </c>
      <c r="P34" s="24">
        <v>2.0099999999999998</v>
      </c>
      <c r="Q34" s="24">
        <v>2.37</v>
      </c>
      <c r="R34" s="24">
        <v>2.91</v>
      </c>
      <c r="S34" s="24">
        <v>2.83</v>
      </c>
      <c r="T34" s="24">
        <v>2.3199999999999998</v>
      </c>
      <c r="U34" s="24">
        <v>2.23</v>
      </c>
      <c r="V34" s="24">
        <v>2.08</v>
      </c>
      <c r="W34" s="24">
        <v>3.2</v>
      </c>
      <c r="X34" s="24">
        <v>2.62</v>
      </c>
      <c r="Y34" s="24">
        <v>2.67</v>
      </c>
      <c r="Z34" s="24">
        <v>2.4700000000000002</v>
      </c>
      <c r="AA34" s="24">
        <v>1.72</v>
      </c>
      <c r="AB34" s="24">
        <v>2.2000000000000002</v>
      </c>
      <c r="AC34" s="24">
        <v>2.78</v>
      </c>
      <c r="AD34" s="24">
        <v>2.97</v>
      </c>
      <c r="AE34" s="24">
        <v>2.72</v>
      </c>
      <c r="AF34" s="24">
        <v>2.21</v>
      </c>
      <c r="AG34" s="24">
        <v>3.08</v>
      </c>
      <c r="AH34" s="24">
        <v>3.39</v>
      </c>
      <c r="AI34" s="24">
        <v>2.17</v>
      </c>
      <c r="AJ34" s="24">
        <v>3.12</v>
      </c>
      <c r="AK34" s="24">
        <v>3.08</v>
      </c>
      <c r="AL34" s="24">
        <v>3.08</v>
      </c>
      <c r="AM34" s="24">
        <v>1.96</v>
      </c>
      <c r="AN34" s="24">
        <v>2</v>
      </c>
      <c r="AO34" s="17" t="s">
        <v>57</v>
      </c>
      <c r="AP34" s="25" t="s">
        <v>58</v>
      </c>
      <c r="AQ34" s="26"/>
    </row>
    <row r="35" spans="1:43" ht="15" customHeight="1" x14ac:dyDescent="0.25">
      <c r="A35" t="s">
        <v>46</v>
      </c>
      <c r="B35" s="27" t="s">
        <v>64</v>
      </c>
      <c r="C35" s="28">
        <v>5</v>
      </c>
      <c r="D35" s="14">
        <v>2628</v>
      </c>
      <c r="E35" s="29">
        <v>16</v>
      </c>
      <c r="F35" s="30">
        <v>47</v>
      </c>
      <c r="G35" s="30">
        <v>241</v>
      </c>
      <c r="H35" s="30">
        <v>195</v>
      </c>
      <c r="I35" s="30">
        <v>18</v>
      </c>
      <c r="J35" s="30">
        <v>1</v>
      </c>
      <c r="K35" s="30">
        <v>20</v>
      </c>
      <c r="L35" s="30">
        <v>76</v>
      </c>
      <c r="M35" s="30">
        <v>48</v>
      </c>
      <c r="N35" s="30">
        <v>133</v>
      </c>
      <c r="O35" s="30">
        <v>175</v>
      </c>
      <c r="P35" s="30">
        <v>50</v>
      </c>
      <c r="Q35" s="30">
        <v>23</v>
      </c>
      <c r="R35" s="30">
        <v>9</v>
      </c>
      <c r="S35" s="30">
        <v>2</v>
      </c>
      <c r="T35" s="30">
        <v>8</v>
      </c>
      <c r="U35" s="30">
        <v>165</v>
      </c>
      <c r="V35" s="30">
        <v>54</v>
      </c>
      <c r="W35" s="30">
        <v>1</v>
      </c>
      <c r="X35" s="30" t="s">
        <v>60</v>
      </c>
      <c r="Y35" s="30" t="s">
        <v>61</v>
      </c>
      <c r="Z35" s="30">
        <v>3</v>
      </c>
      <c r="AA35" s="30">
        <v>10</v>
      </c>
      <c r="AB35" s="30">
        <v>4</v>
      </c>
      <c r="AC35" s="30">
        <v>28</v>
      </c>
      <c r="AD35" s="30">
        <v>57</v>
      </c>
      <c r="AE35" s="30">
        <v>178</v>
      </c>
      <c r="AF35" s="30">
        <v>1</v>
      </c>
      <c r="AG35" s="30">
        <v>763</v>
      </c>
      <c r="AH35" s="30">
        <v>53</v>
      </c>
      <c r="AI35" s="30">
        <v>86</v>
      </c>
      <c r="AJ35" s="30">
        <v>15</v>
      </c>
      <c r="AK35" s="30">
        <v>2</v>
      </c>
      <c r="AL35" s="30">
        <v>12</v>
      </c>
      <c r="AM35" s="30">
        <v>92</v>
      </c>
      <c r="AN35" s="30">
        <v>42</v>
      </c>
      <c r="AO35" s="31" t="s">
        <v>48</v>
      </c>
      <c r="AP35" s="32">
        <v>2555</v>
      </c>
      <c r="AQ35" s="6"/>
    </row>
    <row r="36" spans="1:43" ht="15" customHeight="1" x14ac:dyDescent="0.25">
      <c r="A36" t="s">
        <v>46</v>
      </c>
      <c r="B36" s="202" t="s">
        <v>64</v>
      </c>
      <c r="C36" s="13">
        <v>4</v>
      </c>
      <c r="D36" s="14">
        <v>4064</v>
      </c>
      <c r="E36" s="15">
        <v>25</v>
      </c>
      <c r="F36" s="16">
        <v>152</v>
      </c>
      <c r="G36" s="16">
        <v>240</v>
      </c>
      <c r="H36" s="16">
        <v>114</v>
      </c>
      <c r="I36" s="16">
        <v>52</v>
      </c>
      <c r="J36" s="16" t="s">
        <v>61</v>
      </c>
      <c r="K36" s="16">
        <v>34</v>
      </c>
      <c r="L36" s="16">
        <v>116</v>
      </c>
      <c r="M36" s="16">
        <v>86</v>
      </c>
      <c r="N36" s="16">
        <v>330</v>
      </c>
      <c r="O36" s="16">
        <v>473</v>
      </c>
      <c r="P36" s="16">
        <v>147</v>
      </c>
      <c r="Q36" s="16">
        <v>43</v>
      </c>
      <c r="R36" s="16">
        <v>30</v>
      </c>
      <c r="S36" s="16">
        <v>2</v>
      </c>
      <c r="T36" s="16">
        <v>14</v>
      </c>
      <c r="U36" s="16">
        <v>231</v>
      </c>
      <c r="V36" s="16">
        <v>89</v>
      </c>
      <c r="W36" s="16">
        <v>4</v>
      </c>
      <c r="X36" s="16" t="s">
        <v>60</v>
      </c>
      <c r="Y36" s="16">
        <v>1</v>
      </c>
      <c r="Z36" s="16">
        <v>12</v>
      </c>
      <c r="AA36" s="16">
        <v>63</v>
      </c>
      <c r="AB36" s="16">
        <v>5</v>
      </c>
      <c r="AC36" s="16">
        <v>26</v>
      </c>
      <c r="AD36" s="16">
        <v>64</v>
      </c>
      <c r="AE36" s="16">
        <v>300</v>
      </c>
      <c r="AF36" s="16">
        <v>1</v>
      </c>
      <c r="AG36" s="16">
        <v>725</v>
      </c>
      <c r="AH36" s="16">
        <v>114</v>
      </c>
      <c r="AI36" s="16">
        <v>130</v>
      </c>
      <c r="AJ36" s="16">
        <v>35</v>
      </c>
      <c r="AK36" s="16">
        <v>5</v>
      </c>
      <c r="AL36" s="16">
        <v>25</v>
      </c>
      <c r="AM36" s="16">
        <v>275</v>
      </c>
      <c r="AN36" s="16">
        <v>101</v>
      </c>
      <c r="AO36" s="17" t="s">
        <v>49</v>
      </c>
      <c r="AP36" s="18">
        <v>3999</v>
      </c>
      <c r="AQ36" s="6"/>
    </row>
    <row r="37" spans="1:43" ht="15" customHeight="1" x14ac:dyDescent="0.25">
      <c r="A37" t="s">
        <v>46</v>
      </c>
      <c r="B37" s="202" t="s">
        <v>64</v>
      </c>
      <c r="C37" s="13">
        <v>3</v>
      </c>
      <c r="D37" s="14">
        <v>5799</v>
      </c>
      <c r="E37" s="15">
        <v>45</v>
      </c>
      <c r="F37" s="16">
        <v>371</v>
      </c>
      <c r="G37" s="16">
        <v>304</v>
      </c>
      <c r="H37" s="16">
        <v>122</v>
      </c>
      <c r="I37" s="16">
        <v>123</v>
      </c>
      <c r="J37" s="16">
        <v>3</v>
      </c>
      <c r="K37" s="16">
        <v>29</v>
      </c>
      <c r="L37" s="16">
        <v>119</v>
      </c>
      <c r="M37" s="16">
        <v>61</v>
      </c>
      <c r="N37" s="16">
        <v>668</v>
      </c>
      <c r="O37" s="16">
        <v>852</v>
      </c>
      <c r="P37" s="16">
        <v>87</v>
      </c>
      <c r="Q37" s="16">
        <v>107</v>
      </c>
      <c r="R37" s="16">
        <v>58</v>
      </c>
      <c r="S37" s="16">
        <v>10</v>
      </c>
      <c r="T37" s="16">
        <v>17</v>
      </c>
      <c r="U37" s="16">
        <v>443</v>
      </c>
      <c r="V37" s="16">
        <v>131</v>
      </c>
      <c r="W37" s="16">
        <v>5</v>
      </c>
      <c r="X37" s="16" t="s">
        <v>60</v>
      </c>
      <c r="Y37" s="16">
        <v>8</v>
      </c>
      <c r="Z37" s="16">
        <v>17</v>
      </c>
      <c r="AA37" s="16">
        <v>132</v>
      </c>
      <c r="AB37" s="16">
        <v>22</v>
      </c>
      <c r="AC37" s="16">
        <v>17</v>
      </c>
      <c r="AD37" s="16">
        <v>66</v>
      </c>
      <c r="AE37" s="16">
        <v>228</v>
      </c>
      <c r="AF37" s="16">
        <v>10</v>
      </c>
      <c r="AG37" s="16">
        <v>427</v>
      </c>
      <c r="AH37" s="16">
        <v>172</v>
      </c>
      <c r="AI37" s="16">
        <v>242</v>
      </c>
      <c r="AJ37" s="16">
        <v>47</v>
      </c>
      <c r="AK37" s="16">
        <v>4</v>
      </c>
      <c r="AL37" s="16">
        <v>27</v>
      </c>
      <c r="AM37" s="16">
        <v>474</v>
      </c>
      <c r="AN37" s="16">
        <v>351</v>
      </c>
      <c r="AO37" s="17" t="s">
        <v>50</v>
      </c>
      <c r="AP37" s="18">
        <v>5154</v>
      </c>
      <c r="AQ37" s="6"/>
    </row>
    <row r="38" spans="1:43" ht="15" customHeight="1" x14ac:dyDescent="0.25">
      <c r="A38" t="s">
        <v>46</v>
      </c>
      <c r="B38" s="202" t="s">
        <v>64</v>
      </c>
      <c r="C38" s="13">
        <v>2</v>
      </c>
      <c r="D38" s="14">
        <v>5972</v>
      </c>
      <c r="E38" s="15">
        <v>27</v>
      </c>
      <c r="F38" s="16">
        <v>351</v>
      </c>
      <c r="G38" s="16">
        <v>185</v>
      </c>
      <c r="H38" s="16">
        <v>34</v>
      </c>
      <c r="I38" s="16">
        <v>184</v>
      </c>
      <c r="J38" s="16">
        <v>2</v>
      </c>
      <c r="K38" s="16">
        <v>19</v>
      </c>
      <c r="L38" s="16">
        <v>146</v>
      </c>
      <c r="M38" s="16">
        <v>46</v>
      </c>
      <c r="N38" s="16">
        <v>1023</v>
      </c>
      <c r="O38" s="16">
        <v>968</v>
      </c>
      <c r="P38" s="16">
        <v>161</v>
      </c>
      <c r="Q38" s="16">
        <v>31</v>
      </c>
      <c r="R38" s="16">
        <v>44</v>
      </c>
      <c r="S38" s="16">
        <v>2</v>
      </c>
      <c r="T38" s="16">
        <v>18</v>
      </c>
      <c r="U38" s="16">
        <v>466</v>
      </c>
      <c r="V38" s="16">
        <v>115</v>
      </c>
      <c r="W38" s="16">
        <v>1</v>
      </c>
      <c r="X38" s="16" t="s">
        <v>60</v>
      </c>
      <c r="Y38" s="16">
        <v>4</v>
      </c>
      <c r="Z38" s="16">
        <v>14</v>
      </c>
      <c r="AA38" s="16">
        <v>285</v>
      </c>
      <c r="AB38" s="16">
        <v>37</v>
      </c>
      <c r="AC38" s="16">
        <v>32</v>
      </c>
      <c r="AD38" s="16">
        <v>59</v>
      </c>
      <c r="AE38" s="16">
        <v>179</v>
      </c>
      <c r="AF38" s="16">
        <v>13</v>
      </c>
      <c r="AG38" s="16">
        <v>111</v>
      </c>
      <c r="AH38" s="16">
        <v>68</v>
      </c>
      <c r="AI38" s="16">
        <v>199</v>
      </c>
      <c r="AJ38" s="16">
        <v>24</v>
      </c>
      <c r="AK38" s="16">
        <v>7</v>
      </c>
      <c r="AL38" s="16">
        <v>16</v>
      </c>
      <c r="AM38" s="16">
        <v>661</v>
      </c>
      <c r="AN38" s="16">
        <v>439</v>
      </c>
      <c r="AO38" s="17" t="s">
        <v>51</v>
      </c>
      <c r="AP38" s="18">
        <v>139</v>
      </c>
      <c r="AQ38" s="6"/>
    </row>
    <row r="39" spans="1:43" ht="15" customHeight="1" x14ac:dyDescent="0.25">
      <c r="A39" t="s">
        <v>46</v>
      </c>
      <c r="B39" s="202" t="s">
        <v>64</v>
      </c>
      <c r="C39" s="13">
        <v>1</v>
      </c>
      <c r="D39" s="14">
        <v>5985</v>
      </c>
      <c r="E39" s="15">
        <v>23</v>
      </c>
      <c r="F39" s="16">
        <v>122</v>
      </c>
      <c r="G39" s="16">
        <v>615</v>
      </c>
      <c r="H39" s="16">
        <v>110</v>
      </c>
      <c r="I39" s="16">
        <v>197</v>
      </c>
      <c r="J39" s="16">
        <v>2</v>
      </c>
      <c r="K39" s="16">
        <v>59</v>
      </c>
      <c r="L39" s="16">
        <v>262</v>
      </c>
      <c r="M39" s="16">
        <v>92</v>
      </c>
      <c r="N39" s="16">
        <v>622</v>
      </c>
      <c r="O39" s="16">
        <v>255</v>
      </c>
      <c r="P39" s="16">
        <v>188</v>
      </c>
      <c r="Q39" s="16">
        <v>147</v>
      </c>
      <c r="R39" s="16">
        <v>11</v>
      </c>
      <c r="S39" s="16">
        <v>1</v>
      </c>
      <c r="T39" s="16">
        <v>23</v>
      </c>
      <c r="U39" s="16">
        <v>525</v>
      </c>
      <c r="V39" s="16">
        <v>312</v>
      </c>
      <c r="W39" s="16">
        <v>1</v>
      </c>
      <c r="X39" s="16" t="s">
        <v>60</v>
      </c>
      <c r="Y39" s="16">
        <v>3</v>
      </c>
      <c r="Z39" s="16">
        <v>15</v>
      </c>
      <c r="AA39" s="16">
        <v>455</v>
      </c>
      <c r="AB39" s="16">
        <v>14</v>
      </c>
      <c r="AC39" s="16">
        <v>22</v>
      </c>
      <c r="AD39" s="16">
        <v>48</v>
      </c>
      <c r="AE39" s="16">
        <v>289</v>
      </c>
      <c r="AF39" s="16">
        <v>2</v>
      </c>
      <c r="AG39" s="16">
        <v>20</v>
      </c>
      <c r="AH39" s="16">
        <v>26</v>
      </c>
      <c r="AI39" s="16">
        <v>286</v>
      </c>
      <c r="AJ39" s="16">
        <v>9</v>
      </c>
      <c r="AK39" s="16">
        <v>1</v>
      </c>
      <c r="AL39" s="16">
        <v>4</v>
      </c>
      <c r="AM39" s="16">
        <v>797</v>
      </c>
      <c r="AN39" s="16">
        <v>425</v>
      </c>
      <c r="AO39" s="17" t="s">
        <v>52</v>
      </c>
      <c r="AP39" s="18">
        <v>327</v>
      </c>
      <c r="AQ39" s="6"/>
    </row>
    <row r="40" spans="1:43" ht="15" customHeight="1" x14ac:dyDescent="0.25">
      <c r="A40" t="s">
        <v>46</v>
      </c>
      <c r="B40" s="202" t="s">
        <v>64</v>
      </c>
      <c r="C40" s="13" t="s">
        <v>53</v>
      </c>
      <c r="D40" s="14">
        <v>24448</v>
      </c>
      <c r="E40" s="15">
        <v>136</v>
      </c>
      <c r="F40" s="16">
        <v>1043</v>
      </c>
      <c r="G40" s="16">
        <v>1585</v>
      </c>
      <c r="H40" s="16">
        <v>575</v>
      </c>
      <c r="I40" s="16">
        <v>574</v>
      </c>
      <c r="J40" s="16">
        <v>8</v>
      </c>
      <c r="K40" s="16">
        <v>161</v>
      </c>
      <c r="L40" s="16">
        <v>719</v>
      </c>
      <c r="M40" s="16">
        <v>333</v>
      </c>
      <c r="N40" s="16">
        <v>2776</v>
      </c>
      <c r="O40" s="16">
        <v>2723</v>
      </c>
      <c r="P40" s="16">
        <v>633</v>
      </c>
      <c r="Q40" s="16">
        <v>351</v>
      </c>
      <c r="R40" s="16">
        <v>152</v>
      </c>
      <c r="S40" s="16">
        <v>17</v>
      </c>
      <c r="T40" s="16">
        <v>80</v>
      </c>
      <c r="U40" s="16">
        <v>1830</v>
      </c>
      <c r="V40" s="16">
        <v>701</v>
      </c>
      <c r="W40" s="16">
        <v>12</v>
      </c>
      <c r="X40" s="16">
        <v>3</v>
      </c>
      <c r="Y40" s="16">
        <v>16</v>
      </c>
      <c r="Z40" s="16">
        <v>61</v>
      </c>
      <c r="AA40" s="16">
        <v>945</v>
      </c>
      <c r="AB40" s="16">
        <v>82</v>
      </c>
      <c r="AC40" s="16">
        <v>125</v>
      </c>
      <c r="AD40" s="16">
        <v>294</v>
      </c>
      <c r="AE40" s="16">
        <v>1174</v>
      </c>
      <c r="AF40" s="16">
        <v>27</v>
      </c>
      <c r="AG40" s="16">
        <v>2046</v>
      </c>
      <c r="AH40" s="16">
        <v>433</v>
      </c>
      <c r="AI40" s="16">
        <v>943</v>
      </c>
      <c r="AJ40" s="16">
        <v>130</v>
      </c>
      <c r="AK40" s="16">
        <v>19</v>
      </c>
      <c r="AL40" s="16">
        <v>84</v>
      </c>
      <c r="AM40" s="16">
        <v>2299</v>
      </c>
      <c r="AN40" s="16">
        <v>1358</v>
      </c>
      <c r="AO40" s="17" t="s">
        <v>54</v>
      </c>
      <c r="AP40" s="18">
        <v>12174</v>
      </c>
      <c r="AQ40" s="6"/>
    </row>
    <row r="41" spans="1:43" s="19" customFormat="1" ht="15" customHeight="1" x14ac:dyDescent="0.25">
      <c r="A41" s="19" t="s">
        <v>46</v>
      </c>
      <c r="B41" s="20" t="s">
        <v>55</v>
      </c>
      <c r="C41" s="21" t="s">
        <v>56</v>
      </c>
      <c r="D41" s="22">
        <v>2.65</v>
      </c>
      <c r="E41" s="23">
        <v>2.88</v>
      </c>
      <c r="F41" s="24">
        <v>2.67</v>
      </c>
      <c r="G41" s="24">
        <v>2.56</v>
      </c>
      <c r="H41" s="24">
        <v>3.43</v>
      </c>
      <c r="I41" s="24">
        <v>2.15</v>
      </c>
      <c r="J41" s="24">
        <v>2.5</v>
      </c>
      <c r="K41" s="24">
        <v>2.61</v>
      </c>
      <c r="L41" s="24">
        <v>2.44</v>
      </c>
      <c r="M41" s="24">
        <v>2.86</v>
      </c>
      <c r="N41" s="24">
        <v>2.4</v>
      </c>
      <c r="O41" s="24">
        <v>2.76</v>
      </c>
      <c r="P41" s="24">
        <v>2.54</v>
      </c>
      <c r="Q41" s="24">
        <v>2.33</v>
      </c>
      <c r="R41" s="24">
        <v>2.88</v>
      </c>
      <c r="S41" s="24">
        <v>3.12</v>
      </c>
      <c r="T41" s="24">
        <v>2.58</v>
      </c>
      <c r="U41" s="24">
        <v>2.48</v>
      </c>
      <c r="V41" s="24">
        <v>2.23</v>
      </c>
      <c r="W41" s="24">
        <v>3.25</v>
      </c>
      <c r="X41" s="24" t="s">
        <v>60</v>
      </c>
      <c r="Y41" s="24">
        <v>2.44</v>
      </c>
      <c r="Z41" s="24">
        <v>2.57</v>
      </c>
      <c r="AA41" s="24">
        <v>1.82</v>
      </c>
      <c r="AB41" s="24">
        <v>2.37</v>
      </c>
      <c r="AC41" s="24">
        <v>3.05</v>
      </c>
      <c r="AD41" s="24">
        <v>3.08</v>
      </c>
      <c r="AE41" s="24">
        <v>2.91</v>
      </c>
      <c r="AF41" s="24">
        <v>2.48</v>
      </c>
      <c r="AG41" s="24">
        <v>4.03</v>
      </c>
      <c r="AH41" s="24">
        <v>3.23</v>
      </c>
      <c r="AI41" s="24">
        <v>2.5</v>
      </c>
      <c r="AJ41" s="24">
        <v>3.18</v>
      </c>
      <c r="AK41" s="24">
        <v>3</v>
      </c>
      <c r="AL41" s="24">
        <v>3.3</v>
      </c>
      <c r="AM41" s="24">
        <v>2.2200000000000002</v>
      </c>
      <c r="AN41" s="24">
        <v>2.19</v>
      </c>
      <c r="AO41" s="17" t="s">
        <v>57</v>
      </c>
      <c r="AP41" s="25" t="s">
        <v>58</v>
      </c>
      <c r="AQ41" s="26"/>
    </row>
    <row r="42" spans="1:43" ht="15" customHeight="1" x14ac:dyDescent="0.25">
      <c r="A42" t="s">
        <v>46</v>
      </c>
      <c r="B42" s="27" t="s">
        <v>65</v>
      </c>
      <c r="C42" s="28">
        <v>5</v>
      </c>
      <c r="D42" s="14">
        <v>3029</v>
      </c>
      <c r="E42" s="29">
        <v>27</v>
      </c>
      <c r="F42" s="30">
        <v>75</v>
      </c>
      <c r="G42" s="30">
        <v>305</v>
      </c>
      <c r="H42" s="30">
        <v>298</v>
      </c>
      <c r="I42" s="30">
        <v>55</v>
      </c>
      <c r="J42" s="30">
        <v>3</v>
      </c>
      <c r="K42" s="30">
        <v>54</v>
      </c>
      <c r="L42" s="30">
        <v>136</v>
      </c>
      <c r="M42" s="30">
        <v>102</v>
      </c>
      <c r="N42" s="30">
        <v>176</v>
      </c>
      <c r="O42" s="30">
        <v>354</v>
      </c>
      <c r="P42" s="30">
        <v>74</v>
      </c>
      <c r="Q42" s="30">
        <v>56</v>
      </c>
      <c r="R42" s="30">
        <v>32</v>
      </c>
      <c r="S42" s="30">
        <v>2</v>
      </c>
      <c r="T42" s="30">
        <v>27</v>
      </c>
      <c r="U42" s="30">
        <v>154</v>
      </c>
      <c r="V42" s="30">
        <v>60</v>
      </c>
      <c r="W42" s="30">
        <v>1</v>
      </c>
      <c r="X42" s="30">
        <v>7</v>
      </c>
      <c r="Y42" s="30">
        <v>9</v>
      </c>
      <c r="Z42" s="30">
        <v>15</v>
      </c>
      <c r="AA42" s="30">
        <v>26</v>
      </c>
      <c r="AB42" s="30">
        <v>4</v>
      </c>
      <c r="AC42" s="30">
        <v>67</v>
      </c>
      <c r="AD42" s="30">
        <v>151</v>
      </c>
      <c r="AE42" s="30">
        <v>309</v>
      </c>
      <c r="AF42" s="30" t="s">
        <v>61</v>
      </c>
      <c r="AG42" s="30">
        <v>90</v>
      </c>
      <c r="AH42" s="30">
        <v>10</v>
      </c>
      <c r="AI42" s="30">
        <v>151</v>
      </c>
      <c r="AJ42" s="30">
        <v>32</v>
      </c>
      <c r="AK42" s="30">
        <v>4</v>
      </c>
      <c r="AL42" s="30">
        <v>16</v>
      </c>
      <c r="AM42" s="30">
        <v>114</v>
      </c>
      <c r="AN42" s="30">
        <v>33</v>
      </c>
      <c r="AO42" s="31" t="s">
        <v>48</v>
      </c>
      <c r="AP42" s="32">
        <v>1066</v>
      </c>
      <c r="AQ42" s="6"/>
    </row>
    <row r="43" spans="1:43" ht="15" customHeight="1" x14ac:dyDescent="0.25">
      <c r="A43" t="s">
        <v>46</v>
      </c>
      <c r="B43" s="202" t="s">
        <v>210</v>
      </c>
      <c r="C43" s="13">
        <v>4</v>
      </c>
      <c r="D43" s="14">
        <v>3701</v>
      </c>
      <c r="E43" s="15">
        <v>30</v>
      </c>
      <c r="F43" s="16">
        <v>229</v>
      </c>
      <c r="G43" s="16">
        <v>236</v>
      </c>
      <c r="H43" s="16">
        <v>94</v>
      </c>
      <c r="I43" s="16">
        <v>101</v>
      </c>
      <c r="J43" s="16">
        <v>4</v>
      </c>
      <c r="K43" s="16">
        <v>47</v>
      </c>
      <c r="L43" s="16">
        <v>151</v>
      </c>
      <c r="M43" s="16">
        <v>123</v>
      </c>
      <c r="N43" s="16">
        <v>288</v>
      </c>
      <c r="O43" s="16">
        <v>502</v>
      </c>
      <c r="P43" s="16">
        <v>169</v>
      </c>
      <c r="Q43" s="16">
        <v>65</v>
      </c>
      <c r="R43" s="16">
        <v>48</v>
      </c>
      <c r="S43" s="16">
        <v>9</v>
      </c>
      <c r="T43" s="16">
        <v>34</v>
      </c>
      <c r="U43" s="16">
        <v>228</v>
      </c>
      <c r="V43" s="16">
        <v>90</v>
      </c>
      <c r="W43" s="16">
        <v>1</v>
      </c>
      <c r="X43" s="16">
        <v>1</v>
      </c>
      <c r="Y43" s="16">
        <v>6</v>
      </c>
      <c r="Z43" s="16">
        <v>16</v>
      </c>
      <c r="AA43" s="16">
        <v>86</v>
      </c>
      <c r="AB43" s="16">
        <v>8</v>
      </c>
      <c r="AC43" s="16">
        <v>48</v>
      </c>
      <c r="AD43" s="16">
        <v>98</v>
      </c>
      <c r="AE43" s="16">
        <v>313</v>
      </c>
      <c r="AF43" s="16">
        <v>1</v>
      </c>
      <c r="AG43" s="16">
        <v>106</v>
      </c>
      <c r="AH43" s="16">
        <v>12</v>
      </c>
      <c r="AI43" s="16">
        <v>183</v>
      </c>
      <c r="AJ43" s="16">
        <v>45</v>
      </c>
      <c r="AK43" s="16">
        <v>7</v>
      </c>
      <c r="AL43" s="16">
        <v>25</v>
      </c>
      <c r="AM43" s="16">
        <v>207</v>
      </c>
      <c r="AN43" s="16">
        <v>90</v>
      </c>
      <c r="AO43" s="17" t="s">
        <v>49</v>
      </c>
      <c r="AP43" s="18">
        <v>1776</v>
      </c>
      <c r="AQ43" s="6"/>
    </row>
    <row r="44" spans="1:43" ht="15" customHeight="1" x14ac:dyDescent="0.25">
      <c r="A44" t="s">
        <v>46</v>
      </c>
      <c r="B44" s="202" t="s">
        <v>210</v>
      </c>
      <c r="C44" s="13">
        <v>3</v>
      </c>
      <c r="D44" s="14">
        <v>4156</v>
      </c>
      <c r="E44" s="15">
        <v>33</v>
      </c>
      <c r="F44" s="16">
        <v>252</v>
      </c>
      <c r="G44" s="16">
        <v>199</v>
      </c>
      <c r="H44" s="16">
        <v>120</v>
      </c>
      <c r="I44" s="16">
        <v>137</v>
      </c>
      <c r="J44" s="16">
        <v>15</v>
      </c>
      <c r="K44" s="16">
        <v>32</v>
      </c>
      <c r="L44" s="16">
        <v>124</v>
      </c>
      <c r="M44" s="16">
        <v>67</v>
      </c>
      <c r="N44" s="16">
        <v>357</v>
      </c>
      <c r="O44" s="16">
        <v>677</v>
      </c>
      <c r="P44" s="16">
        <v>79</v>
      </c>
      <c r="Q44" s="16">
        <v>116</v>
      </c>
      <c r="R44" s="16">
        <v>49</v>
      </c>
      <c r="S44" s="16">
        <v>8</v>
      </c>
      <c r="T44" s="16">
        <v>39</v>
      </c>
      <c r="U44" s="16">
        <v>394</v>
      </c>
      <c r="V44" s="16">
        <v>73</v>
      </c>
      <c r="W44" s="16">
        <v>3</v>
      </c>
      <c r="X44" s="16">
        <v>2</v>
      </c>
      <c r="Y44" s="16">
        <v>14</v>
      </c>
      <c r="Z44" s="16">
        <v>26</v>
      </c>
      <c r="AA44" s="16">
        <v>128</v>
      </c>
      <c r="AB44" s="16">
        <v>36</v>
      </c>
      <c r="AC44" s="16">
        <v>19</v>
      </c>
      <c r="AD44" s="16">
        <v>61</v>
      </c>
      <c r="AE44" s="16">
        <v>196</v>
      </c>
      <c r="AF44" s="16">
        <v>13</v>
      </c>
      <c r="AG44" s="16">
        <v>80</v>
      </c>
      <c r="AH44" s="16">
        <v>14</v>
      </c>
      <c r="AI44" s="16">
        <v>242</v>
      </c>
      <c r="AJ44" s="16">
        <v>51</v>
      </c>
      <c r="AK44" s="16">
        <v>14</v>
      </c>
      <c r="AL44" s="16">
        <v>35</v>
      </c>
      <c r="AM44" s="16">
        <v>262</v>
      </c>
      <c r="AN44" s="16">
        <v>189</v>
      </c>
      <c r="AO44" s="17" t="s">
        <v>50</v>
      </c>
      <c r="AP44" s="18">
        <v>4250</v>
      </c>
      <c r="AQ44" s="6"/>
    </row>
    <row r="45" spans="1:43" ht="15" customHeight="1" x14ac:dyDescent="0.25">
      <c r="A45" t="s">
        <v>46</v>
      </c>
      <c r="B45" s="202" t="s">
        <v>210</v>
      </c>
      <c r="C45" s="13">
        <v>2</v>
      </c>
      <c r="D45" s="14">
        <v>2887</v>
      </c>
      <c r="E45" s="15">
        <v>18</v>
      </c>
      <c r="F45" s="16">
        <v>152</v>
      </c>
      <c r="G45" s="16">
        <v>125</v>
      </c>
      <c r="H45" s="16">
        <v>23</v>
      </c>
      <c r="I45" s="16">
        <v>121</v>
      </c>
      <c r="J45" s="16">
        <v>7</v>
      </c>
      <c r="K45" s="16">
        <v>14</v>
      </c>
      <c r="L45" s="16">
        <v>87</v>
      </c>
      <c r="M45" s="16">
        <v>55</v>
      </c>
      <c r="N45" s="16">
        <v>337</v>
      </c>
      <c r="O45" s="16">
        <v>431</v>
      </c>
      <c r="P45" s="16">
        <v>98</v>
      </c>
      <c r="Q45" s="16">
        <v>25</v>
      </c>
      <c r="R45" s="16">
        <v>25</v>
      </c>
      <c r="S45" s="16">
        <v>4</v>
      </c>
      <c r="T45" s="16">
        <v>29</v>
      </c>
      <c r="U45" s="16">
        <v>267</v>
      </c>
      <c r="V45" s="16">
        <v>50</v>
      </c>
      <c r="W45" s="16">
        <v>2</v>
      </c>
      <c r="X45" s="16">
        <v>3</v>
      </c>
      <c r="Y45" s="16">
        <v>6</v>
      </c>
      <c r="Z45" s="16">
        <v>22</v>
      </c>
      <c r="AA45" s="16">
        <v>146</v>
      </c>
      <c r="AB45" s="16">
        <v>26</v>
      </c>
      <c r="AC45" s="16">
        <v>24</v>
      </c>
      <c r="AD45" s="16">
        <v>30</v>
      </c>
      <c r="AE45" s="16">
        <v>126</v>
      </c>
      <c r="AF45" s="16">
        <v>5</v>
      </c>
      <c r="AG45" s="16">
        <v>30</v>
      </c>
      <c r="AH45" s="16">
        <v>3</v>
      </c>
      <c r="AI45" s="16">
        <v>142</v>
      </c>
      <c r="AJ45" s="16">
        <v>21</v>
      </c>
      <c r="AK45" s="16">
        <v>8</v>
      </c>
      <c r="AL45" s="16">
        <v>13</v>
      </c>
      <c r="AM45" s="16">
        <v>249</v>
      </c>
      <c r="AN45" s="16">
        <v>163</v>
      </c>
      <c r="AO45" s="17" t="s">
        <v>51</v>
      </c>
      <c r="AP45" s="18">
        <v>2</v>
      </c>
      <c r="AQ45" s="6"/>
    </row>
    <row r="46" spans="1:43" ht="15" customHeight="1" x14ac:dyDescent="0.25">
      <c r="A46" t="s">
        <v>46</v>
      </c>
      <c r="B46" s="202" t="s">
        <v>210</v>
      </c>
      <c r="C46" s="13">
        <v>1</v>
      </c>
      <c r="D46" s="14">
        <v>2228</v>
      </c>
      <c r="E46" s="15">
        <v>9</v>
      </c>
      <c r="F46" s="16">
        <v>43</v>
      </c>
      <c r="G46" s="16">
        <v>286</v>
      </c>
      <c r="H46" s="16">
        <v>65</v>
      </c>
      <c r="I46" s="16">
        <v>80</v>
      </c>
      <c r="J46" s="16">
        <v>1</v>
      </c>
      <c r="K46" s="16">
        <v>47</v>
      </c>
      <c r="L46" s="16">
        <v>100</v>
      </c>
      <c r="M46" s="16">
        <v>39</v>
      </c>
      <c r="N46" s="16">
        <v>201</v>
      </c>
      <c r="O46" s="16">
        <v>122</v>
      </c>
      <c r="P46" s="16">
        <v>89</v>
      </c>
      <c r="Q46" s="16">
        <v>45</v>
      </c>
      <c r="R46" s="16">
        <v>2</v>
      </c>
      <c r="S46" s="16" t="s">
        <v>61</v>
      </c>
      <c r="T46" s="16">
        <v>9</v>
      </c>
      <c r="U46" s="16">
        <v>204</v>
      </c>
      <c r="V46" s="16">
        <v>102</v>
      </c>
      <c r="W46" s="16" t="s">
        <v>61</v>
      </c>
      <c r="X46" s="16">
        <v>1</v>
      </c>
      <c r="Y46" s="16" t="s">
        <v>61</v>
      </c>
      <c r="Z46" s="16">
        <v>4</v>
      </c>
      <c r="AA46" s="16">
        <v>127</v>
      </c>
      <c r="AB46" s="16">
        <v>9</v>
      </c>
      <c r="AC46" s="16">
        <v>12</v>
      </c>
      <c r="AD46" s="16">
        <v>21</v>
      </c>
      <c r="AE46" s="16">
        <v>128</v>
      </c>
      <c r="AF46" s="16">
        <v>2</v>
      </c>
      <c r="AG46" s="16">
        <v>5</v>
      </c>
      <c r="AH46" s="16" t="s">
        <v>61</v>
      </c>
      <c r="AI46" s="16">
        <v>142</v>
      </c>
      <c r="AJ46" s="16">
        <v>3</v>
      </c>
      <c r="AK46" s="16" t="s">
        <v>61</v>
      </c>
      <c r="AL46" s="16">
        <v>2</v>
      </c>
      <c r="AM46" s="16">
        <v>233</v>
      </c>
      <c r="AN46" s="16">
        <v>95</v>
      </c>
      <c r="AO46" s="17" t="s">
        <v>52</v>
      </c>
      <c r="AP46" s="18">
        <v>171</v>
      </c>
      <c r="AQ46" s="6"/>
    </row>
    <row r="47" spans="1:43" ht="15" customHeight="1" x14ac:dyDescent="0.25">
      <c r="A47" t="s">
        <v>46</v>
      </c>
      <c r="B47" s="202" t="s">
        <v>210</v>
      </c>
      <c r="C47" s="13" t="s">
        <v>53</v>
      </c>
      <c r="D47" s="14">
        <v>16001</v>
      </c>
      <c r="E47" s="15">
        <v>117</v>
      </c>
      <c r="F47" s="16">
        <v>751</v>
      </c>
      <c r="G47" s="16">
        <v>1151</v>
      </c>
      <c r="H47" s="16">
        <v>600</v>
      </c>
      <c r="I47" s="16">
        <v>494</v>
      </c>
      <c r="J47" s="16">
        <v>30</v>
      </c>
      <c r="K47" s="16">
        <v>194</v>
      </c>
      <c r="L47" s="16">
        <v>598</v>
      </c>
      <c r="M47" s="16">
        <v>386</v>
      </c>
      <c r="N47" s="16">
        <v>1359</v>
      </c>
      <c r="O47" s="16">
        <v>2086</v>
      </c>
      <c r="P47" s="16">
        <v>509</v>
      </c>
      <c r="Q47" s="16">
        <v>307</v>
      </c>
      <c r="R47" s="16">
        <v>156</v>
      </c>
      <c r="S47" s="16">
        <v>23</v>
      </c>
      <c r="T47" s="16">
        <v>138</v>
      </c>
      <c r="U47" s="16">
        <v>1247</v>
      </c>
      <c r="V47" s="16">
        <v>375</v>
      </c>
      <c r="W47" s="16">
        <v>7</v>
      </c>
      <c r="X47" s="16">
        <v>14</v>
      </c>
      <c r="Y47" s="16">
        <v>35</v>
      </c>
      <c r="Z47" s="16">
        <v>83</v>
      </c>
      <c r="AA47" s="16">
        <v>513</v>
      </c>
      <c r="AB47" s="16">
        <v>83</v>
      </c>
      <c r="AC47" s="16">
        <v>170</v>
      </c>
      <c r="AD47" s="16">
        <v>361</v>
      </c>
      <c r="AE47" s="16">
        <v>1072</v>
      </c>
      <c r="AF47" s="16">
        <v>21</v>
      </c>
      <c r="AG47" s="16">
        <v>311</v>
      </c>
      <c r="AH47" s="16">
        <v>39</v>
      </c>
      <c r="AI47" s="16">
        <v>860</v>
      </c>
      <c r="AJ47" s="16">
        <v>152</v>
      </c>
      <c r="AK47" s="16">
        <v>33</v>
      </c>
      <c r="AL47" s="16">
        <v>91</v>
      </c>
      <c r="AM47" s="16">
        <v>1065</v>
      </c>
      <c r="AN47" s="16">
        <v>570</v>
      </c>
      <c r="AO47" s="17" t="s">
        <v>54</v>
      </c>
      <c r="AP47" s="18">
        <v>7265</v>
      </c>
      <c r="AQ47" s="6"/>
    </row>
    <row r="48" spans="1:43" s="19" customFormat="1" ht="15" customHeight="1" x14ac:dyDescent="0.25">
      <c r="A48" s="19" t="s">
        <v>46</v>
      </c>
      <c r="B48" s="20" t="s">
        <v>55</v>
      </c>
      <c r="C48" s="21" t="s">
        <v>56</v>
      </c>
      <c r="D48" s="22">
        <v>3.15</v>
      </c>
      <c r="E48" s="23">
        <v>3.41</v>
      </c>
      <c r="F48" s="24">
        <v>3.19</v>
      </c>
      <c r="G48" s="24">
        <v>3.13</v>
      </c>
      <c r="H48" s="24">
        <v>3.9</v>
      </c>
      <c r="I48" s="24">
        <v>2.86</v>
      </c>
      <c r="J48" s="24">
        <v>3.03</v>
      </c>
      <c r="K48" s="24">
        <v>3.24</v>
      </c>
      <c r="L48" s="24">
        <v>3.23</v>
      </c>
      <c r="M48" s="24">
        <v>3.5</v>
      </c>
      <c r="N48" s="24">
        <v>2.93</v>
      </c>
      <c r="O48" s="24">
        <v>3.26</v>
      </c>
      <c r="P48" s="24">
        <v>3.08</v>
      </c>
      <c r="Q48" s="24">
        <v>3.2</v>
      </c>
      <c r="R48" s="24">
        <v>3.53</v>
      </c>
      <c r="S48" s="24">
        <v>3.39</v>
      </c>
      <c r="T48" s="24">
        <v>3.3</v>
      </c>
      <c r="U48" s="24">
        <v>2.89</v>
      </c>
      <c r="V48" s="24">
        <v>2.88</v>
      </c>
      <c r="W48" s="24">
        <v>3.14</v>
      </c>
      <c r="X48" s="24">
        <v>3.71</v>
      </c>
      <c r="Y48" s="24">
        <v>3.51</v>
      </c>
      <c r="Z48" s="24">
        <v>3.19</v>
      </c>
      <c r="AA48" s="24">
        <v>2.4900000000000002</v>
      </c>
      <c r="AB48" s="24">
        <v>2.66</v>
      </c>
      <c r="AC48" s="24">
        <v>3.79</v>
      </c>
      <c r="AD48" s="24">
        <v>3.91</v>
      </c>
      <c r="AE48" s="24">
        <v>3.51</v>
      </c>
      <c r="AF48" s="24">
        <v>2.62</v>
      </c>
      <c r="AG48" s="24">
        <v>3.79</v>
      </c>
      <c r="AH48" s="24">
        <v>3.74</v>
      </c>
      <c r="AI48" s="24">
        <v>3.07</v>
      </c>
      <c r="AJ48" s="24">
        <v>3.54</v>
      </c>
      <c r="AK48" s="24">
        <v>3.21</v>
      </c>
      <c r="AL48" s="24">
        <v>3.44</v>
      </c>
      <c r="AM48" s="24">
        <v>2.74</v>
      </c>
      <c r="AN48" s="24">
        <v>2.65</v>
      </c>
      <c r="AO48" s="17" t="s">
        <v>57</v>
      </c>
      <c r="AP48" s="25" t="s">
        <v>58</v>
      </c>
      <c r="AQ48" s="26"/>
    </row>
    <row r="49" spans="1:43" ht="15" customHeight="1" x14ac:dyDescent="0.25">
      <c r="A49" t="s">
        <v>46</v>
      </c>
      <c r="B49" s="27" t="s">
        <v>66</v>
      </c>
      <c r="C49" s="28">
        <v>5</v>
      </c>
      <c r="D49" s="14">
        <v>4022</v>
      </c>
      <c r="E49" s="29">
        <v>22</v>
      </c>
      <c r="F49" s="30">
        <v>62</v>
      </c>
      <c r="G49" s="30">
        <v>347</v>
      </c>
      <c r="H49" s="30">
        <v>383</v>
      </c>
      <c r="I49" s="30">
        <v>53</v>
      </c>
      <c r="J49" s="30" t="s">
        <v>61</v>
      </c>
      <c r="K49" s="30">
        <v>60</v>
      </c>
      <c r="L49" s="30">
        <v>147</v>
      </c>
      <c r="M49" s="30">
        <v>96</v>
      </c>
      <c r="N49" s="30">
        <v>173</v>
      </c>
      <c r="O49" s="30">
        <v>297</v>
      </c>
      <c r="P49" s="30">
        <v>66</v>
      </c>
      <c r="Q49" s="30">
        <v>51</v>
      </c>
      <c r="R49" s="30">
        <v>31</v>
      </c>
      <c r="S49" s="30">
        <v>1</v>
      </c>
      <c r="T49" s="30">
        <v>40</v>
      </c>
      <c r="U49" s="30">
        <v>196</v>
      </c>
      <c r="V49" s="30">
        <v>96</v>
      </c>
      <c r="W49" s="30">
        <v>7</v>
      </c>
      <c r="X49" s="30" t="s">
        <v>61</v>
      </c>
      <c r="Y49" s="30">
        <v>1</v>
      </c>
      <c r="Z49" s="30">
        <v>26</v>
      </c>
      <c r="AA49" s="30">
        <v>30</v>
      </c>
      <c r="AB49" s="30">
        <v>4</v>
      </c>
      <c r="AC49" s="30">
        <v>52</v>
      </c>
      <c r="AD49" s="30">
        <v>124</v>
      </c>
      <c r="AE49" s="30">
        <v>360</v>
      </c>
      <c r="AF49" s="30" t="s">
        <v>61</v>
      </c>
      <c r="AG49" s="30">
        <v>783</v>
      </c>
      <c r="AH49" s="30">
        <v>52</v>
      </c>
      <c r="AI49" s="30">
        <v>174</v>
      </c>
      <c r="AJ49" s="30">
        <v>51</v>
      </c>
      <c r="AK49" s="30">
        <v>11</v>
      </c>
      <c r="AL49" s="30">
        <v>29</v>
      </c>
      <c r="AM49" s="30">
        <v>154</v>
      </c>
      <c r="AN49" s="30">
        <v>43</v>
      </c>
      <c r="AO49" s="31" t="s">
        <v>48</v>
      </c>
      <c r="AP49" s="32">
        <v>2639</v>
      </c>
      <c r="AQ49" s="6"/>
    </row>
    <row r="50" spans="1:43" ht="15" customHeight="1" x14ac:dyDescent="0.25">
      <c r="A50" t="s">
        <v>46</v>
      </c>
      <c r="B50" s="202" t="s">
        <v>66</v>
      </c>
      <c r="C50" s="13">
        <v>4</v>
      </c>
      <c r="D50" s="14">
        <v>5617</v>
      </c>
      <c r="E50" s="15">
        <v>56</v>
      </c>
      <c r="F50" s="16">
        <v>249</v>
      </c>
      <c r="G50" s="16">
        <v>325</v>
      </c>
      <c r="H50" s="16">
        <v>137</v>
      </c>
      <c r="I50" s="16">
        <v>71</v>
      </c>
      <c r="J50" s="16">
        <v>1</v>
      </c>
      <c r="K50" s="16">
        <v>61</v>
      </c>
      <c r="L50" s="16">
        <v>232</v>
      </c>
      <c r="M50" s="16">
        <v>142</v>
      </c>
      <c r="N50" s="16">
        <v>437</v>
      </c>
      <c r="O50" s="16">
        <v>674</v>
      </c>
      <c r="P50" s="16">
        <v>238</v>
      </c>
      <c r="Q50" s="16">
        <v>85</v>
      </c>
      <c r="R50" s="16">
        <v>57</v>
      </c>
      <c r="S50" s="16">
        <v>5</v>
      </c>
      <c r="T50" s="16">
        <v>44</v>
      </c>
      <c r="U50" s="16">
        <v>322</v>
      </c>
      <c r="V50" s="16">
        <v>142</v>
      </c>
      <c r="W50" s="16">
        <v>9</v>
      </c>
      <c r="X50" s="16">
        <v>1</v>
      </c>
      <c r="Y50" s="16">
        <v>5</v>
      </c>
      <c r="Z50" s="16">
        <v>16</v>
      </c>
      <c r="AA50" s="16">
        <v>89</v>
      </c>
      <c r="AB50" s="16">
        <v>20</v>
      </c>
      <c r="AC50" s="16">
        <v>54</v>
      </c>
      <c r="AD50" s="16">
        <v>132</v>
      </c>
      <c r="AE50" s="16">
        <v>461</v>
      </c>
      <c r="AF50" s="16">
        <v>3</v>
      </c>
      <c r="AG50" s="16">
        <v>641</v>
      </c>
      <c r="AH50" s="16">
        <v>111</v>
      </c>
      <c r="AI50" s="16">
        <v>241</v>
      </c>
      <c r="AJ50" s="16">
        <v>79</v>
      </c>
      <c r="AK50" s="16">
        <v>14</v>
      </c>
      <c r="AL50" s="16">
        <v>31</v>
      </c>
      <c r="AM50" s="16">
        <v>295</v>
      </c>
      <c r="AN50" s="16">
        <v>137</v>
      </c>
      <c r="AO50" s="17" t="s">
        <v>49</v>
      </c>
      <c r="AP50" s="18">
        <v>3877</v>
      </c>
      <c r="AQ50" s="6"/>
    </row>
    <row r="51" spans="1:43" ht="15" customHeight="1" x14ac:dyDescent="0.25">
      <c r="A51" t="s">
        <v>46</v>
      </c>
      <c r="B51" s="202" t="s">
        <v>66</v>
      </c>
      <c r="C51" s="13">
        <v>3</v>
      </c>
      <c r="D51" s="14">
        <v>6720</v>
      </c>
      <c r="E51" s="15">
        <v>56</v>
      </c>
      <c r="F51" s="16">
        <v>428</v>
      </c>
      <c r="G51" s="16">
        <v>328</v>
      </c>
      <c r="H51" s="16">
        <v>151</v>
      </c>
      <c r="I51" s="16">
        <v>158</v>
      </c>
      <c r="J51" s="16">
        <v>4</v>
      </c>
      <c r="K51" s="16">
        <v>35</v>
      </c>
      <c r="L51" s="16">
        <v>190</v>
      </c>
      <c r="M51" s="16">
        <v>105</v>
      </c>
      <c r="N51" s="16">
        <v>696</v>
      </c>
      <c r="O51" s="16">
        <v>980</v>
      </c>
      <c r="P51" s="16">
        <v>131</v>
      </c>
      <c r="Q51" s="16">
        <v>148</v>
      </c>
      <c r="R51" s="16">
        <v>64</v>
      </c>
      <c r="S51" s="16">
        <v>5</v>
      </c>
      <c r="T51" s="16">
        <v>37</v>
      </c>
      <c r="U51" s="16">
        <v>560</v>
      </c>
      <c r="V51" s="16">
        <v>142</v>
      </c>
      <c r="W51" s="16">
        <v>8</v>
      </c>
      <c r="X51" s="16">
        <v>3</v>
      </c>
      <c r="Y51" s="16">
        <v>13</v>
      </c>
      <c r="Z51" s="16">
        <v>29</v>
      </c>
      <c r="AA51" s="16">
        <v>158</v>
      </c>
      <c r="AB51" s="16">
        <v>31</v>
      </c>
      <c r="AC51" s="16">
        <v>36</v>
      </c>
      <c r="AD51" s="16">
        <v>82</v>
      </c>
      <c r="AE51" s="16">
        <v>354</v>
      </c>
      <c r="AF51" s="16">
        <v>27</v>
      </c>
      <c r="AG51" s="16">
        <v>379</v>
      </c>
      <c r="AH51" s="16">
        <v>117</v>
      </c>
      <c r="AI51" s="16">
        <v>326</v>
      </c>
      <c r="AJ51" s="16">
        <v>64</v>
      </c>
      <c r="AK51" s="16">
        <v>15</v>
      </c>
      <c r="AL51" s="16">
        <v>64</v>
      </c>
      <c r="AM51" s="16">
        <v>433</v>
      </c>
      <c r="AN51" s="16">
        <v>363</v>
      </c>
      <c r="AO51" s="17" t="s">
        <v>50</v>
      </c>
      <c r="AP51" s="18">
        <v>6796</v>
      </c>
      <c r="AQ51" s="6"/>
    </row>
    <row r="52" spans="1:43" ht="15" customHeight="1" x14ac:dyDescent="0.25">
      <c r="A52" t="s">
        <v>46</v>
      </c>
      <c r="B52" s="202" t="s">
        <v>66</v>
      </c>
      <c r="C52" s="13">
        <v>2</v>
      </c>
      <c r="D52" s="14">
        <v>6231</v>
      </c>
      <c r="E52" s="15">
        <v>39</v>
      </c>
      <c r="F52" s="16">
        <v>365</v>
      </c>
      <c r="G52" s="16">
        <v>203</v>
      </c>
      <c r="H52" s="16">
        <v>45</v>
      </c>
      <c r="I52" s="16">
        <v>190</v>
      </c>
      <c r="J52" s="16">
        <v>2</v>
      </c>
      <c r="K52" s="16">
        <v>22</v>
      </c>
      <c r="L52" s="16">
        <v>187</v>
      </c>
      <c r="M52" s="16">
        <v>84</v>
      </c>
      <c r="N52" s="16">
        <v>920</v>
      </c>
      <c r="O52" s="16">
        <v>1003</v>
      </c>
      <c r="P52" s="16">
        <v>231</v>
      </c>
      <c r="Q52" s="16">
        <v>39</v>
      </c>
      <c r="R52" s="16">
        <v>29</v>
      </c>
      <c r="S52" s="16">
        <v>4</v>
      </c>
      <c r="T52" s="16">
        <v>38</v>
      </c>
      <c r="U52" s="16">
        <v>550</v>
      </c>
      <c r="V52" s="16">
        <v>110</v>
      </c>
      <c r="W52" s="16">
        <v>5</v>
      </c>
      <c r="X52" s="16">
        <v>1</v>
      </c>
      <c r="Y52" s="16">
        <v>14</v>
      </c>
      <c r="Z52" s="16">
        <v>32</v>
      </c>
      <c r="AA52" s="16">
        <v>291</v>
      </c>
      <c r="AB52" s="16">
        <v>51</v>
      </c>
      <c r="AC52" s="16">
        <v>35</v>
      </c>
      <c r="AD52" s="16">
        <v>53</v>
      </c>
      <c r="AE52" s="16">
        <v>218</v>
      </c>
      <c r="AF52" s="16">
        <v>8</v>
      </c>
      <c r="AG52" s="16">
        <v>106</v>
      </c>
      <c r="AH52" s="16">
        <v>77</v>
      </c>
      <c r="AI52" s="16">
        <v>210</v>
      </c>
      <c r="AJ52" s="16">
        <v>31</v>
      </c>
      <c r="AK52" s="16">
        <v>10</v>
      </c>
      <c r="AL52" s="16">
        <v>14</v>
      </c>
      <c r="AM52" s="16">
        <v>581</v>
      </c>
      <c r="AN52" s="16">
        <v>433</v>
      </c>
      <c r="AO52" s="17" t="s">
        <v>51</v>
      </c>
      <c r="AP52" s="18">
        <v>73</v>
      </c>
      <c r="AQ52" s="6"/>
    </row>
    <row r="53" spans="1:43" ht="15" customHeight="1" x14ac:dyDescent="0.25">
      <c r="A53" t="s">
        <v>46</v>
      </c>
      <c r="B53" s="202" t="s">
        <v>66</v>
      </c>
      <c r="C53" s="13">
        <v>1</v>
      </c>
      <c r="D53" s="14">
        <v>6198</v>
      </c>
      <c r="E53" s="15">
        <v>33</v>
      </c>
      <c r="F53" s="16">
        <v>120</v>
      </c>
      <c r="G53" s="16">
        <v>617</v>
      </c>
      <c r="H53" s="16">
        <v>134</v>
      </c>
      <c r="I53" s="16">
        <v>201</v>
      </c>
      <c r="J53" s="16">
        <v>2</v>
      </c>
      <c r="K53" s="16">
        <v>86</v>
      </c>
      <c r="L53" s="16">
        <v>326</v>
      </c>
      <c r="M53" s="16">
        <v>116</v>
      </c>
      <c r="N53" s="16">
        <v>566</v>
      </c>
      <c r="O53" s="16">
        <v>281</v>
      </c>
      <c r="P53" s="16">
        <v>229</v>
      </c>
      <c r="Q53" s="16">
        <v>146</v>
      </c>
      <c r="R53" s="16">
        <v>9</v>
      </c>
      <c r="S53" s="16" t="s">
        <v>61</v>
      </c>
      <c r="T53" s="16">
        <v>31</v>
      </c>
      <c r="U53" s="16">
        <v>509</v>
      </c>
      <c r="V53" s="16">
        <v>293</v>
      </c>
      <c r="W53" s="16">
        <v>2</v>
      </c>
      <c r="X53" s="16">
        <v>1</v>
      </c>
      <c r="Y53" s="16">
        <v>4</v>
      </c>
      <c r="Z53" s="16">
        <v>21</v>
      </c>
      <c r="AA53" s="16">
        <v>459</v>
      </c>
      <c r="AB53" s="16">
        <v>25</v>
      </c>
      <c r="AC53" s="16">
        <v>33</v>
      </c>
      <c r="AD53" s="16">
        <v>51</v>
      </c>
      <c r="AE53" s="16">
        <v>360</v>
      </c>
      <c r="AF53" s="16">
        <v>5</v>
      </c>
      <c r="AG53" s="16">
        <v>15</v>
      </c>
      <c r="AH53" s="16">
        <v>25</v>
      </c>
      <c r="AI53" s="16">
        <v>292</v>
      </c>
      <c r="AJ53" s="16">
        <v>4</v>
      </c>
      <c r="AK53" s="16">
        <v>4</v>
      </c>
      <c r="AL53" s="16">
        <v>6</v>
      </c>
      <c r="AM53" s="16">
        <v>781</v>
      </c>
      <c r="AN53" s="16">
        <v>411</v>
      </c>
      <c r="AO53" s="17" t="s">
        <v>52</v>
      </c>
      <c r="AP53" s="18">
        <v>357</v>
      </c>
      <c r="AQ53" s="6"/>
    </row>
    <row r="54" spans="1:43" ht="15" customHeight="1" x14ac:dyDescent="0.25">
      <c r="A54" t="s">
        <v>46</v>
      </c>
      <c r="B54" s="202" t="s">
        <v>66</v>
      </c>
      <c r="C54" s="13" t="s">
        <v>53</v>
      </c>
      <c r="D54" s="14">
        <v>28788</v>
      </c>
      <c r="E54" s="15">
        <v>206</v>
      </c>
      <c r="F54" s="16">
        <v>1224</v>
      </c>
      <c r="G54" s="16">
        <v>1820</v>
      </c>
      <c r="H54" s="16">
        <v>850</v>
      </c>
      <c r="I54" s="16">
        <v>673</v>
      </c>
      <c r="J54" s="16">
        <v>9</v>
      </c>
      <c r="K54" s="16">
        <v>264</v>
      </c>
      <c r="L54" s="16">
        <v>1082</v>
      </c>
      <c r="M54" s="16">
        <v>543</v>
      </c>
      <c r="N54" s="16">
        <v>2792</v>
      </c>
      <c r="O54" s="16">
        <v>3235</v>
      </c>
      <c r="P54" s="16">
        <v>895</v>
      </c>
      <c r="Q54" s="16">
        <v>469</v>
      </c>
      <c r="R54" s="16">
        <v>190</v>
      </c>
      <c r="S54" s="16">
        <v>15</v>
      </c>
      <c r="T54" s="16">
        <v>190</v>
      </c>
      <c r="U54" s="16">
        <v>2137</v>
      </c>
      <c r="V54" s="16">
        <v>783</v>
      </c>
      <c r="W54" s="16">
        <v>31</v>
      </c>
      <c r="X54" s="16">
        <v>6</v>
      </c>
      <c r="Y54" s="16">
        <v>37</v>
      </c>
      <c r="Z54" s="16">
        <v>124</v>
      </c>
      <c r="AA54" s="16">
        <v>1027</v>
      </c>
      <c r="AB54" s="16">
        <v>131</v>
      </c>
      <c r="AC54" s="16">
        <v>210</v>
      </c>
      <c r="AD54" s="16">
        <v>442</v>
      </c>
      <c r="AE54" s="16">
        <v>1753</v>
      </c>
      <c r="AF54" s="16">
        <v>43</v>
      </c>
      <c r="AG54" s="16">
        <v>1924</v>
      </c>
      <c r="AH54" s="16">
        <v>382</v>
      </c>
      <c r="AI54" s="16">
        <v>1243</v>
      </c>
      <c r="AJ54" s="16">
        <v>229</v>
      </c>
      <c r="AK54" s="16">
        <v>54</v>
      </c>
      <c r="AL54" s="16">
        <v>144</v>
      </c>
      <c r="AM54" s="16">
        <v>2244</v>
      </c>
      <c r="AN54" s="16">
        <v>1387</v>
      </c>
      <c r="AO54" s="17" t="s">
        <v>54</v>
      </c>
      <c r="AP54" s="18">
        <v>13742</v>
      </c>
      <c r="AQ54" s="6"/>
    </row>
    <row r="55" spans="1:43" s="19" customFormat="1" ht="15" customHeight="1" x14ac:dyDescent="0.25">
      <c r="A55" s="19" t="s">
        <v>46</v>
      </c>
      <c r="B55" s="20" t="s">
        <v>55</v>
      </c>
      <c r="C55" s="21" t="s">
        <v>56</v>
      </c>
      <c r="D55" s="22">
        <v>2.83</v>
      </c>
      <c r="E55" s="23">
        <v>2.98</v>
      </c>
      <c r="F55" s="24">
        <v>2.81</v>
      </c>
      <c r="G55" s="24">
        <v>2.77</v>
      </c>
      <c r="H55" s="24">
        <v>3.69</v>
      </c>
      <c r="I55" s="24">
        <v>2.38</v>
      </c>
      <c r="J55" s="24">
        <v>2.44</v>
      </c>
      <c r="K55" s="24">
        <v>2.95</v>
      </c>
      <c r="L55" s="24">
        <v>2.71</v>
      </c>
      <c r="M55" s="24">
        <v>3.03</v>
      </c>
      <c r="N55" s="24">
        <v>2.5499999999999998</v>
      </c>
      <c r="O55" s="24">
        <v>2.91</v>
      </c>
      <c r="P55" s="24">
        <v>2.64</v>
      </c>
      <c r="Q55" s="24">
        <v>2.69</v>
      </c>
      <c r="R55" s="24">
        <v>3.38</v>
      </c>
      <c r="S55" s="24">
        <v>3.2</v>
      </c>
      <c r="T55" s="24">
        <v>3.13</v>
      </c>
      <c r="U55" s="24">
        <v>2.6</v>
      </c>
      <c r="V55" s="24">
        <v>2.54</v>
      </c>
      <c r="W55" s="24">
        <v>3.45</v>
      </c>
      <c r="X55" s="24">
        <v>2.67</v>
      </c>
      <c r="Y55" s="24">
        <v>2.59</v>
      </c>
      <c r="Z55" s="24">
        <v>2.95</v>
      </c>
      <c r="AA55" s="24">
        <v>1.97</v>
      </c>
      <c r="AB55" s="24">
        <v>2.44</v>
      </c>
      <c r="AC55" s="24">
        <v>3.27</v>
      </c>
      <c r="AD55" s="24">
        <v>3.51</v>
      </c>
      <c r="AE55" s="24">
        <v>3.14</v>
      </c>
      <c r="AF55" s="24">
        <v>2.65</v>
      </c>
      <c r="AG55" s="24">
        <v>4.08</v>
      </c>
      <c r="AH55" s="24">
        <v>3.23</v>
      </c>
      <c r="AI55" s="24">
        <v>2.84</v>
      </c>
      <c r="AJ55" s="24">
        <v>3.62</v>
      </c>
      <c r="AK55" s="24">
        <v>3.33</v>
      </c>
      <c r="AL55" s="24">
        <v>3.44</v>
      </c>
      <c r="AM55" s="24">
        <v>2.31</v>
      </c>
      <c r="AN55" s="24">
        <v>2.2599999999999998</v>
      </c>
      <c r="AO55" s="17" t="s">
        <v>57</v>
      </c>
      <c r="AP55" s="25" t="s">
        <v>58</v>
      </c>
      <c r="AQ55" s="26"/>
    </row>
    <row r="56" spans="1:43" ht="15" customHeight="1" x14ac:dyDescent="0.25">
      <c r="A56" t="s">
        <v>46</v>
      </c>
      <c r="B56" s="27" t="s">
        <v>67</v>
      </c>
      <c r="C56" s="28">
        <v>5</v>
      </c>
      <c r="D56" s="14">
        <v>556</v>
      </c>
      <c r="E56" s="29">
        <v>2</v>
      </c>
      <c r="F56" s="30">
        <v>10</v>
      </c>
      <c r="G56" s="30">
        <v>60</v>
      </c>
      <c r="H56" s="30">
        <v>44</v>
      </c>
      <c r="I56" s="30">
        <v>4</v>
      </c>
      <c r="J56" s="30" t="s">
        <v>60</v>
      </c>
      <c r="K56" s="30">
        <v>6</v>
      </c>
      <c r="L56" s="30">
        <v>17</v>
      </c>
      <c r="M56" s="30">
        <v>14</v>
      </c>
      <c r="N56" s="30">
        <v>31</v>
      </c>
      <c r="O56" s="30">
        <v>53</v>
      </c>
      <c r="P56" s="30">
        <v>13</v>
      </c>
      <c r="Q56" s="30">
        <v>11</v>
      </c>
      <c r="R56" s="30">
        <v>2</v>
      </c>
      <c r="S56" s="30" t="s">
        <v>60</v>
      </c>
      <c r="T56" s="30">
        <v>3</v>
      </c>
      <c r="U56" s="30">
        <v>37</v>
      </c>
      <c r="V56" s="30">
        <v>17</v>
      </c>
      <c r="W56" s="30" t="s">
        <v>60</v>
      </c>
      <c r="X56" s="30" t="s">
        <v>61</v>
      </c>
      <c r="Y56" s="30" t="s">
        <v>60</v>
      </c>
      <c r="Z56" s="30">
        <v>8</v>
      </c>
      <c r="AA56" s="30">
        <v>3</v>
      </c>
      <c r="AB56" s="30" t="s">
        <v>61</v>
      </c>
      <c r="AC56" s="30">
        <v>9</v>
      </c>
      <c r="AD56" s="30">
        <v>18</v>
      </c>
      <c r="AE56" s="30">
        <v>65</v>
      </c>
      <c r="AF56" s="30" t="s">
        <v>61</v>
      </c>
      <c r="AG56" s="30">
        <v>63</v>
      </c>
      <c r="AH56" s="30">
        <v>4</v>
      </c>
      <c r="AI56" s="30">
        <v>17</v>
      </c>
      <c r="AJ56" s="30">
        <v>10</v>
      </c>
      <c r="AK56" s="30">
        <v>2</v>
      </c>
      <c r="AL56" s="30">
        <v>2</v>
      </c>
      <c r="AM56" s="30">
        <v>21</v>
      </c>
      <c r="AN56" s="30">
        <v>9</v>
      </c>
      <c r="AO56" s="31" t="s">
        <v>48</v>
      </c>
      <c r="AP56" s="32">
        <v>329</v>
      </c>
      <c r="AQ56" s="6"/>
    </row>
    <row r="57" spans="1:43" ht="15" customHeight="1" x14ac:dyDescent="0.25">
      <c r="A57" t="s">
        <v>46</v>
      </c>
      <c r="B57" s="202" t="s">
        <v>67</v>
      </c>
      <c r="C57" s="13">
        <v>4</v>
      </c>
      <c r="D57" s="14">
        <v>881</v>
      </c>
      <c r="E57" s="15">
        <v>3</v>
      </c>
      <c r="F57" s="16">
        <v>41</v>
      </c>
      <c r="G57" s="16">
        <v>58</v>
      </c>
      <c r="H57" s="16">
        <v>18</v>
      </c>
      <c r="I57" s="16">
        <v>13</v>
      </c>
      <c r="J57" s="16" t="s">
        <v>60</v>
      </c>
      <c r="K57" s="16">
        <v>10</v>
      </c>
      <c r="L57" s="16">
        <v>43</v>
      </c>
      <c r="M57" s="16">
        <v>24</v>
      </c>
      <c r="N57" s="16">
        <v>71</v>
      </c>
      <c r="O57" s="16">
        <v>123</v>
      </c>
      <c r="P57" s="16">
        <v>37</v>
      </c>
      <c r="Q57" s="16">
        <v>11</v>
      </c>
      <c r="R57" s="16">
        <v>3</v>
      </c>
      <c r="S57" s="16" t="s">
        <v>60</v>
      </c>
      <c r="T57" s="16">
        <v>6</v>
      </c>
      <c r="U57" s="16">
        <v>51</v>
      </c>
      <c r="V57" s="16">
        <v>19</v>
      </c>
      <c r="W57" s="16" t="s">
        <v>60</v>
      </c>
      <c r="X57" s="16" t="s">
        <v>61</v>
      </c>
      <c r="Y57" s="16" t="s">
        <v>60</v>
      </c>
      <c r="Z57" s="16">
        <v>6</v>
      </c>
      <c r="AA57" s="16">
        <v>16</v>
      </c>
      <c r="AB57" s="16">
        <v>1</v>
      </c>
      <c r="AC57" s="16">
        <v>5</v>
      </c>
      <c r="AD57" s="16">
        <v>17</v>
      </c>
      <c r="AE57" s="16">
        <v>82</v>
      </c>
      <c r="AF57" s="16" t="s">
        <v>61</v>
      </c>
      <c r="AG57" s="16">
        <v>90</v>
      </c>
      <c r="AH57" s="16">
        <v>8</v>
      </c>
      <c r="AI57" s="16">
        <v>41</v>
      </c>
      <c r="AJ57" s="16">
        <v>11</v>
      </c>
      <c r="AK57" s="16" t="s">
        <v>61</v>
      </c>
      <c r="AL57" s="16">
        <v>3</v>
      </c>
      <c r="AM57" s="16">
        <v>50</v>
      </c>
      <c r="AN57" s="16">
        <v>19</v>
      </c>
      <c r="AO57" s="17" t="s">
        <v>49</v>
      </c>
      <c r="AP57" s="18">
        <v>563</v>
      </c>
      <c r="AQ57" s="6"/>
    </row>
    <row r="58" spans="1:43" ht="15" customHeight="1" x14ac:dyDescent="0.25">
      <c r="A58" t="s">
        <v>46</v>
      </c>
      <c r="B58" s="202" t="s">
        <v>67</v>
      </c>
      <c r="C58" s="13">
        <v>3</v>
      </c>
      <c r="D58" s="14">
        <v>1104</v>
      </c>
      <c r="E58" s="15">
        <v>11</v>
      </c>
      <c r="F58" s="16">
        <v>82</v>
      </c>
      <c r="G58" s="16">
        <v>56</v>
      </c>
      <c r="H58" s="16">
        <v>18</v>
      </c>
      <c r="I58" s="16">
        <v>30</v>
      </c>
      <c r="J58" s="16" t="s">
        <v>60</v>
      </c>
      <c r="K58" s="16">
        <v>6</v>
      </c>
      <c r="L58" s="16">
        <v>38</v>
      </c>
      <c r="M58" s="16">
        <v>20</v>
      </c>
      <c r="N58" s="16">
        <v>110</v>
      </c>
      <c r="O58" s="16">
        <v>185</v>
      </c>
      <c r="P58" s="16">
        <v>20</v>
      </c>
      <c r="Q58" s="16">
        <v>19</v>
      </c>
      <c r="R58" s="16">
        <v>7</v>
      </c>
      <c r="S58" s="16" t="s">
        <v>60</v>
      </c>
      <c r="T58" s="16">
        <v>4</v>
      </c>
      <c r="U58" s="16">
        <v>81</v>
      </c>
      <c r="V58" s="16">
        <v>26</v>
      </c>
      <c r="W58" s="16" t="s">
        <v>60</v>
      </c>
      <c r="X58" s="16" t="s">
        <v>61</v>
      </c>
      <c r="Y58" s="16" t="s">
        <v>60</v>
      </c>
      <c r="Z58" s="16">
        <v>4</v>
      </c>
      <c r="AA58" s="16">
        <v>35</v>
      </c>
      <c r="AB58" s="16">
        <v>6</v>
      </c>
      <c r="AC58" s="16">
        <v>3</v>
      </c>
      <c r="AD58" s="16">
        <v>10</v>
      </c>
      <c r="AE58" s="16">
        <v>51</v>
      </c>
      <c r="AF58" s="16">
        <v>5</v>
      </c>
      <c r="AG58" s="16">
        <v>66</v>
      </c>
      <c r="AH58" s="16">
        <v>11</v>
      </c>
      <c r="AI58" s="16">
        <v>45</v>
      </c>
      <c r="AJ58" s="16">
        <v>4</v>
      </c>
      <c r="AK58" s="16">
        <v>6</v>
      </c>
      <c r="AL58" s="16">
        <v>9</v>
      </c>
      <c r="AM58" s="16">
        <v>71</v>
      </c>
      <c r="AN58" s="16">
        <v>59</v>
      </c>
      <c r="AO58" s="17" t="s">
        <v>50</v>
      </c>
      <c r="AP58" s="18">
        <v>1219</v>
      </c>
      <c r="AQ58" s="6"/>
    </row>
    <row r="59" spans="1:43" ht="15" customHeight="1" x14ac:dyDescent="0.25">
      <c r="A59" t="s">
        <v>46</v>
      </c>
      <c r="B59" s="202" t="s">
        <v>67</v>
      </c>
      <c r="C59" s="13">
        <v>2</v>
      </c>
      <c r="D59" s="14">
        <v>961</v>
      </c>
      <c r="E59" s="15">
        <v>7</v>
      </c>
      <c r="F59" s="16">
        <v>63</v>
      </c>
      <c r="G59" s="16">
        <v>40</v>
      </c>
      <c r="H59" s="16">
        <v>5</v>
      </c>
      <c r="I59" s="16">
        <v>26</v>
      </c>
      <c r="J59" s="16" t="s">
        <v>60</v>
      </c>
      <c r="K59" s="16">
        <v>2</v>
      </c>
      <c r="L59" s="16">
        <v>33</v>
      </c>
      <c r="M59" s="16">
        <v>16</v>
      </c>
      <c r="N59" s="16">
        <v>120</v>
      </c>
      <c r="O59" s="16">
        <v>159</v>
      </c>
      <c r="P59" s="16">
        <v>45</v>
      </c>
      <c r="Q59" s="16">
        <v>6</v>
      </c>
      <c r="R59" s="16">
        <v>3</v>
      </c>
      <c r="S59" s="16" t="s">
        <v>60</v>
      </c>
      <c r="T59" s="16">
        <v>9</v>
      </c>
      <c r="U59" s="16">
        <v>91</v>
      </c>
      <c r="V59" s="16">
        <v>13</v>
      </c>
      <c r="W59" s="16" t="s">
        <v>60</v>
      </c>
      <c r="X59" s="16" t="s">
        <v>61</v>
      </c>
      <c r="Y59" s="16" t="s">
        <v>60</v>
      </c>
      <c r="Z59" s="16">
        <v>8</v>
      </c>
      <c r="AA59" s="16">
        <v>47</v>
      </c>
      <c r="AB59" s="16">
        <v>2</v>
      </c>
      <c r="AC59" s="16">
        <v>3</v>
      </c>
      <c r="AD59" s="16">
        <v>5</v>
      </c>
      <c r="AE59" s="16">
        <v>48</v>
      </c>
      <c r="AF59" s="16">
        <v>1</v>
      </c>
      <c r="AG59" s="16">
        <v>15</v>
      </c>
      <c r="AH59" s="16" t="s">
        <v>61</v>
      </c>
      <c r="AI59" s="16">
        <v>39</v>
      </c>
      <c r="AJ59" s="16">
        <v>8</v>
      </c>
      <c r="AK59" s="16">
        <v>1</v>
      </c>
      <c r="AL59" s="16">
        <v>4</v>
      </c>
      <c r="AM59" s="16">
        <v>74</v>
      </c>
      <c r="AN59" s="16">
        <v>67</v>
      </c>
      <c r="AO59" s="17" t="s">
        <v>51</v>
      </c>
      <c r="AP59" s="18">
        <v>3</v>
      </c>
      <c r="AQ59" s="6"/>
    </row>
    <row r="60" spans="1:43" ht="15" customHeight="1" x14ac:dyDescent="0.25">
      <c r="A60" t="s">
        <v>46</v>
      </c>
      <c r="B60" s="202" t="s">
        <v>67</v>
      </c>
      <c r="C60" s="13">
        <v>1</v>
      </c>
      <c r="D60" s="14">
        <v>831</v>
      </c>
      <c r="E60" s="15">
        <v>5</v>
      </c>
      <c r="F60" s="16">
        <v>19</v>
      </c>
      <c r="G60" s="16">
        <v>117</v>
      </c>
      <c r="H60" s="16">
        <v>13</v>
      </c>
      <c r="I60" s="16">
        <v>16</v>
      </c>
      <c r="J60" s="16" t="s">
        <v>60</v>
      </c>
      <c r="K60" s="16">
        <v>13</v>
      </c>
      <c r="L60" s="16">
        <v>42</v>
      </c>
      <c r="M60" s="16">
        <v>14</v>
      </c>
      <c r="N60" s="16">
        <v>71</v>
      </c>
      <c r="O60" s="16">
        <v>54</v>
      </c>
      <c r="P60" s="16">
        <v>35</v>
      </c>
      <c r="Q60" s="16">
        <v>17</v>
      </c>
      <c r="R60" s="16">
        <v>2</v>
      </c>
      <c r="S60" s="16" t="s">
        <v>60</v>
      </c>
      <c r="T60" s="16">
        <v>12</v>
      </c>
      <c r="U60" s="16">
        <v>70</v>
      </c>
      <c r="V60" s="16">
        <v>40</v>
      </c>
      <c r="W60" s="16" t="s">
        <v>60</v>
      </c>
      <c r="X60" s="16" t="s">
        <v>61</v>
      </c>
      <c r="Y60" s="16" t="s">
        <v>60</v>
      </c>
      <c r="Z60" s="16">
        <v>3</v>
      </c>
      <c r="AA60" s="16">
        <v>46</v>
      </c>
      <c r="AB60" s="16">
        <v>2</v>
      </c>
      <c r="AC60" s="16">
        <v>3</v>
      </c>
      <c r="AD60" s="16">
        <v>5</v>
      </c>
      <c r="AE60" s="16">
        <v>60</v>
      </c>
      <c r="AF60" s="16" t="s">
        <v>61</v>
      </c>
      <c r="AG60" s="16">
        <v>2</v>
      </c>
      <c r="AH60" s="16">
        <v>1</v>
      </c>
      <c r="AI60" s="16">
        <v>42</v>
      </c>
      <c r="AJ60" s="16">
        <v>1</v>
      </c>
      <c r="AK60" s="16" t="s">
        <v>61</v>
      </c>
      <c r="AL60" s="16" t="s">
        <v>61</v>
      </c>
      <c r="AM60" s="16">
        <v>92</v>
      </c>
      <c r="AN60" s="16">
        <v>32</v>
      </c>
      <c r="AO60" s="17" t="s">
        <v>52</v>
      </c>
      <c r="AP60" s="18">
        <v>55</v>
      </c>
      <c r="AQ60" s="6"/>
    </row>
    <row r="61" spans="1:43" ht="15" customHeight="1" x14ac:dyDescent="0.25">
      <c r="A61" t="s">
        <v>46</v>
      </c>
      <c r="B61" s="202" t="s">
        <v>67</v>
      </c>
      <c r="C61" s="13" t="s">
        <v>53</v>
      </c>
      <c r="D61" s="14">
        <v>4333</v>
      </c>
      <c r="E61" s="15">
        <v>28</v>
      </c>
      <c r="F61" s="16">
        <v>215</v>
      </c>
      <c r="G61" s="16">
        <v>331</v>
      </c>
      <c r="H61" s="16">
        <v>98</v>
      </c>
      <c r="I61" s="16">
        <v>89</v>
      </c>
      <c r="J61" s="16">
        <v>3</v>
      </c>
      <c r="K61" s="16">
        <v>37</v>
      </c>
      <c r="L61" s="16">
        <v>173</v>
      </c>
      <c r="M61" s="16">
        <v>88</v>
      </c>
      <c r="N61" s="16">
        <v>403</v>
      </c>
      <c r="O61" s="16">
        <v>574</v>
      </c>
      <c r="P61" s="16">
        <v>150</v>
      </c>
      <c r="Q61" s="16">
        <v>64</v>
      </c>
      <c r="R61" s="16">
        <v>17</v>
      </c>
      <c r="S61" s="16">
        <v>2</v>
      </c>
      <c r="T61" s="16">
        <v>34</v>
      </c>
      <c r="U61" s="16">
        <v>330</v>
      </c>
      <c r="V61" s="16">
        <v>115</v>
      </c>
      <c r="W61" s="16">
        <v>2</v>
      </c>
      <c r="X61" s="16" t="s">
        <v>61</v>
      </c>
      <c r="Y61" s="16">
        <v>4</v>
      </c>
      <c r="Z61" s="16">
        <v>29</v>
      </c>
      <c r="AA61" s="16">
        <v>147</v>
      </c>
      <c r="AB61" s="16">
        <v>11</v>
      </c>
      <c r="AC61" s="16">
        <v>23</v>
      </c>
      <c r="AD61" s="16">
        <v>55</v>
      </c>
      <c r="AE61" s="16">
        <v>306</v>
      </c>
      <c r="AF61" s="16">
        <v>6</v>
      </c>
      <c r="AG61" s="16">
        <v>236</v>
      </c>
      <c r="AH61" s="16">
        <v>24</v>
      </c>
      <c r="AI61" s="16">
        <v>184</v>
      </c>
      <c r="AJ61" s="16">
        <v>34</v>
      </c>
      <c r="AK61" s="16">
        <v>9</v>
      </c>
      <c r="AL61" s="16">
        <v>18</v>
      </c>
      <c r="AM61" s="16">
        <v>308</v>
      </c>
      <c r="AN61" s="16">
        <v>186</v>
      </c>
      <c r="AO61" s="17" t="s">
        <v>54</v>
      </c>
      <c r="AP61" s="18">
        <v>2169</v>
      </c>
      <c r="AQ61" s="6"/>
    </row>
    <row r="62" spans="1:43" s="19" customFormat="1" ht="15" customHeight="1" x14ac:dyDescent="0.25">
      <c r="A62" s="19" t="s">
        <v>46</v>
      </c>
      <c r="B62" s="20" t="s">
        <v>55</v>
      </c>
      <c r="C62" s="21" t="s">
        <v>56</v>
      </c>
      <c r="D62" s="22">
        <v>2.85</v>
      </c>
      <c r="E62" s="23">
        <v>2.64</v>
      </c>
      <c r="F62" s="24">
        <v>2.81</v>
      </c>
      <c r="G62" s="24">
        <v>2.71</v>
      </c>
      <c r="H62" s="24">
        <v>3.77</v>
      </c>
      <c r="I62" s="24">
        <v>2.58</v>
      </c>
      <c r="J62" s="24" t="s">
        <v>60</v>
      </c>
      <c r="K62" s="24">
        <v>2.84</v>
      </c>
      <c r="L62" s="24">
        <v>2.77</v>
      </c>
      <c r="M62" s="24">
        <v>3.09</v>
      </c>
      <c r="N62" s="24">
        <v>2.68</v>
      </c>
      <c r="O62" s="24">
        <v>2.93</v>
      </c>
      <c r="P62" s="24">
        <v>2.65</v>
      </c>
      <c r="Q62" s="24">
        <v>2.89</v>
      </c>
      <c r="R62" s="24">
        <v>3</v>
      </c>
      <c r="S62" s="24" t="s">
        <v>60</v>
      </c>
      <c r="T62" s="24">
        <v>2.38</v>
      </c>
      <c r="U62" s="24">
        <v>2.68</v>
      </c>
      <c r="V62" s="24">
        <v>2.65</v>
      </c>
      <c r="W62" s="24" t="s">
        <v>60</v>
      </c>
      <c r="X62" s="24" t="s">
        <v>61</v>
      </c>
      <c r="Y62" s="24" t="s">
        <v>60</v>
      </c>
      <c r="Z62" s="24">
        <v>3.28</v>
      </c>
      <c r="AA62" s="24">
        <v>2.2000000000000002</v>
      </c>
      <c r="AB62" s="24">
        <v>2.5499999999999998</v>
      </c>
      <c r="AC62" s="24">
        <v>3.61</v>
      </c>
      <c r="AD62" s="24">
        <v>3.69</v>
      </c>
      <c r="AE62" s="24">
        <v>3.14</v>
      </c>
      <c r="AF62" s="24">
        <v>2.83</v>
      </c>
      <c r="AG62" s="24">
        <v>3.83</v>
      </c>
      <c r="AH62" s="24">
        <v>3.58</v>
      </c>
      <c r="AI62" s="24">
        <v>2.74</v>
      </c>
      <c r="AJ62" s="24">
        <v>3.62</v>
      </c>
      <c r="AK62" s="24">
        <v>3.33</v>
      </c>
      <c r="AL62" s="24">
        <v>3.17</v>
      </c>
      <c r="AM62" s="24">
        <v>2.46</v>
      </c>
      <c r="AN62" s="24">
        <v>2.4900000000000002</v>
      </c>
      <c r="AO62" s="17" t="s">
        <v>57</v>
      </c>
      <c r="AP62" s="25" t="s">
        <v>58</v>
      </c>
      <c r="AQ62" s="26"/>
    </row>
    <row r="63" spans="1:43" ht="15" customHeight="1" x14ac:dyDescent="0.25">
      <c r="A63" t="s">
        <v>46</v>
      </c>
      <c r="B63" s="27" t="s">
        <v>68</v>
      </c>
      <c r="C63" s="28">
        <v>5</v>
      </c>
      <c r="D63" s="14">
        <v>67849</v>
      </c>
      <c r="E63" s="29">
        <v>327</v>
      </c>
      <c r="F63" s="30">
        <v>1717</v>
      </c>
      <c r="G63" s="30">
        <v>8845</v>
      </c>
      <c r="H63" s="30">
        <v>7018</v>
      </c>
      <c r="I63" s="30">
        <v>1167</v>
      </c>
      <c r="J63" s="30">
        <v>5</v>
      </c>
      <c r="K63" s="30">
        <v>992</v>
      </c>
      <c r="L63" s="30">
        <v>2662</v>
      </c>
      <c r="M63" s="30">
        <v>2093</v>
      </c>
      <c r="N63" s="30">
        <v>4038</v>
      </c>
      <c r="O63" s="30">
        <v>6534</v>
      </c>
      <c r="P63" s="30">
        <v>1637</v>
      </c>
      <c r="Q63" s="30">
        <v>1158</v>
      </c>
      <c r="R63" s="30">
        <v>343</v>
      </c>
      <c r="S63" s="30">
        <v>126</v>
      </c>
      <c r="T63" s="30">
        <v>623</v>
      </c>
      <c r="U63" s="30">
        <v>4518</v>
      </c>
      <c r="V63" s="30">
        <v>1391</v>
      </c>
      <c r="W63" s="30">
        <v>51</v>
      </c>
      <c r="X63" s="30">
        <v>12</v>
      </c>
      <c r="Y63" s="30">
        <v>90</v>
      </c>
      <c r="Z63" s="30">
        <v>453</v>
      </c>
      <c r="AA63" s="30">
        <v>800</v>
      </c>
      <c r="AB63" s="30">
        <v>160</v>
      </c>
      <c r="AC63" s="30">
        <v>1081</v>
      </c>
      <c r="AD63" s="30">
        <v>2483</v>
      </c>
      <c r="AE63" s="30">
        <v>7852</v>
      </c>
      <c r="AF63" s="30">
        <v>12</v>
      </c>
      <c r="AG63" s="30">
        <v>1648</v>
      </c>
      <c r="AH63" s="30">
        <v>123</v>
      </c>
      <c r="AI63" s="30">
        <v>3874</v>
      </c>
      <c r="AJ63" s="30">
        <v>517</v>
      </c>
      <c r="AK63" s="30">
        <v>80</v>
      </c>
      <c r="AL63" s="30">
        <v>317</v>
      </c>
      <c r="AM63" s="30">
        <v>2392</v>
      </c>
      <c r="AN63" s="30">
        <v>710</v>
      </c>
      <c r="AO63" s="31" t="s">
        <v>48</v>
      </c>
      <c r="AP63" s="32">
        <v>17175</v>
      </c>
      <c r="AQ63" s="6"/>
    </row>
    <row r="64" spans="1:43" ht="15" customHeight="1" x14ac:dyDescent="0.25">
      <c r="A64" t="s">
        <v>46</v>
      </c>
      <c r="B64" s="202" t="s">
        <v>68</v>
      </c>
      <c r="C64" s="13">
        <v>4</v>
      </c>
      <c r="D64" s="14">
        <v>92156</v>
      </c>
      <c r="E64" s="15">
        <v>545</v>
      </c>
      <c r="F64" s="16">
        <v>5210</v>
      </c>
      <c r="G64" s="16">
        <v>6913</v>
      </c>
      <c r="H64" s="16">
        <v>2617</v>
      </c>
      <c r="I64" s="16">
        <v>2003</v>
      </c>
      <c r="J64" s="16">
        <v>21</v>
      </c>
      <c r="K64" s="16">
        <v>1001</v>
      </c>
      <c r="L64" s="16">
        <v>3913</v>
      </c>
      <c r="M64" s="16">
        <v>3115</v>
      </c>
      <c r="N64" s="16">
        <v>7090</v>
      </c>
      <c r="O64" s="16">
        <v>13464</v>
      </c>
      <c r="P64" s="16">
        <v>4234</v>
      </c>
      <c r="Q64" s="16">
        <v>1646</v>
      </c>
      <c r="R64" s="16">
        <v>703</v>
      </c>
      <c r="S64" s="16">
        <v>235</v>
      </c>
      <c r="T64" s="16">
        <v>681</v>
      </c>
      <c r="U64" s="16">
        <v>5821</v>
      </c>
      <c r="V64" s="16">
        <v>1870</v>
      </c>
      <c r="W64" s="16">
        <v>74</v>
      </c>
      <c r="X64" s="16">
        <v>10</v>
      </c>
      <c r="Y64" s="16">
        <v>228</v>
      </c>
      <c r="Z64" s="16">
        <v>391</v>
      </c>
      <c r="AA64" s="16">
        <v>2318</v>
      </c>
      <c r="AB64" s="16">
        <v>301</v>
      </c>
      <c r="AC64" s="16">
        <v>956</v>
      </c>
      <c r="AD64" s="16">
        <v>2468</v>
      </c>
      <c r="AE64" s="16">
        <v>8477</v>
      </c>
      <c r="AF64" s="16">
        <v>38</v>
      </c>
      <c r="AG64" s="16">
        <v>2676</v>
      </c>
      <c r="AH64" s="16">
        <v>199</v>
      </c>
      <c r="AI64" s="16">
        <v>5400</v>
      </c>
      <c r="AJ64" s="16">
        <v>771</v>
      </c>
      <c r="AK64" s="16">
        <v>140</v>
      </c>
      <c r="AL64" s="16">
        <v>367</v>
      </c>
      <c r="AM64" s="16">
        <v>4619</v>
      </c>
      <c r="AN64" s="16">
        <v>1641</v>
      </c>
      <c r="AO64" s="17" t="s">
        <v>49</v>
      </c>
      <c r="AP64" s="18">
        <v>37697</v>
      </c>
      <c r="AQ64" s="6"/>
    </row>
    <row r="65" spans="1:43" ht="15" customHeight="1" x14ac:dyDescent="0.25">
      <c r="A65" t="s">
        <v>46</v>
      </c>
      <c r="B65" s="202" t="s">
        <v>68</v>
      </c>
      <c r="C65" s="13">
        <v>3</v>
      </c>
      <c r="D65" s="14">
        <v>99435</v>
      </c>
      <c r="E65" s="15">
        <v>563</v>
      </c>
      <c r="F65" s="16">
        <v>6424</v>
      </c>
      <c r="G65" s="16">
        <v>6880</v>
      </c>
      <c r="H65" s="16">
        <v>2664</v>
      </c>
      <c r="I65" s="16">
        <v>3469</v>
      </c>
      <c r="J65" s="16">
        <v>80</v>
      </c>
      <c r="K65" s="16">
        <v>558</v>
      </c>
      <c r="L65" s="16">
        <v>2608</v>
      </c>
      <c r="M65" s="16">
        <v>1812</v>
      </c>
      <c r="N65" s="16">
        <v>8822</v>
      </c>
      <c r="O65" s="16">
        <v>16476</v>
      </c>
      <c r="P65" s="16">
        <v>2094</v>
      </c>
      <c r="Q65" s="16">
        <v>2615</v>
      </c>
      <c r="R65" s="16">
        <v>1124</v>
      </c>
      <c r="S65" s="16">
        <v>298</v>
      </c>
      <c r="T65" s="16">
        <v>703</v>
      </c>
      <c r="U65" s="16">
        <v>8821</v>
      </c>
      <c r="V65" s="16">
        <v>1572</v>
      </c>
      <c r="W65" s="16">
        <v>122</v>
      </c>
      <c r="X65" s="16">
        <v>25</v>
      </c>
      <c r="Y65" s="16">
        <v>273</v>
      </c>
      <c r="Z65" s="16">
        <v>468</v>
      </c>
      <c r="AA65" s="16">
        <v>3216</v>
      </c>
      <c r="AB65" s="16">
        <v>812</v>
      </c>
      <c r="AC65" s="16">
        <v>482</v>
      </c>
      <c r="AD65" s="16">
        <v>1500</v>
      </c>
      <c r="AE65" s="16">
        <v>5166</v>
      </c>
      <c r="AF65" s="16">
        <v>139</v>
      </c>
      <c r="AG65" s="16">
        <v>2403</v>
      </c>
      <c r="AH65" s="16">
        <v>190</v>
      </c>
      <c r="AI65" s="16">
        <v>6687</v>
      </c>
      <c r="AJ65" s="16">
        <v>656</v>
      </c>
      <c r="AK65" s="16">
        <v>150</v>
      </c>
      <c r="AL65" s="16">
        <v>557</v>
      </c>
      <c r="AM65" s="16">
        <v>5739</v>
      </c>
      <c r="AN65" s="16">
        <v>3267</v>
      </c>
      <c r="AO65" s="17" t="s">
        <v>50</v>
      </c>
      <c r="AP65" s="18">
        <v>109914</v>
      </c>
      <c r="AQ65" s="6"/>
    </row>
    <row r="66" spans="1:43" ht="15" customHeight="1" x14ac:dyDescent="0.25">
      <c r="A66" t="s">
        <v>46</v>
      </c>
      <c r="B66" s="202" t="s">
        <v>68</v>
      </c>
      <c r="C66" s="13">
        <v>2</v>
      </c>
      <c r="D66" s="14">
        <v>64357</v>
      </c>
      <c r="E66" s="15">
        <v>321</v>
      </c>
      <c r="F66" s="16">
        <v>2982</v>
      </c>
      <c r="G66" s="16">
        <v>3427</v>
      </c>
      <c r="H66" s="16">
        <v>702</v>
      </c>
      <c r="I66" s="16">
        <v>2596</v>
      </c>
      <c r="J66" s="16">
        <v>47</v>
      </c>
      <c r="K66" s="16">
        <v>233</v>
      </c>
      <c r="L66" s="16">
        <v>2228</v>
      </c>
      <c r="M66" s="16">
        <v>1116</v>
      </c>
      <c r="N66" s="16">
        <v>6776</v>
      </c>
      <c r="O66" s="16">
        <v>9727</v>
      </c>
      <c r="P66" s="16">
        <v>2656</v>
      </c>
      <c r="Q66" s="16">
        <v>598</v>
      </c>
      <c r="R66" s="16">
        <v>497</v>
      </c>
      <c r="S66" s="16">
        <v>129</v>
      </c>
      <c r="T66" s="16">
        <v>562</v>
      </c>
      <c r="U66" s="16">
        <v>6560</v>
      </c>
      <c r="V66" s="16">
        <v>973</v>
      </c>
      <c r="W66" s="16">
        <v>105</v>
      </c>
      <c r="X66" s="16">
        <v>11</v>
      </c>
      <c r="Y66" s="16">
        <v>237</v>
      </c>
      <c r="Z66" s="16">
        <v>374</v>
      </c>
      <c r="AA66" s="16">
        <v>3851</v>
      </c>
      <c r="AB66" s="16">
        <v>739</v>
      </c>
      <c r="AC66" s="16">
        <v>734</v>
      </c>
      <c r="AD66" s="16">
        <v>788</v>
      </c>
      <c r="AE66" s="16">
        <v>2712</v>
      </c>
      <c r="AF66" s="16">
        <v>32</v>
      </c>
      <c r="AG66" s="16">
        <v>714</v>
      </c>
      <c r="AH66" s="16">
        <v>51</v>
      </c>
      <c r="AI66" s="16">
        <v>3925</v>
      </c>
      <c r="AJ66" s="16">
        <v>262</v>
      </c>
      <c r="AK66" s="16">
        <v>82</v>
      </c>
      <c r="AL66" s="16">
        <v>137</v>
      </c>
      <c r="AM66" s="16">
        <v>5007</v>
      </c>
      <c r="AN66" s="16">
        <v>2466</v>
      </c>
      <c r="AO66" s="17" t="s">
        <v>51</v>
      </c>
      <c r="AP66" s="18">
        <v>56</v>
      </c>
      <c r="AQ66" s="6"/>
    </row>
    <row r="67" spans="1:43" ht="15" customHeight="1" x14ac:dyDescent="0.25">
      <c r="A67" t="s">
        <v>46</v>
      </c>
      <c r="B67" s="202" t="s">
        <v>68</v>
      </c>
      <c r="C67" s="13">
        <v>1</v>
      </c>
      <c r="D67" s="14">
        <v>34888</v>
      </c>
      <c r="E67" s="15">
        <v>199</v>
      </c>
      <c r="F67" s="16">
        <v>319</v>
      </c>
      <c r="G67" s="16">
        <v>6422</v>
      </c>
      <c r="H67" s="16">
        <v>1389</v>
      </c>
      <c r="I67" s="16">
        <v>1281</v>
      </c>
      <c r="J67" s="16">
        <v>44</v>
      </c>
      <c r="K67" s="16">
        <v>674</v>
      </c>
      <c r="L67" s="16">
        <v>1873</v>
      </c>
      <c r="M67" s="16">
        <v>898</v>
      </c>
      <c r="N67" s="16">
        <v>1640</v>
      </c>
      <c r="O67" s="16">
        <v>995</v>
      </c>
      <c r="P67" s="16">
        <v>1316</v>
      </c>
      <c r="Q67" s="16">
        <v>1078</v>
      </c>
      <c r="R67" s="16">
        <v>64</v>
      </c>
      <c r="S67" s="16">
        <v>38</v>
      </c>
      <c r="T67" s="16">
        <v>302</v>
      </c>
      <c r="U67" s="16">
        <v>3066</v>
      </c>
      <c r="V67" s="16">
        <v>1029</v>
      </c>
      <c r="W67" s="16">
        <v>26</v>
      </c>
      <c r="X67" s="16">
        <v>24</v>
      </c>
      <c r="Y67" s="16">
        <v>88</v>
      </c>
      <c r="Z67" s="16">
        <v>129</v>
      </c>
      <c r="AA67" s="16">
        <v>2301</v>
      </c>
      <c r="AB67" s="16">
        <v>115</v>
      </c>
      <c r="AC67" s="16">
        <v>319</v>
      </c>
      <c r="AD67" s="16">
        <v>411</v>
      </c>
      <c r="AE67" s="16">
        <v>2355</v>
      </c>
      <c r="AF67" s="16">
        <v>2</v>
      </c>
      <c r="AG67" s="16">
        <v>71</v>
      </c>
      <c r="AH67" s="16">
        <v>13</v>
      </c>
      <c r="AI67" s="16">
        <v>2546</v>
      </c>
      <c r="AJ67" s="16">
        <v>35</v>
      </c>
      <c r="AK67" s="16">
        <v>2</v>
      </c>
      <c r="AL67" s="16">
        <v>17</v>
      </c>
      <c r="AM67" s="16">
        <v>2909</v>
      </c>
      <c r="AN67" s="16">
        <v>898</v>
      </c>
      <c r="AO67" s="17" t="s">
        <v>52</v>
      </c>
      <c r="AP67" s="18">
        <v>3322</v>
      </c>
      <c r="AQ67" s="6"/>
    </row>
    <row r="68" spans="1:43" ht="15" customHeight="1" x14ac:dyDescent="0.25">
      <c r="A68" t="s">
        <v>46</v>
      </c>
      <c r="B68" s="202" t="s">
        <v>68</v>
      </c>
      <c r="C68" s="13" t="s">
        <v>53</v>
      </c>
      <c r="D68" s="14">
        <v>358685</v>
      </c>
      <c r="E68" s="15">
        <v>1955</v>
      </c>
      <c r="F68" s="16">
        <v>16652</v>
      </c>
      <c r="G68" s="16">
        <v>32487</v>
      </c>
      <c r="H68" s="16">
        <v>14390</v>
      </c>
      <c r="I68" s="16">
        <v>10516</v>
      </c>
      <c r="J68" s="16">
        <v>197</v>
      </c>
      <c r="K68" s="16">
        <v>3458</v>
      </c>
      <c r="L68" s="16">
        <v>13284</v>
      </c>
      <c r="M68" s="16">
        <v>9034</v>
      </c>
      <c r="N68" s="16">
        <v>28366</v>
      </c>
      <c r="O68" s="16">
        <v>47196</v>
      </c>
      <c r="P68" s="16">
        <v>11937</v>
      </c>
      <c r="Q68" s="16">
        <v>7095</v>
      </c>
      <c r="R68" s="16">
        <v>2731</v>
      </c>
      <c r="S68" s="16">
        <v>826</v>
      </c>
      <c r="T68" s="16">
        <v>2871</v>
      </c>
      <c r="U68" s="16">
        <v>28786</v>
      </c>
      <c r="V68" s="16">
        <v>6835</v>
      </c>
      <c r="W68" s="16">
        <v>378</v>
      </c>
      <c r="X68" s="16">
        <v>82</v>
      </c>
      <c r="Y68" s="16">
        <v>916</v>
      </c>
      <c r="Z68" s="16">
        <v>1815</v>
      </c>
      <c r="AA68" s="16">
        <v>12486</v>
      </c>
      <c r="AB68" s="16">
        <v>2127</v>
      </c>
      <c r="AC68" s="16">
        <v>3572</v>
      </c>
      <c r="AD68" s="16">
        <v>7650</v>
      </c>
      <c r="AE68" s="16">
        <v>26562</v>
      </c>
      <c r="AF68" s="16">
        <v>223</v>
      </c>
      <c r="AG68" s="16">
        <v>7512</v>
      </c>
      <c r="AH68" s="16">
        <v>576</v>
      </c>
      <c r="AI68" s="16">
        <v>22432</v>
      </c>
      <c r="AJ68" s="16">
        <v>2241</v>
      </c>
      <c r="AK68" s="16">
        <v>454</v>
      </c>
      <c r="AL68" s="16">
        <v>1395</v>
      </c>
      <c r="AM68" s="16">
        <v>20666</v>
      </c>
      <c r="AN68" s="16">
        <v>8982</v>
      </c>
      <c r="AO68" s="17" t="s">
        <v>54</v>
      </c>
      <c r="AP68" s="18">
        <v>168164</v>
      </c>
      <c r="AQ68" s="6"/>
    </row>
    <row r="69" spans="1:43" s="19" customFormat="1" ht="15" customHeight="1" x14ac:dyDescent="0.25">
      <c r="A69" s="19" t="s">
        <v>46</v>
      </c>
      <c r="B69" s="20" t="s">
        <v>55</v>
      </c>
      <c r="C69" s="21" t="s">
        <v>56</v>
      </c>
      <c r="D69" s="22">
        <v>3.26</v>
      </c>
      <c r="E69" s="23">
        <v>3.25</v>
      </c>
      <c r="F69" s="24">
        <v>3.3</v>
      </c>
      <c r="G69" s="24">
        <v>3.26</v>
      </c>
      <c r="H69" s="24">
        <v>3.92</v>
      </c>
      <c r="I69" s="24">
        <v>2.92</v>
      </c>
      <c r="J69" s="24">
        <v>2.4700000000000002</v>
      </c>
      <c r="K69" s="24">
        <v>3.41</v>
      </c>
      <c r="L69" s="24">
        <v>3.25</v>
      </c>
      <c r="M69" s="24">
        <v>3.49</v>
      </c>
      <c r="N69" s="24">
        <v>3.18</v>
      </c>
      <c r="O69" s="24">
        <v>3.31</v>
      </c>
      <c r="P69" s="24">
        <v>3.19</v>
      </c>
      <c r="Q69" s="24">
        <v>3.17</v>
      </c>
      <c r="R69" s="24">
        <v>3.28</v>
      </c>
      <c r="S69" s="24">
        <v>3.34</v>
      </c>
      <c r="T69" s="24">
        <v>3.27</v>
      </c>
      <c r="U69" s="24">
        <v>3.08</v>
      </c>
      <c r="V69" s="24">
        <v>3.24</v>
      </c>
      <c r="W69" s="24">
        <v>3.05</v>
      </c>
      <c r="X69" s="24">
        <v>2.7</v>
      </c>
      <c r="Y69" s="24">
        <v>2.99</v>
      </c>
      <c r="Z69" s="24">
        <v>3.37</v>
      </c>
      <c r="AA69" s="24">
        <v>2.64</v>
      </c>
      <c r="AB69" s="24">
        <v>2.84</v>
      </c>
      <c r="AC69" s="24">
        <v>3.49</v>
      </c>
      <c r="AD69" s="24">
        <v>3.76</v>
      </c>
      <c r="AE69" s="24">
        <v>3.63</v>
      </c>
      <c r="AF69" s="24">
        <v>3.12</v>
      </c>
      <c r="AG69" s="24">
        <v>3.68</v>
      </c>
      <c r="AH69" s="24">
        <v>3.64</v>
      </c>
      <c r="AI69" s="24">
        <v>3.18</v>
      </c>
      <c r="AJ69" s="24">
        <v>3.66</v>
      </c>
      <c r="AK69" s="24">
        <v>3.47</v>
      </c>
      <c r="AL69" s="24">
        <v>3.59</v>
      </c>
      <c r="AM69" s="24">
        <v>2.93</v>
      </c>
      <c r="AN69" s="24">
        <v>2.87</v>
      </c>
      <c r="AO69" s="17" t="s">
        <v>57</v>
      </c>
      <c r="AP69" s="25" t="s">
        <v>58</v>
      </c>
      <c r="AQ69" s="26"/>
    </row>
    <row r="70" spans="1:43" ht="15" customHeight="1" x14ac:dyDescent="0.25">
      <c r="A70" t="s">
        <v>46</v>
      </c>
      <c r="B70" s="27" t="s">
        <v>69</v>
      </c>
      <c r="C70" s="28">
        <v>5</v>
      </c>
      <c r="D70" s="14">
        <v>99817</v>
      </c>
      <c r="E70" s="29">
        <v>489</v>
      </c>
      <c r="F70" s="30">
        <v>2555</v>
      </c>
      <c r="G70" s="30">
        <v>11909</v>
      </c>
      <c r="H70" s="30">
        <v>10721</v>
      </c>
      <c r="I70" s="30">
        <v>1852</v>
      </c>
      <c r="J70" s="30">
        <v>314</v>
      </c>
      <c r="K70" s="30">
        <v>1633</v>
      </c>
      <c r="L70" s="30">
        <v>4102</v>
      </c>
      <c r="M70" s="30">
        <v>3227</v>
      </c>
      <c r="N70" s="30">
        <v>5557</v>
      </c>
      <c r="O70" s="30">
        <v>9149</v>
      </c>
      <c r="P70" s="30">
        <v>2239</v>
      </c>
      <c r="Q70" s="30">
        <v>1557</v>
      </c>
      <c r="R70" s="30">
        <v>555</v>
      </c>
      <c r="S70" s="30">
        <v>149</v>
      </c>
      <c r="T70" s="30">
        <v>867</v>
      </c>
      <c r="U70" s="30">
        <v>6208</v>
      </c>
      <c r="V70" s="30">
        <v>1986</v>
      </c>
      <c r="W70" s="30">
        <v>65</v>
      </c>
      <c r="X70" s="30">
        <v>102</v>
      </c>
      <c r="Y70" s="30">
        <v>132</v>
      </c>
      <c r="Z70" s="30">
        <v>631</v>
      </c>
      <c r="AA70" s="30">
        <v>1094</v>
      </c>
      <c r="AB70" s="30">
        <v>258</v>
      </c>
      <c r="AC70" s="30">
        <v>1865</v>
      </c>
      <c r="AD70" s="30">
        <v>3969</v>
      </c>
      <c r="AE70" s="30">
        <v>10731</v>
      </c>
      <c r="AF70" s="30">
        <v>17</v>
      </c>
      <c r="AG70" s="30">
        <v>3753</v>
      </c>
      <c r="AH70" s="30">
        <v>284</v>
      </c>
      <c r="AI70" s="30">
        <v>5832</v>
      </c>
      <c r="AJ70" s="30">
        <v>830</v>
      </c>
      <c r="AK70" s="30">
        <v>118</v>
      </c>
      <c r="AL70" s="30">
        <v>539</v>
      </c>
      <c r="AM70" s="30">
        <v>3416</v>
      </c>
      <c r="AN70" s="30">
        <v>1112</v>
      </c>
      <c r="AO70" s="31" t="s">
        <v>48</v>
      </c>
      <c r="AP70" s="32">
        <v>32574</v>
      </c>
      <c r="AQ70" s="6"/>
    </row>
    <row r="71" spans="1:43" ht="15" customHeight="1" x14ac:dyDescent="0.25">
      <c r="A71" t="s">
        <v>46</v>
      </c>
      <c r="B71" s="202" t="s">
        <v>211</v>
      </c>
      <c r="C71" s="13">
        <v>4</v>
      </c>
      <c r="D71" s="14">
        <v>130834</v>
      </c>
      <c r="E71" s="15">
        <v>802</v>
      </c>
      <c r="F71" s="16">
        <v>7426</v>
      </c>
      <c r="G71" s="16">
        <v>9271</v>
      </c>
      <c r="H71" s="16">
        <v>3828</v>
      </c>
      <c r="I71" s="16">
        <v>3026</v>
      </c>
      <c r="J71" s="16">
        <v>129</v>
      </c>
      <c r="K71" s="16">
        <v>1605</v>
      </c>
      <c r="L71" s="16">
        <v>5749</v>
      </c>
      <c r="M71" s="16">
        <v>4531</v>
      </c>
      <c r="N71" s="16">
        <v>9843</v>
      </c>
      <c r="O71" s="16">
        <v>18192</v>
      </c>
      <c r="P71" s="16">
        <v>5636</v>
      </c>
      <c r="Q71" s="16">
        <v>2205</v>
      </c>
      <c r="R71" s="16">
        <v>1063</v>
      </c>
      <c r="S71" s="16">
        <v>276</v>
      </c>
      <c r="T71" s="16">
        <v>947</v>
      </c>
      <c r="U71" s="16">
        <v>7940</v>
      </c>
      <c r="V71" s="16">
        <v>2783</v>
      </c>
      <c r="W71" s="16">
        <v>97</v>
      </c>
      <c r="X71" s="16">
        <v>40</v>
      </c>
      <c r="Y71" s="16">
        <v>300</v>
      </c>
      <c r="Z71" s="16">
        <v>521</v>
      </c>
      <c r="AA71" s="16">
        <v>3172</v>
      </c>
      <c r="AB71" s="16">
        <v>435</v>
      </c>
      <c r="AC71" s="16">
        <v>1508</v>
      </c>
      <c r="AD71" s="16">
        <v>3634</v>
      </c>
      <c r="AE71" s="16">
        <v>11614</v>
      </c>
      <c r="AF71" s="16">
        <v>54</v>
      </c>
      <c r="AG71" s="16">
        <v>4927</v>
      </c>
      <c r="AH71" s="16">
        <v>503</v>
      </c>
      <c r="AI71" s="16">
        <v>7551</v>
      </c>
      <c r="AJ71" s="16">
        <v>1198</v>
      </c>
      <c r="AK71" s="16">
        <v>209</v>
      </c>
      <c r="AL71" s="16">
        <v>622</v>
      </c>
      <c r="AM71" s="16">
        <v>6634</v>
      </c>
      <c r="AN71" s="16">
        <v>2563</v>
      </c>
      <c r="AO71" s="17" t="s">
        <v>49</v>
      </c>
      <c r="AP71" s="18">
        <v>62436</v>
      </c>
      <c r="AQ71" s="6"/>
    </row>
    <row r="72" spans="1:43" ht="15" customHeight="1" x14ac:dyDescent="0.25">
      <c r="A72" t="s">
        <v>46</v>
      </c>
      <c r="B72" s="202" t="s">
        <v>211</v>
      </c>
      <c r="C72" s="13">
        <v>3</v>
      </c>
      <c r="D72" s="14">
        <v>143981</v>
      </c>
      <c r="E72" s="15">
        <v>889</v>
      </c>
      <c r="F72" s="16">
        <v>9536</v>
      </c>
      <c r="G72" s="16">
        <v>9321</v>
      </c>
      <c r="H72" s="16">
        <v>3969</v>
      </c>
      <c r="I72" s="16">
        <v>4951</v>
      </c>
      <c r="J72" s="16">
        <v>201</v>
      </c>
      <c r="K72" s="16">
        <v>920</v>
      </c>
      <c r="L72" s="16">
        <v>3874</v>
      </c>
      <c r="M72" s="16">
        <v>2620</v>
      </c>
      <c r="N72" s="16">
        <v>13077</v>
      </c>
      <c r="O72" s="16">
        <v>22954</v>
      </c>
      <c r="P72" s="16">
        <v>2840</v>
      </c>
      <c r="Q72" s="16">
        <v>3569</v>
      </c>
      <c r="R72" s="16">
        <v>1633</v>
      </c>
      <c r="S72" s="16">
        <v>348</v>
      </c>
      <c r="T72" s="16">
        <v>980</v>
      </c>
      <c r="U72" s="16">
        <v>12353</v>
      </c>
      <c r="V72" s="16">
        <v>2525</v>
      </c>
      <c r="W72" s="16">
        <v>155</v>
      </c>
      <c r="X72" s="16">
        <v>75</v>
      </c>
      <c r="Y72" s="16">
        <v>369</v>
      </c>
      <c r="Z72" s="16">
        <v>669</v>
      </c>
      <c r="AA72" s="16">
        <v>4516</v>
      </c>
      <c r="AB72" s="16">
        <v>1148</v>
      </c>
      <c r="AC72" s="16">
        <v>736</v>
      </c>
      <c r="AD72" s="16">
        <v>2212</v>
      </c>
      <c r="AE72" s="16">
        <v>7342</v>
      </c>
      <c r="AF72" s="16">
        <v>237</v>
      </c>
      <c r="AG72" s="16">
        <v>3941</v>
      </c>
      <c r="AH72" s="16">
        <v>546</v>
      </c>
      <c r="AI72" s="16">
        <v>9110</v>
      </c>
      <c r="AJ72" s="16">
        <v>1073</v>
      </c>
      <c r="AK72" s="16">
        <v>232</v>
      </c>
      <c r="AL72" s="16">
        <v>927</v>
      </c>
      <c r="AM72" s="16">
        <v>8630</v>
      </c>
      <c r="AN72" s="16">
        <v>5503</v>
      </c>
      <c r="AO72" s="17" t="s">
        <v>50</v>
      </c>
      <c r="AP72" s="18">
        <v>159008</v>
      </c>
      <c r="AQ72" s="6"/>
    </row>
    <row r="73" spans="1:43" ht="15" customHeight="1" x14ac:dyDescent="0.25">
      <c r="A73" t="s">
        <v>46</v>
      </c>
      <c r="B73" s="202" t="s">
        <v>211</v>
      </c>
      <c r="C73" s="13">
        <v>2</v>
      </c>
      <c r="D73" s="14">
        <v>103874</v>
      </c>
      <c r="E73" s="15">
        <v>530</v>
      </c>
      <c r="F73" s="16">
        <v>5438</v>
      </c>
      <c r="G73" s="16">
        <v>4845</v>
      </c>
      <c r="H73" s="16">
        <v>1043</v>
      </c>
      <c r="I73" s="16">
        <v>3977</v>
      </c>
      <c r="J73" s="16">
        <v>84</v>
      </c>
      <c r="K73" s="16">
        <v>411</v>
      </c>
      <c r="L73" s="16">
        <v>3309</v>
      </c>
      <c r="M73" s="16">
        <v>1636</v>
      </c>
      <c r="N73" s="16">
        <v>12587</v>
      </c>
      <c r="O73" s="16">
        <v>16243</v>
      </c>
      <c r="P73" s="16">
        <v>3923</v>
      </c>
      <c r="Q73" s="16">
        <v>859</v>
      </c>
      <c r="R73" s="16">
        <v>753</v>
      </c>
      <c r="S73" s="16">
        <v>152</v>
      </c>
      <c r="T73" s="16">
        <v>818</v>
      </c>
      <c r="U73" s="16">
        <v>9765</v>
      </c>
      <c r="V73" s="16">
        <v>1776</v>
      </c>
      <c r="W73" s="16">
        <v>121</v>
      </c>
      <c r="X73" s="16">
        <v>26</v>
      </c>
      <c r="Y73" s="16">
        <v>307</v>
      </c>
      <c r="Z73" s="16">
        <v>565</v>
      </c>
      <c r="AA73" s="16">
        <v>5783</v>
      </c>
      <c r="AB73" s="16">
        <v>1053</v>
      </c>
      <c r="AC73" s="16">
        <v>1104</v>
      </c>
      <c r="AD73" s="16">
        <v>1169</v>
      </c>
      <c r="AE73" s="16">
        <v>4135</v>
      </c>
      <c r="AF73" s="16">
        <v>77</v>
      </c>
      <c r="AG73" s="16">
        <v>1178</v>
      </c>
      <c r="AH73" s="16">
        <v>217</v>
      </c>
      <c r="AI73" s="16">
        <v>5645</v>
      </c>
      <c r="AJ73" s="16">
        <v>456</v>
      </c>
      <c r="AK73" s="16">
        <v>136</v>
      </c>
      <c r="AL73" s="16">
        <v>267</v>
      </c>
      <c r="AM73" s="16">
        <v>8529</v>
      </c>
      <c r="AN73" s="16">
        <v>4957</v>
      </c>
      <c r="AO73" s="17" t="s">
        <v>51</v>
      </c>
      <c r="AP73" s="18">
        <v>306</v>
      </c>
      <c r="AQ73" s="6"/>
    </row>
    <row r="74" spans="1:43" ht="15" customHeight="1" x14ac:dyDescent="0.25">
      <c r="A74" t="s">
        <v>46</v>
      </c>
      <c r="B74" s="202" t="s">
        <v>211</v>
      </c>
      <c r="C74" s="13">
        <v>1</v>
      </c>
      <c r="D74" s="14">
        <v>73292</v>
      </c>
      <c r="E74" s="15">
        <v>362</v>
      </c>
      <c r="F74" s="16">
        <v>1127</v>
      </c>
      <c r="G74" s="16">
        <v>10706</v>
      </c>
      <c r="H74" s="16">
        <v>2302</v>
      </c>
      <c r="I74" s="16">
        <v>2576</v>
      </c>
      <c r="J74" s="16">
        <v>82</v>
      </c>
      <c r="K74" s="16">
        <v>1241</v>
      </c>
      <c r="L74" s="16">
        <v>3403</v>
      </c>
      <c r="M74" s="16">
        <v>1499</v>
      </c>
      <c r="N74" s="16">
        <v>5521</v>
      </c>
      <c r="O74" s="16">
        <v>3277</v>
      </c>
      <c r="P74" s="16">
        <v>2786</v>
      </c>
      <c r="Q74" s="16">
        <v>1845</v>
      </c>
      <c r="R74" s="16">
        <v>119</v>
      </c>
      <c r="S74" s="16">
        <v>45</v>
      </c>
      <c r="T74" s="16">
        <v>534</v>
      </c>
      <c r="U74" s="16">
        <v>6156</v>
      </c>
      <c r="V74" s="16">
        <v>2837</v>
      </c>
      <c r="W74" s="16">
        <v>29</v>
      </c>
      <c r="X74" s="16">
        <v>43</v>
      </c>
      <c r="Y74" s="16">
        <v>125</v>
      </c>
      <c r="Z74" s="16">
        <v>241</v>
      </c>
      <c r="AA74" s="16">
        <v>4650</v>
      </c>
      <c r="AB74" s="16">
        <v>221</v>
      </c>
      <c r="AC74" s="16">
        <v>513</v>
      </c>
      <c r="AD74" s="16">
        <v>760</v>
      </c>
      <c r="AE74" s="16">
        <v>4668</v>
      </c>
      <c r="AF74" s="16">
        <v>19</v>
      </c>
      <c r="AG74" s="16">
        <v>160</v>
      </c>
      <c r="AH74" s="16">
        <v>71</v>
      </c>
      <c r="AI74" s="16">
        <v>4668</v>
      </c>
      <c r="AJ74" s="16">
        <v>66</v>
      </c>
      <c r="AK74" s="16">
        <v>8</v>
      </c>
      <c r="AL74" s="16">
        <v>51</v>
      </c>
      <c r="AM74" s="16">
        <v>7524</v>
      </c>
      <c r="AN74" s="16">
        <v>3057</v>
      </c>
      <c r="AO74" s="17" t="s">
        <v>52</v>
      </c>
      <c r="AP74" s="18">
        <v>5718</v>
      </c>
      <c r="AQ74" s="6"/>
    </row>
    <row r="75" spans="1:43" ht="15" customHeight="1" x14ac:dyDescent="0.25">
      <c r="A75" t="s">
        <v>46</v>
      </c>
      <c r="B75" s="202" t="s">
        <v>211</v>
      </c>
      <c r="C75" s="13" t="s">
        <v>53</v>
      </c>
      <c r="D75" s="14">
        <v>551798</v>
      </c>
      <c r="E75" s="15">
        <v>3072</v>
      </c>
      <c r="F75" s="16">
        <v>26082</v>
      </c>
      <c r="G75" s="16">
        <v>46052</v>
      </c>
      <c r="H75" s="16">
        <v>21863</v>
      </c>
      <c r="I75" s="16">
        <v>16382</v>
      </c>
      <c r="J75" s="16">
        <v>810</v>
      </c>
      <c r="K75" s="16">
        <v>5810</v>
      </c>
      <c r="L75" s="16">
        <v>20437</v>
      </c>
      <c r="M75" s="16">
        <v>13513</v>
      </c>
      <c r="N75" s="16">
        <v>46585</v>
      </c>
      <c r="O75" s="16">
        <v>69815</v>
      </c>
      <c r="P75" s="16">
        <v>17424</v>
      </c>
      <c r="Q75" s="16">
        <v>10035</v>
      </c>
      <c r="R75" s="16">
        <v>4123</v>
      </c>
      <c r="S75" s="16">
        <v>970</v>
      </c>
      <c r="T75" s="16">
        <v>4146</v>
      </c>
      <c r="U75" s="16">
        <v>42422</v>
      </c>
      <c r="V75" s="16">
        <v>11907</v>
      </c>
      <c r="W75" s="16">
        <v>467</v>
      </c>
      <c r="X75" s="16">
        <v>286</v>
      </c>
      <c r="Y75" s="16">
        <v>1233</v>
      </c>
      <c r="Z75" s="16">
        <v>2627</v>
      </c>
      <c r="AA75" s="16">
        <v>19215</v>
      </c>
      <c r="AB75" s="16">
        <v>3115</v>
      </c>
      <c r="AC75" s="16">
        <v>5726</v>
      </c>
      <c r="AD75" s="16">
        <v>11744</v>
      </c>
      <c r="AE75" s="16">
        <v>38490</v>
      </c>
      <c r="AF75" s="16">
        <v>404</v>
      </c>
      <c r="AG75" s="16">
        <v>13959</v>
      </c>
      <c r="AH75" s="16">
        <v>1621</v>
      </c>
      <c r="AI75" s="16">
        <v>32806</v>
      </c>
      <c r="AJ75" s="16">
        <v>3623</v>
      </c>
      <c r="AK75" s="16">
        <v>703</v>
      </c>
      <c r="AL75" s="16">
        <v>2406</v>
      </c>
      <c r="AM75" s="16">
        <v>34733</v>
      </c>
      <c r="AN75" s="16">
        <v>17192</v>
      </c>
      <c r="AO75" s="17" t="s">
        <v>54</v>
      </c>
      <c r="AP75" s="18">
        <v>260042</v>
      </c>
      <c r="AQ75" s="6"/>
    </row>
    <row r="76" spans="1:43" s="19" customFormat="1" ht="15" customHeight="1" x14ac:dyDescent="0.25">
      <c r="A76" s="19" t="s">
        <v>46</v>
      </c>
      <c r="B76" s="33" t="s">
        <v>55</v>
      </c>
      <c r="C76" s="34" t="s">
        <v>56</v>
      </c>
      <c r="D76" s="63">
        <v>3.14</v>
      </c>
      <c r="E76" s="64">
        <v>3.17</v>
      </c>
      <c r="F76" s="65">
        <v>3.19</v>
      </c>
      <c r="G76" s="65">
        <v>3.15</v>
      </c>
      <c r="H76" s="65">
        <v>3.9</v>
      </c>
      <c r="I76" s="65">
        <v>2.85</v>
      </c>
      <c r="J76" s="65">
        <v>3.63</v>
      </c>
      <c r="K76" s="65">
        <v>3.34</v>
      </c>
      <c r="L76" s="65">
        <v>3.19</v>
      </c>
      <c r="M76" s="65">
        <v>3.47</v>
      </c>
      <c r="N76" s="65">
        <v>2.94</v>
      </c>
      <c r="O76" s="65">
        <v>3.2</v>
      </c>
      <c r="P76" s="65">
        <v>3.04</v>
      </c>
      <c r="Q76" s="65">
        <v>3.08</v>
      </c>
      <c r="R76" s="65">
        <v>3.29</v>
      </c>
      <c r="S76" s="65">
        <v>3.34</v>
      </c>
      <c r="T76" s="65">
        <v>3.19</v>
      </c>
      <c r="U76" s="65">
        <v>2.96</v>
      </c>
      <c r="V76" s="65">
        <v>2.94</v>
      </c>
      <c r="W76" s="65">
        <v>3.1</v>
      </c>
      <c r="X76" s="65">
        <v>3.46</v>
      </c>
      <c r="Y76" s="65">
        <v>3.01</v>
      </c>
      <c r="Z76" s="65">
        <v>3.28</v>
      </c>
      <c r="AA76" s="65">
        <v>2.4900000000000002</v>
      </c>
      <c r="AB76" s="65">
        <v>2.83</v>
      </c>
      <c r="AC76" s="65">
        <v>3.54</v>
      </c>
      <c r="AD76" s="65">
        <v>3.76</v>
      </c>
      <c r="AE76" s="65">
        <v>3.51</v>
      </c>
      <c r="AF76" s="65">
        <v>2.93</v>
      </c>
      <c r="AG76" s="65">
        <v>3.78</v>
      </c>
      <c r="AH76" s="65">
        <v>3.44</v>
      </c>
      <c r="AI76" s="65">
        <v>3.13</v>
      </c>
      <c r="AJ76" s="65">
        <v>3.63</v>
      </c>
      <c r="AK76" s="65">
        <v>3.42</v>
      </c>
      <c r="AL76" s="65">
        <v>3.55</v>
      </c>
      <c r="AM76" s="65">
        <v>2.71</v>
      </c>
      <c r="AN76" s="65">
        <v>2.63</v>
      </c>
      <c r="AO76" s="66" t="s">
        <v>57</v>
      </c>
      <c r="AP76" s="67" t="s">
        <v>58</v>
      </c>
      <c r="AQ76" s="26"/>
    </row>
    <row r="77" spans="1:43" x14ac:dyDescent="0.25"/>
    <row r="78" spans="1:43" x14ac:dyDescent="0.25">
      <c r="B78" s="3" t="s">
        <v>70</v>
      </c>
    </row>
    <row r="79" spans="1:43" x14ac:dyDescent="0.25"/>
    <row r="80" spans="1:43" x14ac:dyDescent="0.25">
      <c r="B80" s="3" t="s">
        <v>71</v>
      </c>
    </row>
    <row r="81" spans="2:2" x14ac:dyDescent="0.25">
      <c r="B81" s="203" t="s">
        <v>213</v>
      </c>
    </row>
    <row r="82" spans="2:2" x14ac:dyDescent="0.25">
      <c r="B82" s="203" t="s">
        <v>214</v>
      </c>
    </row>
    <row r="83" spans="2:2" x14ac:dyDescent="0.25">
      <c r="B83" s="204" t="s">
        <v>209</v>
      </c>
    </row>
  </sheetData>
  <mergeCells count="9">
    <mergeCell ref="B5:B6"/>
    <mergeCell ref="C5:C6"/>
    <mergeCell ref="D5:AL5"/>
    <mergeCell ref="AO5:AP6"/>
    <mergeCell ref="C1:AO1"/>
    <mergeCell ref="AI3:AP3"/>
    <mergeCell ref="B4:AO4"/>
    <mergeCell ref="B3:AH3"/>
    <mergeCell ref="B2:AP2"/>
  </mergeCells>
  <hyperlinks>
    <hyperlink ref="B82" r:id="rId1"/>
    <hyperlink ref="B81" r:id="rId2"/>
  </hyperlinks>
  <pageMargins left="0.2" right="0.2" top="0.25" bottom="0.25" header="0.3" footer="0.3"/>
  <pageSetup paperSize="5" scale="36" orientation="landscape" cellComments="atEnd"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WVW57"/>
  <sheetViews>
    <sheetView zoomScale="70" zoomScaleNormal="70" workbookViewId="0">
      <selection activeCell="A3" sqref="A3"/>
    </sheetView>
  </sheetViews>
  <sheetFormatPr defaultColWidth="0" defaultRowHeight="15" zeroHeight="1" x14ac:dyDescent="0.25"/>
  <cols>
    <col min="1" max="1" width="43.7109375" customWidth="1"/>
    <col min="2" max="2" width="14.140625" customWidth="1"/>
    <col min="3" max="4" width="11.85546875" customWidth="1"/>
    <col min="5" max="5" width="12.28515625" customWidth="1"/>
    <col min="6" max="6" width="13" customWidth="1"/>
    <col min="7" max="7" width="13.85546875" customWidth="1"/>
    <col min="8" max="9" width="10.7109375" customWidth="1"/>
    <col min="10" max="11" width="12.42578125" customWidth="1"/>
    <col min="12" max="13" width="14.7109375" customWidth="1"/>
    <col min="14" max="14" width="12.7109375" bestFit="1" customWidth="1"/>
    <col min="15" max="15" width="13.85546875" customWidth="1"/>
    <col min="257" max="257" width="43.7109375" customWidth="1"/>
    <col min="258" max="258" width="14.140625" hidden="1" customWidth="1"/>
    <col min="259" max="260" width="11.85546875" hidden="1" customWidth="1"/>
    <col min="261" max="261" width="12.28515625" hidden="1" customWidth="1"/>
    <col min="262" max="262" width="13" hidden="1" customWidth="1"/>
    <col min="263" max="263" width="13.85546875" hidden="1" customWidth="1"/>
    <col min="264" max="265" width="10.7109375" hidden="1" customWidth="1"/>
    <col min="266" max="267" width="12.42578125" hidden="1" customWidth="1"/>
    <col min="268" max="269" width="14.7109375" hidden="1" customWidth="1"/>
    <col min="270" max="270" width="12.7109375" hidden="1" customWidth="1"/>
    <col min="271" max="271" width="13.85546875" hidden="1" customWidth="1"/>
    <col min="513" max="513" width="43.7109375" hidden="1" customWidth="1"/>
    <col min="514" max="514" width="14.140625" hidden="1" customWidth="1"/>
    <col min="515" max="516" width="11.85546875" hidden="1" customWidth="1"/>
    <col min="517" max="517" width="12.28515625" hidden="1" customWidth="1"/>
    <col min="518" max="518" width="13" hidden="1" customWidth="1"/>
    <col min="519" max="519" width="13.85546875" hidden="1" customWidth="1"/>
    <col min="520" max="521" width="10.7109375" hidden="1" customWidth="1"/>
    <col min="522" max="523" width="12.42578125" hidden="1" customWidth="1"/>
    <col min="524" max="525" width="14.7109375" hidden="1" customWidth="1"/>
    <col min="526" max="526" width="12.7109375" hidden="1" customWidth="1"/>
    <col min="527" max="527" width="13.85546875" hidden="1" customWidth="1"/>
    <col min="769" max="769" width="43.7109375" hidden="1" customWidth="1"/>
    <col min="770" max="770" width="14.140625" hidden="1" customWidth="1"/>
    <col min="771" max="772" width="11.85546875" hidden="1" customWidth="1"/>
    <col min="773" max="773" width="12.28515625" hidden="1" customWidth="1"/>
    <col min="774" max="774" width="13" hidden="1" customWidth="1"/>
    <col min="775" max="775" width="13.85546875" hidden="1" customWidth="1"/>
    <col min="776" max="777" width="10.7109375" hidden="1" customWidth="1"/>
    <col min="778" max="779" width="12.42578125" hidden="1" customWidth="1"/>
    <col min="780" max="781" width="14.7109375" hidden="1" customWidth="1"/>
    <col min="782" max="782" width="12.7109375" hidden="1" customWidth="1"/>
    <col min="783" max="783" width="13.85546875" hidden="1" customWidth="1"/>
    <col min="1025" max="1025" width="43.7109375" hidden="1" customWidth="1"/>
    <col min="1026" max="1026" width="14.140625" hidden="1" customWidth="1"/>
    <col min="1027" max="1028" width="11.85546875" hidden="1" customWidth="1"/>
    <col min="1029" max="1029" width="12.28515625" hidden="1" customWidth="1"/>
    <col min="1030" max="1030" width="13" hidden="1" customWidth="1"/>
    <col min="1031" max="1031" width="13.85546875" hidden="1" customWidth="1"/>
    <col min="1032" max="1033" width="10.7109375" hidden="1" customWidth="1"/>
    <col min="1034" max="1035" width="12.42578125" hidden="1" customWidth="1"/>
    <col min="1036" max="1037" width="14.7109375" hidden="1" customWidth="1"/>
    <col min="1038" max="1038" width="12.7109375" hidden="1" customWidth="1"/>
    <col min="1039" max="1039" width="13.85546875" hidden="1" customWidth="1"/>
    <col min="1281" max="1281" width="43.7109375" hidden="1" customWidth="1"/>
    <col min="1282" max="1282" width="14.140625" hidden="1" customWidth="1"/>
    <col min="1283" max="1284" width="11.85546875" hidden="1" customWidth="1"/>
    <col min="1285" max="1285" width="12.28515625" hidden="1" customWidth="1"/>
    <col min="1286" max="1286" width="13" hidden="1" customWidth="1"/>
    <col min="1287" max="1287" width="13.85546875" hidden="1" customWidth="1"/>
    <col min="1288" max="1289" width="10.7109375" hidden="1" customWidth="1"/>
    <col min="1290" max="1291" width="12.42578125" hidden="1" customWidth="1"/>
    <col min="1292" max="1293" width="14.7109375" hidden="1" customWidth="1"/>
    <col min="1294" max="1294" width="12.7109375" hidden="1" customWidth="1"/>
    <col min="1295" max="1295" width="13.85546875" hidden="1" customWidth="1"/>
    <col min="1537" max="1537" width="43.7109375" hidden="1" customWidth="1"/>
    <col min="1538" max="1538" width="14.140625" hidden="1" customWidth="1"/>
    <col min="1539" max="1540" width="11.85546875" hidden="1" customWidth="1"/>
    <col min="1541" max="1541" width="12.28515625" hidden="1" customWidth="1"/>
    <col min="1542" max="1542" width="13" hidden="1" customWidth="1"/>
    <col min="1543" max="1543" width="13.85546875" hidden="1" customWidth="1"/>
    <col min="1544" max="1545" width="10.7109375" hidden="1" customWidth="1"/>
    <col min="1546" max="1547" width="12.42578125" hidden="1" customWidth="1"/>
    <col min="1548" max="1549" width="14.7109375" hidden="1" customWidth="1"/>
    <col min="1550" max="1550" width="12.7109375" hidden="1" customWidth="1"/>
    <col min="1551" max="1551" width="13.85546875" hidden="1" customWidth="1"/>
    <col min="1793" max="1793" width="43.7109375" hidden="1" customWidth="1"/>
    <col min="1794" max="1794" width="14.140625" hidden="1" customWidth="1"/>
    <col min="1795" max="1796" width="11.85546875" hidden="1" customWidth="1"/>
    <col min="1797" max="1797" width="12.28515625" hidden="1" customWidth="1"/>
    <col min="1798" max="1798" width="13" hidden="1" customWidth="1"/>
    <col min="1799" max="1799" width="13.85546875" hidden="1" customWidth="1"/>
    <col min="1800" max="1801" width="10.7109375" hidden="1" customWidth="1"/>
    <col min="1802" max="1803" width="12.42578125" hidden="1" customWidth="1"/>
    <col min="1804" max="1805" width="14.7109375" hidden="1" customWidth="1"/>
    <col min="1806" max="1806" width="12.7109375" hidden="1" customWidth="1"/>
    <col min="1807" max="1807" width="13.85546875" hidden="1" customWidth="1"/>
    <col min="2049" max="2049" width="43.7109375" hidden="1" customWidth="1"/>
    <col min="2050" max="2050" width="14.140625" hidden="1" customWidth="1"/>
    <col min="2051" max="2052" width="11.85546875" hidden="1" customWidth="1"/>
    <col min="2053" max="2053" width="12.28515625" hidden="1" customWidth="1"/>
    <col min="2054" max="2054" width="13" hidden="1" customWidth="1"/>
    <col min="2055" max="2055" width="13.85546875" hidden="1" customWidth="1"/>
    <col min="2056" max="2057" width="10.7109375" hidden="1" customWidth="1"/>
    <col min="2058" max="2059" width="12.42578125" hidden="1" customWidth="1"/>
    <col min="2060" max="2061" width="14.7109375" hidden="1" customWidth="1"/>
    <col min="2062" max="2062" width="12.7109375" hidden="1" customWidth="1"/>
    <col min="2063" max="2063" width="13.85546875" hidden="1" customWidth="1"/>
    <col min="2305" max="2305" width="43.7109375" hidden="1" customWidth="1"/>
    <col min="2306" max="2306" width="14.140625" hidden="1" customWidth="1"/>
    <col min="2307" max="2308" width="11.85546875" hidden="1" customWidth="1"/>
    <col min="2309" max="2309" width="12.28515625" hidden="1" customWidth="1"/>
    <col min="2310" max="2310" width="13" hidden="1" customWidth="1"/>
    <col min="2311" max="2311" width="13.85546875" hidden="1" customWidth="1"/>
    <col min="2312" max="2313" width="10.7109375" hidden="1" customWidth="1"/>
    <col min="2314" max="2315" width="12.42578125" hidden="1" customWidth="1"/>
    <col min="2316" max="2317" width="14.7109375" hidden="1" customWidth="1"/>
    <col min="2318" max="2318" width="12.7109375" hidden="1" customWidth="1"/>
    <col min="2319" max="2319" width="13.85546875" hidden="1" customWidth="1"/>
    <col min="2561" max="2561" width="43.7109375" hidden="1" customWidth="1"/>
    <col min="2562" max="2562" width="14.140625" hidden="1" customWidth="1"/>
    <col min="2563" max="2564" width="11.85546875" hidden="1" customWidth="1"/>
    <col min="2565" max="2565" width="12.28515625" hidden="1" customWidth="1"/>
    <col min="2566" max="2566" width="13" hidden="1" customWidth="1"/>
    <col min="2567" max="2567" width="13.85546875" hidden="1" customWidth="1"/>
    <col min="2568" max="2569" width="10.7109375" hidden="1" customWidth="1"/>
    <col min="2570" max="2571" width="12.42578125" hidden="1" customWidth="1"/>
    <col min="2572" max="2573" width="14.7109375" hidden="1" customWidth="1"/>
    <col min="2574" max="2574" width="12.7109375" hidden="1" customWidth="1"/>
    <col min="2575" max="2575" width="13.85546875" hidden="1" customWidth="1"/>
    <col min="2817" max="2817" width="43.7109375" hidden="1" customWidth="1"/>
    <col min="2818" max="2818" width="14.140625" hidden="1" customWidth="1"/>
    <col min="2819" max="2820" width="11.85546875" hidden="1" customWidth="1"/>
    <col min="2821" max="2821" width="12.28515625" hidden="1" customWidth="1"/>
    <col min="2822" max="2822" width="13" hidden="1" customWidth="1"/>
    <col min="2823" max="2823" width="13.85546875" hidden="1" customWidth="1"/>
    <col min="2824" max="2825" width="10.7109375" hidden="1" customWidth="1"/>
    <col min="2826" max="2827" width="12.42578125" hidden="1" customWidth="1"/>
    <col min="2828" max="2829" width="14.7109375" hidden="1" customWidth="1"/>
    <col min="2830" max="2830" width="12.7109375" hidden="1" customWidth="1"/>
    <col min="2831" max="2831" width="13.85546875" hidden="1" customWidth="1"/>
    <col min="3073" max="3073" width="43.7109375" hidden="1" customWidth="1"/>
    <col min="3074" max="3074" width="14.140625" hidden="1" customWidth="1"/>
    <col min="3075" max="3076" width="11.85546875" hidden="1" customWidth="1"/>
    <col min="3077" max="3077" width="12.28515625" hidden="1" customWidth="1"/>
    <col min="3078" max="3078" width="13" hidden="1" customWidth="1"/>
    <col min="3079" max="3079" width="13.85546875" hidden="1" customWidth="1"/>
    <col min="3080" max="3081" width="10.7109375" hidden="1" customWidth="1"/>
    <col min="3082" max="3083" width="12.42578125" hidden="1" customWidth="1"/>
    <col min="3084" max="3085" width="14.7109375" hidden="1" customWidth="1"/>
    <col min="3086" max="3086" width="12.7109375" hidden="1" customWidth="1"/>
    <col min="3087" max="3087" width="13.85546875" hidden="1" customWidth="1"/>
    <col min="3329" max="3329" width="43.7109375" hidden="1" customWidth="1"/>
    <col min="3330" max="3330" width="14.140625" hidden="1" customWidth="1"/>
    <col min="3331" max="3332" width="11.85546875" hidden="1" customWidth="1"/>
    <col min="3333" max="3333" width="12.28515625" hidden="1" customWidth="1"/>
    <col min="3334" max="3334" width="13" hidden="1" customWidth="1"/>
    <col min="3335" max="3335" width="13.85546875" hidden="1" customWidth="1"/>
    <col min="3336" max="3337" width="10.7109375" hidden="1" customWidth="1"/>
    <col min="3338" max="3339" width="12.42578125" hidden="1" customWidth="1"/>
    <col min="3340" max="3341" width="14.7109375" hidden="1" customWidth="1"/>
    <col min="3342" max="3342" width="12.7109375" hidden="1" customWidth="1"/>
    <col min="3343" max="3343" width="13.85546875" hidden="1" customWidth="1"/>
    <col min="3585" max="3585" width="43.7109375" hidden="1" customWidth="1"/>
    <col min="3586" max="3586" width="14.140625" hidden="1" customWidth="1"/>
    <col min="3587" max="3588" width="11.85546875" hidden="1" customWidth="1"/>
    <col min="3589" max="3589" width="12.28515625" hidden="1" customWidth="1"/>
    <col min="3590" max="3590" width="13" hidden="1" customWidth="1"/>
    <col min="3591" max="3591" width="13.85546875" hidden="1" customWidth="1"/>
    <col min="3592" max="3593" width="10.7109375" hidden="1" customWidth="1"/>
    <col min="3594" max="3595" width="12.42578125" hidden="1" customWidth="1"/>
    <col min="3596" max="3597" width="14.7109375" hidden="1" customWidth="1"/>
    <col min="3598" max="3598" width="12.7109375" hidden="1" customWidth="1"/>
    <col min="3599" max="3599" width="13.85546875" hidden="1" customWidth="1"/>
    <col min="3841" max="3841" width="43.7109375" hidden="1" customWidth="1"/>
    <col min="3842" max="3842" width="14.140625" hidden="1" customWidth="1"/>
    <col min="3843" max="3844" width="11.85546875" hidden="1" customWidth="1"/>
    <col min="3845" max="3845" width="12.28515625" hidden="1" customWidth="1"/>
    <col min="3846" max="3846" width="13" hidden="1" customWidth="1"/>
    <col min="3847" max="3847" width="13.85546875" hidden="1" customWidth="1"/>
    <col min="3848" max="3849" width="10.7109375" hidden="1" customWidth="1"/>
    <col min="3850" max="3851" width="12.42578125" hidden="1" customWidth="1"/>
    <col min="3852" max="3853" width="14.7109375" hidden="1" customWidth="1"/>
    <col min="3854" max="3854" width="12.7109375" hidden="1" customWidth="1"/>
    <col min="3855" max="3855" width="13.85546875" hidden="1" customWidth="1"/>
    <col min="4097" max="4097" width="43.7109375" hidden="1" customWidth="1"/>
    <col min="4098" max="4098" width="14.140625" hidden="1" customWidth="1"/>
    <col min="4099" max="4100" width="11.85546875" hidden="1" customWidth="1"/>
    <col min="4101" max="4101" width="12.28515625" hidden="1" customWidth="1"/>
    <col min="4102" max="4102" width="13" hidden="1" customWidth="1"/>
    <col min="4103" max="4103" width="13.85546875" hidden="1" customWidth="1"/>
    <col min="4104" max="4105" width="10.7109375" hidden="1" customWidth="1"/>
    <col min="4106" max="4107" width="12.42578125" hidden="1" customWidth="1"/>
    <col min="4108" max="4109" width="14.7109375" hidden="1" customWidth="1"/>
    <col min="4110" max="4110" width="12.7109375" hidden="1" customWidth="1"/>
    <col min="4111" max="4111" width="13.85546875" hidden="1" customWidth="1"/>
    <col min="4353" max="4353" width="43.7109375" hidden="1" customWidth="1"/>
    <col min="4354" max="4354" width="14.140625" hidden="1" customWidth="1"/>
    <col min="4355" max="4356" width="11.85546875" hidden="1" customWidth="1"/>
    <col min="4357" max="4357" width="12.28515625" hidden="1" customWidth="1"/>
    <col min="4358" max="4358" width="13" hidden="1" customWidth="1"/>
    <col min="4359" max="4359" width="13.85546875" hidden="1" customWidth="1"/>
    <col min="4360" max="4361" width="10.7109375" hidden="1" customWidth="1"/>
    <col min="4362" max="4363" width="12.42578125" hidden="1" customWidth="1"/>
    <col min="4364" max="4365" width="14.7109375" hidden="1" customWidth="1"/>
    <col min="4366" max="4366" width="12.7109375" hidden="1" customWidth="1"/>
    <col min="4367" max="4367" width="13.85546875" hidden="1" customWidth="1"/>
    <col min="4609" max="4609" width="43.7109375" hidden="1" customWidth="1"/>
    <col min="4610" max="4610" width="14.140625" hidden="1" customWidth="1"/>
    <col min="4611" max="4612" width="11.85546875" hidden="1" customWidth="1"/>
    <col min="4613" max="4613" width="12.28515625" hidden="1" customWidth="1"/>
    <col min="4614" max="4614" width="13" hidden="1" customWidth="1"/>
    <col min="4615" max="4615" width="13.85546875" hidden="1" customWidth="1"/>
    <col min="4616" max="4617" width="10.7109375" hidden="1" customWidth="1"/>
    <col min="4618" max="4619" width="12.42578125" hidden="1" customWidth="1"/>
    <col min="4620" max="4621" width="14.7109375" hidden="1" customWidth="1"/>
    <col min="4622" max="4622" width="12.7109375" hidden="1" customWidth="1"/>
    <col min="4623" max="4623" width="13.85546875" hidden="1" customWidth="1"/>
    <col min="4865" max="4865" width="43.7109375" hidden="1" customWidth="1"/>
    <col min="4866" max="4866" width="14.140625" hidden="1" customWidth="1"/>
    <col min="4867" max="4868" width="11.85546875" hidden="1" customWidth="1"/>
    <col min="4869" max="4869" width="12.28515625" hidden="1" customWidth="1"/>
    <col min="4870" max="4870" width="13" hidden="1" customWidth="1"/>
    <col min="4871" max="4871" width="13.85546875" hidden="1" customWidth="1"/>
    <col min="4872" max="4873" width="10.7109375" hidden="1" customWidth="1"/>
    <col min="4874" max="4875" width="12.42578125" hidden="1" customWidth="1"/>
    <col min="4876" max="4877" width="14.7109375" hidden="1" customWidth="1"/>
    <col min="4878" max="4878" width="12.7109375" hidden="1" customWidth="1"/>
    <col min="4879" max="4879" width="13.85546875" hidden="1" customWidth="1"/>
    <col min="5121" max="5121" width="43.7109375" hidden="1" customWidth="1"/>
    <col min="5122" max="5122" width="14.140625" hidden="1" customWidth="1"/>
    <col min="5123" max="5124" width="11.85546875" hidden="1" customWidth="1"/>
    <col min="5125" max="5125" width="12.28515625" hidden="1" customWidth="1"/>
    <col min="5126" max="5126" width="13" hidden="1" customWidth="1"/>
    <col min="5127" max="5127" width="13.85546875" hidden="1" customWidth="1"/>
    <col min="5128" max="5129" width="10.7109375" hidden="1" customWidth="1"/>
    <col min="5130" max="5131" width="12.42578125" hidden="1" customWidth="1"/>
    <col min="5132" max="5133" width="14.7109375" hidden="1" customWidth="1"/>
    <col min="5134" max="5134" width="12.7109375" hidden="1" customWidth="1"/>
    <col min="5135" max="5135" width="13.85546875" hidden="1" customWidth="1"/>
    <col min="5377" max="5377" width="43.7109375" hidden="1" customWidth="1"/>
    <col min="5378" max="5378" width="14.140625" hidden="1" customWidth="1"/>
    <col min="5379" max="5380" width="11.85546875" hidden="1" customWidth="1"/>
    <col min="5381" max="5381" width="12.28515625" hidden="1" customWidth="1"/>
    <col min="5382" max="5382" width="13" hidden="1" customWidth="1"/>
    <col min="5383" max="5383" width="13.85546875" hidden="1" customWidth="1"/>
    <col min="5384" max="5385" width="10.7109375" hidden="1" customWidth="1"/>
    <col min="5386" max="5387" width="12.42578125" hidden="1" customWidth="1"/>
    <col min="5388" max="5389" width="14.7109375" hidden="1" customWidth="1"/>
    <col min="5390" max="5390" width="12.7109375" hidden="1" customWidth="1"/>
    <col min="5391" max="5391" width="13.85546875" hidden="1" customWidth="1"/>
    <col min="5633" max="5633" width="43.7109375" hidden="1" customWidth="1"/>
    <col min="5634" max="5634" width="14.140625" hidden="1" customWidth="1"/>
    <col min="5635" max="5636" width="11.85546875" hidden="1" customWidth="1"/>
    <col min="5637" max="5637" width="12.28515625" hidden="1" customWidth="1"/>
    <col min="5638" max="5638" width="13" hidden="1" customWidth="1"/>
    <col min="5639" max="5639" width="13.85546875" hidden="1" customWidth="1"/>
    <col min="5640" max="5641" width="10.7109375" hidden="1" customWidth="1"/>
    <col min="5642" max="5643" width="12.42578125" hidden="1" customWidth="1"/>
    <col min="5644" max="5645" width="14.7109375" hidden="1" customWidth="1"/>
    <col min="5646" max="5646" width="12.7109375" hidden="1" customWidth="1"/>
    <col min="5647" max="5647" width="13.85546875" hidden="1" customWidth="1"/>
    <col min="5889" max="5889" width="43.7109375" hidden="1" customWidth="1"/>
    <col min="5890" max="5890" width="14.140625" hidden="1" customWidth="1"/>
    <col min="5891" max="5892" width="11.85546875" hidden="1" customWidth="1"/>
    <col min="5893" max="5893" width="12.28515625" hidden="1" customWidth="1"/>
    <col min="5894" max="5894" width="13" hidden="1" customWidth="1"/>
    <col min="5895" max="5895" width="13.85546875" hidden="1" customWidth="1"/>
    <col min="5896" max="5897" width="10.7109375" hidden="1" customWidth="1"/>
    <col min="5898" max="5899" width="12.42578125" hidden="1" customWidth="1"/>
    <col min="5900" max="5901" width="14.7109375" hidden="1" customWidth="1"/>
    <col min="5902" max="5902" width="12.7109375" hidden="1" customWidth="1"/>
    <col min="5903" max="5903" width="13.85546875" hidden="1" customWidth="1"/>
    <col min="6145" max="6145" width="43.7109375" hidden="1" customWidth="1"/>
    <col min="6146" max="6146" width="14.140625" hidden="1" customWidth="1"/>
    <col min="6147" max="6148" width="11.85546875" hidden="1" customWidth="1"/>
    <col min="6149" max="6149" width="12.28515625" hidden="1" customWidth="1"/>
    <col min="6150" max="6150" width="13" hidden="1" customWidth="1"/>
    <col min="6151" max="6151" width="13.85546875" hidden="1" customWidth="1"/>
    <col min="6152" max="6153" width="10.7109375" hidden="1" customWidth="1"/>
    <col min="6154" max="6155" width="12.42578125" hidden="1" customWidth="1"/>
    <col min="6156" max="6157" width="14.7109375" hidden="1" customWidth="1"/>
    <col min="6158" max="6158" width="12.7109375" hidden="1" customWidth="1"/>
    <col min="6159" max="6159" width="13.85546875" hidden="1" customWidth="1"/>
    <col min="6401" max="6401" width="43.7109375" hidden="1" customWidth="1"/>
    <col min="6402" max="6402" width="14.140625" hidden="1" customWidth="1"/>
    <col min="6403" max="6404" width="11.85546875" hidden="1" customWidth="1"/>
    <col min="6405" max="6405" width="12.28515625" hidden="1" customWidth="1"/>
    <col min="6406" max="6406" width="13" hidden="1" customWidth="1"/>
    <col min="6407" max="6407" width="13.85546875" hidden="1" customWidth="1"/>
    <col min="6408" max="6409" width="10.7109375" hidden="1" customWidth="1"/>
    <col min="6410" max="6411" width="12.42578125" hidden="1" customWidth="1"/>
    <col min="6412" max="6413" width="14.7109375" hidden="1" customWidth="1"/>
    <col min="6414" max="6414" width="12.7109375" hidden="1" customWidth="1"/>
    <col min="6415" max="6415" width="13.85546875" hidden="1" customWidth="1"/>
    <col min="6657" max="6657" width="43.7109375" hidden="1" customWidth="1"/>
    <col min="6658" max="6658" width="14.140625" hidden="1" customWidth="1"/>
    <col min="6659" max="6660" width="11.85546875" hidden="1" customWidth="1"/>
    <col min="6661" max="6661" width="12.28515625" hidden="1" customWidth="1"/>
    <col min="6662" max="6662" width="13" hidden="1" customWidth="1"/>
    <col min="6663" max="6663" width="13.85546875" hidden="1" customWidth="1"/>
    <col min="6664" max="6665" width="10.7109375" hidden="1" customWidth="1"/>
    <col min="6666" max="6667" width="12.42578125" hidden="1" customWidth="1"/>
    <col min="6668" max="6669" width="14.7109375" hidden="1" customWidth="1"/>
    <col min="6670" max="6670" width="12.7109375" hidden="1" customWidth="1"/>
    <col min="6671" max="6671" width="13.85546875" hidden="1" customWidth="1"/>
    <col min="6913" max="6913" width="43.7109375" hidden="1" customWidth="1"/>
    <col min="6914" max="6914" width="14.140625" hidden="1" customWidth="1"/>
    <col min="6915" max="6916" width="11.85546875" hidden="1" customWidth="1"/>
    <col min="6917" max="6917" width="12.28515625" hidden="1" customWidth="1"/>
    <col min="6918" max="6918" width="13" hidden="1" customWidth="1"/>
    <col min="6919" max="6919" width="13.85546875" hidden="1" customWidth="1"/>
    <col min="6920" max="6921" width="10.7109375" hidden="1" customWidth="1"/>
    <col min="6922" max="6923" width="12.42578125" hidden="1" customWidth="1"/>
    <col min="6924" max="6925" width="14.7109375" hidden="1" customWidth="1"/>
    <col min="6926" max="6926" width="12.7109375" hidden="1" customWidth="1"/>
    <col min="6927" max="6927" width="13.85546875" hidden="1" customWidth="1"/>
    <col min="7169" max="7169" width="43.7109375" hidden="1" customWidth="1"/>
    <col min="7170" max="7170" width="14.140625" hidden="1" customWidth="1"/>
    <col min="7171" max="7172" width="11.85546875" hidden="1" customWidth="1"/>
    <col min="7173" max="7173" width="12.28515625" hidden="1" customWidth="1"/>
    <col min="7174" max="7174" width="13" hidden="1" customWidth="1"/>
    <col min="7175" max="7175" width="13.85546875" hidden="1" customWidth="1"/>
    <col min="7176" max="7177" width="10.7109375" hidden="1" customWidth="1"/>
    <col min="7178" max="7179" width="12.42578125" hidden="1" customWidth="1"/>
    <col min="7180" max="7181" width="14.7109375" hidden="1" customWidth="1"/>
    <col min="7182" max="7182" width="12.7109375" hidden="1" customWidth="1"/>
    <col min="7183" max="7183" width="13.85546875" hidden="1" customWidth="1"/>
    <col min="7425" max="7425" width="43.7109375" hidden="1" customWidth="1"/>
    <col min="7426" max="7426" width="14.140625" hidden="1" customWidth="1"/>
    <col min="7427" max="7428" width="11.85546875" hidden="1" customWidth="1"/>
    <col min="7429" max="7429" width="12.28515625" hidden="1" customWidth="1"/>
    <col min="7430" max="7430" width="13" hidden="1" customWidth="1"/>
    <col min="7431" max="7431" width="13.85546875" hidden="1" customWidth="1"/>
    <col min="7432" max="7433" width="10.7109375" hidden="1" customWidth="1"/>
    <col min="7434" max="7435" width="12.42578125" hidden="1" customWidth="1"/>
    <col min="7436" max="7437" width="14.7109375" hidden="1" customWidth="1"/>
    <col min="7438" max="7438" width="12.7109375" hidden="1" customWidth="1"/>
    <col min="7439" max="7439" width="13.85546875" hidden="1" customWidth="1"/>
    <col min="7681" max="7681" width="43.7109375" hidden="1" customWidth="1"/>
    <col min="7682" max="7682" width="14.140625" hidden="1" customWidth="1"/>
    <col min="7683" max="7684" width="11.85546875" hidden="1" customWidth="1"/>
    <col min="7685" max="7685" width="12.28515625" hidden="1" customWidth="1"/>
    <col min="7686" max="7686" width="13" hidden="1" customWidth="1"/>
    <col min="7687" max="7687" width="13.85546875" hidden="1" customWidth="1"/>
    <col min="7688" max="7689" width="10.7109375" hidden="1" customWidth="1"/>
    <col min="7690" max="7691" width="12.42578125" hidden="1" customWidth="1"/>
    <col min="7692" max="7693" width="14.7109375" hidden="1" customWidth="1"/>
    <col min="7694" max="7694" width="12.7109375" hidden="1" customWidth="1"/>
    <col min="7695" max="7695" width="13.85546875" hidden="1" customWidth="1"/>
    <col min="7937" max="7937" width="43.7109375" hidden="1" customWidth="1"/>
    <col min="7938" max="7938" width="14.140625" hidden="1" customWidth="1"/>
    <col min="7939" max="7940" width="11.85546875" hidden="1" customWidth="1"/>
    <col min="7941" max="7941" width="12.28515625" hidden="1" customWidth="1"/>
    <col min="7942" max="7942" width="13" hidden="1" customWidth="1"/>
    <col min="7943" max="7943" width="13.85546875" hidden="1" customWidth="1"/>
    <col min="7944" max="7945" width="10.7109375" hidden="1" customWidth="1"/>
    <col min="7946" max="7947" width="12.42578125" hidden="1" customWidth="1"/>
    <col min="7948" max="7949" width="14.7109375" hidden="1" customWidth="1"/>
    <col min="7950" max="7950" width="12.7109375" hidden="1" customWidth="1"/>
    <col min="7951" max="7951" width="13.85546875" hidden="1" customWidth="1"/>
    <col min="8193" max="8193" width="43.7109375" hidden="1" customWidth="1"/>
    <col min="8194" max="8194" width="14.140625" hidden="1" customWidth="1"/>
    <col min="8195" max="8196" width="11.85546875" hidden="1" customWidth="1"/>
    <col min="8197" max="8197" width="12.28515625" hidden="1" customWidth="1"/>
    <col min="8198" max="8198" width="13" hidden="1" customWidth="1"/>
    <col min="8199" max="8199" width="13.85546875" hidden="1" customWidth="1"/>
    <col min="8200" max="8201" width="10.7109375" hidden="1" customWidth="1"/>
    <col min="8202" max="8203" width="12.42578125" hidden="1" customWidth="1"/>
    <col min="8204" max="8205" width="14.7109375" hidden="1" customWidth="1"/>
    <col min="8206" max="8206" width="12.7109375" hidden="1" customWidth="1"/>
    <col min="8207" max="8207" width="13.85546875" hidden="1" customWidth="1"/>
    <col min="8449" max="8449" width="43.7109375" hidden="1" customWidth="1"/>
    <col min="8450" max="8450" width="14.140625" hidden="1" customWidth="1"/>
    <col min="8451" max="8452" width="11.85546875" hidden="1" customWidth="1"/>
    <col min="8453" max="8453" width="12.28515625" hidden="1" customWidth="1"/>
    <col min="8454" max="8454" width="13" hidden="1" customWidth="1"/>
    <col min="8455" max="8455" width="13.85546875" hidden="1" customWidth="1"/>
    <col min="8456" max="8457" width="10.7109375" hidden="1" customWidth="1"/>
    <col min="8458" max="8459" width="12.42578125" hidden="1" customWidth="1"/>
    <col min="8460" max="8461" width="14.7109375" hidden="1" customWidth="1"/>
    <col min="8462" max="8462" width="12.7109375" hidden="1" customWidth="1"/>
    <col min="8463" max="8463" width="13.85546875" hidden="1" customWidth="1"/>
    <col min="8705" max="8705" width="43.7109375" hidden="1" customWidth="1"/>
    <col min="8706" max="8706" width="14.140625" hidden="1" customWidth="1"/>
    <col min="8707" max="8708" width="11.85546875" hidden="1" customWidth="1"/>
    <col min="8709" max="8709" width="12.28515625" hidden="1" customWidth="1"/>
    <col min="8710" max="8710" width="13" hidden="1" customWidth="1"/>
    <col min="8711" max="8711" width="13.85546875" hidden="1" customWidth="1"/>
    <col min="8712" max="8713" width="10.7109375" hidden="1" customWidth="1"/>
    <col min="8714" max="8715" width="12.42578125" hidden="1" customWidth="1"/>
    <col min="8716" max="8717" width="14.7109375" hidden="1" customWidth="1"/>
    <col min="8718" max="8718" width="12.7109375" hidden="1" customWidth="1"/>
    <col min="8719" max="8719" width="13.85546875" hidden="1" customWidth="1"/>
    <col min="8961" max="8961" width="43.7109375" hidden="1" customWidth="1"/>
    <col min="8962" max="8962" width="14.140625" hidden="1" customWidth="1"/>
    <col min="8963" max="8964" width="11.85546875" hidden="1" customWidth="1"/>
    <col min="8965" max="8965" width="12.28515625" hidden="1" customWidth="1"/>
    <col min="8966" max="8966" width="13" hidden="1" customWidth="1"/>
    <col min="8967" max="8967" width="13.85546875" hidden="1" customWidth="1"/>
    <col min="8968" max="8969" width="10.7109375" hidden="1" customWidth="1"/>
    <col min="8970" max="8971" width="12.42578125" hidden="1" customWidth="1"/>
    <col min="8972" max="8973" width="14.7109375" hidden="1" customWidth="1"/>
    <col min="8974" max="8974" width="12.7109375" hidden="1" customWidth="1"/>
    <col min="8975" max="8975" width="13.85546875" hidden="1" customWidth="1"/>
    <col min="9217" max="9217" width="43.7109375" hidden="1" customWidth="1"/>
    <col min="9218" max="9218" width="14.140625" hidden="1" customWidth="1"/>
    <col min="9219" max="9220" width="11.85546875" hidden="1" customWidth="1"/>
    <col min="9221" max="9221" width="12.28515625" hidden="1" customWidth="1"/>
    <col min="9222" max="9222" width="13" hidden="1" customWidth="1"/>
    <col min="9223" max="9223" width="13.85546875" hidden="1" customWidth="1"/>
    <col min="9224" max="9225" width="10.7109375" hidden="1" customWidth="1"/>
    <col min="9226" max="9227" width="12.42578125" hidden="1" customWidth="1"/>
    <col min="9228" max="9229" width="14.7109375" hidden="1" customWidth="1"/>
    <col min="9230" max="9230" width="12.7109375" hidden="1" customWidth="1"/>
    <col min="9231" max="9231" width="13.85546875" hidden="1" customWidth="1"/>
    <col min="9473" max="9473" width="43.7109375" hidden="1" customWidth="1"/>
    <col min="9474" max="9474" width="14.140625" hidden="1" customWidth="1"/>
    <col min="9475" max="9476" width="11.85546875" hidden="1" customWidth="1"/>
    <col min="9477" max="9477" width="12.28515625" hidden="1" customWidth="1"/>
    <col min="9478" max="9478" width="13" hidden="1" customWidth="1"/>
    <col min="9479" max="9479" width="13.85546875" hidden="1" customWidth="1"/>
    <col min="9480" max="9481" width="10.7109375" hidden="1" customWidth="1"/>
    <col min="9482" max="9483" width="12.42578125" hidden="1" customWidth="1"/>
    <col min="9484" max="9485" width="14.7109375" hidden="1" customWidth="1"/>
    <col min="9486" max="9486" width="12.7109375" hidden="1" customWidth="1"/>
    <col min="9487" max="9487" width="13.85546875" hidden="1" customWidth="1"/>
    <col min="9729" max="9729" width="43.7109375" hidden="1" customWidth="1"/>
    <col min="9730" max="9730" width="14.140625" hidden="1" customWidth="1"/>
    <col min="9731" max="9732" width="11.85546875" hidden="1" customWidth="1"/>
    <col min="9733" max="9733" width="12.28515625" hidden="1" customWidth="1"/>
    <col min="9734" max="9734" width="13" hidden="1" customWidth="1"/>
    <col min="9735" max="9735" width="13.85546875" hidden="1" customWidth="1"/>
    <col min="9736" max="9737" width="10.7109375" hidden="1" customWidth="1"/>
    <col min="9738" max="9739" width="12.42578125" hidden="1" customWidth="1"/>
    <col min="9740" max="9741" width="14.7109375" hidden="1" customWidth="1"/>
    <col min="9742" max="9742" width="12.7109375" hidden="1" customWidth="1"/>
    <col min="9743" max="9743" width="13.85546875" hidden="1" customWidth="1"/>
    <col min="9985" max="9985" width="43.7109375" hidden="1" customWidth="1"/>
    <col min="9986" max="9986" width="14.140625" hidden="1" customWidth="1"/>
    <col min="9987" max="9988" width="11.85546875" hidden="1" customWidth="1"/>
    <col min="9989" max="9989" width="12.28515625" hidden="1" customWidth="1"/>
    <col min="9990" max="9990" width="13" hidden="1" customWidth="1"/>
    <col min="9991" max="9991" width="13.85546875" hidden="1" customWidth="1"/>
    <col min="9992" max="9993" width="10.7109375" hidden="1" customWidth="1"/>
    <col min="9994" max="9995" width="12.42578125" hidden="1" customWidth="1"/>
    <col min="9996" max="9997" width="14.7109375" hidden="1" customWidth="1"/>
    <col min="9998" max="9998" width="12.7109375" hidden="1" customWidth="1"/>
    <col min="9999" max="9999" width="13.85546875" hidden="1" customWidth="1"/>
    <col min="10241" max="10241" width="43.7109375" hidden="1" customWidth="1"/>
    <col min="10242" max="10242" width="14.140625" hidden="1" customWidth="1"/>
    <col min="10243" max="10244" width="11.85546875" hidden="1" customWidth="1"/>
    <col min="10245" max="10245" width="12.28515625" hidden="1" customWidth="1"/>
    <col min="10246" max="10246" width="13" hidden="1" customWidth="1"/>
    <col min="10247" max="10247" width="13.85546875" hidden="1" customWidth="1"/>
    <col min="10248" max="10249" width="10.7109375" hidden="1" customWidth="1"/>
    <col min="10250" max="10251" width="12.42578125" hidden="1" customWidth="1"/>
    <col min="10252" max="10253" width="14.7109375" hidden="1" customWidth="1"/>
    <col min="10254" max="10254" width="12.7109375" hidden="1" customWidth="1"/>
    <col min="10255" max="10255" width="13.85546875" hidden="1" customWidth="1"/>
    <col min="10497" max="10497" width="43.7109375" hidden="1" customWidth="1"/>
    <col min="10498" max="10498" width="14.140625" hidden="1" customWidth="1"/>
    <col min="10499" max="10500" width="11.85546875" hidden="1" customWidth="1"/>
    <col min="10501" max="10501" width="12.28515625" hidden="1" customWidth="1"/>
    <col min="10502" max="10502" width="13" hidden="1" customWidth="1"/>
    <col min="10503" max="10503" width="13.85546875" hidden="1" customWidth="1"/>
    <col min="10504" max="10505" width="10.7109375" hidden="1" customWidth="1"/>
    <col min="10506" max="10507" width="12.42578125" hidden="1" customWidth="1"/>
    <col min="10508" max="10509" width="14.7109375" hidden="1" customWidth="1"/>
    <col min="10510" max="10510" width="12.7109375" hidden="1" customWidth="1"/>
    <col min="10511" max="10511" width="13.85546875" hidden="1" customWidth="1"/>
    <col min="10753" max="10753" width="43.7109375" hidden="1" customWidth="1"/>
    <col min="10754" max="10754" width="14.140625" hidden="1" customWidth="1"/>
    <col min="10755" max="10756" width="11.85546875" hidden="1" customWidth="1"/>
    <col min="10757" max="10757" width="12.28515625" hidden="1" customWidth="1"/>
    <col min="10758" max="10758" width="13" hidden="1" customWidth="1"/>
    <col min="10759" max="10759" width="13.85546875" hidden="1" customWidth="1"/>
    <col min="10760" max="10761" width="10.7109375" hidden="1" customWidth="1"/>
    <col min="10762" max="10763" width="12.42578125" hidden="1" customWidth="1"/>
    <col min="10764" max="10765" width="14.7109375" hidden="1" customWidth="1"/>
    <col min="10766" max="10766" width="12.7109375" hidden="1" customWidth="1"/>
    <col min="10767" max="10767" width="13.85546875" hidden="1" customWidth="1"/>
    <col min="11009" max="11009" width="43.7109375" hidden="1" customWidth="1"/>
    <col min="11010" max="11010" width="14.140625" hidden="1" customWidth="1"/>
    <col min="11011" max="11012" width="11.85546875" hidden="1" customWidth="1"/>
    <col min="11013" max="11013" width="12.28515625" hidden="1" customWidth="1"/>
    <col min="11014" max="11014" width="13" hidden="1" customWidth="1"/>
    <col min="11015" max="11015" width="13.85546875" hidden="1" customWidth="1"/>
    <col min="11016" max="11017" width="10.7109375" hidden="1" customWidth="1"/>
    <col min="11018" max="11019" width="12.42578125" hidden="1" customWidth="1"/>
    <col min="11020" max="11021" width="14.7109375" hidden="1" customWidth="1"/>
    <col min="11022" max="11022" width="12.7109375" hidden="1" customWidth="1"/>
    <col min="11023" max="11023" width="13.85546875" hidden="1" customWidth="1"/>
    <col min="11265" max="11265" width="43.7109375" hidden="1" customWidth="1"/>
    <col min="11266" max="11266" width="14.140625" hidden="1" customWidth="1"/>
    <col min="11267" max="11268" width="11.85546875" hidden="1" customWidth="1"/>
    <col min="11269" max="11269" width="12.28515625" hidden="1" customWidth="1"/>
    <col min="11270" max="11270" width="13" hidden="1" customWidth="1"/>
    <col min="11271" max="11271" width="13.85546875" hidden="1" customWidth="1"/>
    <col min="11272" max="11273" width="10.7109375" hidden="1" customWidth="1"/>
    <col min="11274" max="11275" width="12.42578125" hidden="1" customWidth="1"/>
    <col min="11276" max="11277" width="14.7109375" hidden="1" customWidth="1"/>
    <col min="11278" max="11278" width="12.7109375" hidden="1" customWidth="1"/>
    <col min="11279" max="11279" width="13.85546875" hidden="1" customWidth="1"/>
    <col min="11521" max="11521" width="43.7109375" hidden="1" customWidth="1"/>
    <col min="11522" max="11522" width="14.140625" hidden="1" customWidth="1"/>
    <col min="11523" max="11524" width="11.85546875" hidden="1" customWidth="1"/>
    <col min="11525" max="11525" width="12.28515625" hidden="1" customWidth="1"/>
    <col min="11526" max="11526" width="13" hidden="1" customWidth="1"/>
    <col min="11527" max="11527" width="13.85546875" hidden="1" customWidth="1"/>
    <col min="11528" max="11529" width="10.7109375" hidden="1" customWidth="1"/>
    <col min="11530" max="11531" width="12.42578125" hidden="1" customWidth="1"/>
    <col min="11532" max="11533" width="14.7109375" hidden="1" customWidth="1"/>
    <col min="11534" max="11534" width="12.7109375" hidden="1" customWidth="1"/>
    <col min="11535" max="11535" width="13.85546875" hidden="1" customWidth="1"/>
    <col min="11777" max="11777" width="43.7109375" hidden="1" customWidth="1"/>
    <col min="11778" max="11778" width="14.140625" hidden="1" customWidth="1"/>
    <col min="11779" max="11780" width="11.85546875" hidden="1" customWidth="1"/>
    <col min="11781" max="11781" width="12.28515625" hidden="1" customWidth="1"/>
    <col min="11782" max="11782" width="13" hidden="1" customWidth="1"/>
    <col min="11783" max="11783" width="13.85546875" hidden="1" customWidth="1"/>
    <col min="11784" max="11785" width="10.7109375" hidden="1" customWidth="1"/>
    <col min="11786" max="11787" width="12.42578125" hidden="1" customWidth="1"/>
    <col min="11788" max="11789" width="14.7109375" hidden="1" customWidth="1"/>
    <col min="11790" max="11790" width="12.7109375" hidden="1" customWidth="1"/>
    <col min="11791" max="11791" width="13.85546875" hidden="1" customWidth="1"/>
    <col min="12033" max="12033" width="43.7109375" hidden="1" customWidth="1"/>
    <col min="12034" max="12034" width="14.140625" hidden="1" customWidth="1"/>
    <col min="12035" max="12036" width="11.85546875" hidden="1" customWidth="1"/>
    <col min="12037" max="12037" width="12.28515625" hidden="1" customWidth="1"/>
    <col min="12038" max="12038" width="13" hidden="1" customWidth="1"/>
    <col min="12039" max="12039" width="13.85546875" hidden="1" customWidth="1"/>
    <col min="12040" max="12041" width="10.7109375" hidden="1" customWidth="1"/>
    <col min="12042" max="12043" width="12.42578125" hidden="1" customWidth="1"/>
    <col min="12044" max="12045" width="14.7109375" hidden="1" customWidth="1"/>
    <col min="12046" max="12046" width="12.7109375" hidden="1" customWidth="1"/>
    <col min="12047" max="12047" width="13.85546875" hidden="1" customWidth="1"/>
    <col min="12289" max="12289" width="43.7109375" hidden="1" customWidth="1"/>
    <col min="12290" max="12290" width="14.140625" hidden="1" customWidth="1"/>
    <col min="12291" max="12292" width="11.85546875" hidden="1" customWidth="1"/>
    <col min="12293" max="12293" width="12.28515625" hidden="1" customWidth="1"/>
    <col min="12294" max="12294" width="13" hidden="1" customWidth="1"/>
    <col min="12295" max="12295" width="13.85546875" hidden="1" customWidth="1"/>
    <col min="12296" max="12297" width="10.7109375" hidden="1" customWidth="1"/>
    <col min="12298" max="12299" width="12.42578125" hidden="1" customWidth="1"/>
    <col min="12300" max="12301" width="14.7109375" hidden="1" customWidth="1"/>
    <col min="12302" max="12302" width="12.7109375" hidden="1" customWidth="1"/>
    <col min="12303" max="12303" width="13.85546875" hidden="1" customWidth="1"/>
    <col min="12545" max="12545" width="43.7109375" hidden="1" customWidth="1"/>
    <col min="12546" max="12546" width="14.140625" hidden="1" customWidth="1"/>
    <col min="12547" max="12548" width="11.85546875" hidden="1" customWidth="1"/>
    <col min="12549" max="12549" width="12.28515625" hidden="1" customWidth="1"/>
    <col min="12550" max="12550" width="13" hidden="1" customWidth="1"/>
    <col min="12551" max="12551" width="13.85546875" hidden="1" customWidth="1"/>
    <col min="12552" max="12553" width="10.7109375" hidden="1" customWidth="1"/>
    <col min="12554" max="12555" width="12.42578125" hidden="1" customWidth="1"/>
    <col min="12556" max="12557" width="14.7109375" hidden="1" customWidth="1"/>
    <col min="12558" max="12558" width="12.7109375" hidden="1" customWidth="1"/>
    <col min="12559" max="12559" width="13.85546875" hidden="1" customWidth="1"/>
    <col min="12801" max="12801" width="43.7109375" hidden="1" customWidth="1"/>
    <col min="12802" max="12802" width="14.140625" hidden="1" customWidth="1"/>
    <col min="12803" max="12804" width="11.85546875" hidden="1" customWidth="1"/>
    <col min="12805" max="12805" width="12.28515625" hidden="1" customWidth="1"/>
    <col min="12806" max="12806" width="13" hidden="1" customWidth="1"/>
    <col min="12807" max="12807" width="13.85546875" hidden="1" customWidth="1"/>
    <col min="12808" max="12809" width="10.7109375" hidden="1" customWidth="1"/>
    <col min="12810" max="12811" width="12.42578125" hidden="1" customWidth="1"/>
    <col min="12812" max="12813" width="14.7109375" hidden="1" customWidth="1"/>
    <col min="12814" max="12814" width="12.7109375" hidden="1" customWidth="1"/>
    <col min="12815" max="12815" width="13.85546875" hidden="1" customWidth="1"/>
    <col min="13057" max="13057" width="43.7109375" hidden="1" customWidth="1"/>
    <col min="13058" max="13058" width="14.140625" hidden="1" customWidth="1"/>
    <col min="13059" max="13060" width="11.85546875" hidden="1" customWidth="1"/>
    <col min="13061" max="13061" width="12.28515625" hidden="1" customWidth="1"/>
    <col min="13062" max="13062" width="13" hidden="1" customWidth="1"/>
    <col min="13063" max="13063" width="13.85546875" hidden="1" customWidth="1"/>
    <col min="13064" max="13065" width="10.7109375" hidden="1" customWidth="1"/>
    <col min="13066" max="13067" width="12.42578125" hidden="1" customWidth="1"/>
    <col min="13068" max="13069" width="14.7109375" hidden="1" customWidth="1"/>
    <col min="13070" max="13070" width="12.7109375" hidden="1" customWidth="1"/>
    <col min="13071" max="13071" width="13.85546875" hidden="1" customWidth="1"/>
    <col min="13313" max="13313" width="43.7109375" hidden="1" customWidth="1"/>
    <col min="13314" max="13314" width="14.140625" hidden="1" customWidth="1"/>
    <col min="13315" max="13316" width="11.85546875" hidden="1" customWidth="1"/>
    <col min="13317" max="13317" width="12.28515625" hidden="1" customWidth="1"/>
    <col min="13318" max="13318" width="13" hidden="1" customWidth="1"/>
    <col min="13319" max="13319" width="13.85546875" hidden="1" customWidth="1"/>
    <col min="13320" max="13321" width="10.7109375" hidden="1" customWidth="1"/>
    <col min="13322" max="13323" width="12.42578125" hidden="1" customWidth="1"/>
    <col min="13324" max="13325" width="14.7109375" hidden="1" customWidth="1"/>
    <col min="13326" max="13326" width="12.7109375" hidden="1" customWidth="1"/>
    <col min="13327" max="13327" width="13.85546875" hidden="1" customWidth="1"/>
    <col min="13569" max="13569" width="43.7109375" hidden="1" customWidth="1"/>
    <col min="13570" max="13570" width="14.140625" hidden="1" customWidth="1"/>
    <col min="13571" max="13572" width="11.85546875" hidden="1" customWidth="1"/>
    <col min="13573" max="13573" width="12.28515625" hidden="1" customWidth="1"/>
    <col min="13574" max="13574" width="13" hidden="1" customWidth="1"/>
    <col min="13575" max="13575" width="13.85546875" hidden="1" customWidth="1"/>
    <col min="13576" max="13577" width="10.7109375" hidden="1" customWidth="1"/>
    <col min="13578" max="13579" width="12.42578125" hidden="1" customWidth="1"/>
    <col min="13580" max="13581" width="14.7109375" hidden="1" customWidth="1"/>
    <col min="13582" max="13582" width="12.7109375" hidden="1" customWidth="1"/>
    <col min="13583" max="13583" width="13.85546875" hidden="1" customWidth="1"/>
    <col min="13825" max="13825" width="43.7109375" hidden="1" customWidth="1"/>
    <col min="13826" max="13826" width="14.140625" hidden="1" customWidth="1"/>
    <col min="13827" max="13828" width="11.85546875" hidden="1" customWidth="1"/>
    <col min="13829" max="13829" width="12.28515625" hidden="1" customWidth="1"/>
    <col min="13830" max="13830" width="13" hidden="1" customWidth="1"/>
    <col min="13831" max="13831" width="13.85546875" hidden="1" customWidth="1"/>
    <col min="13832" max="13833" width="10.7109375" hidden="1" customWidth="1"/>
    <col min="13834" max="13835" width="12.42578125" hidden="1" customWidth="1"/>
    <col min="13836" max="13837" width="14.7109375" hidden="1" customWidth="1"/>
    <col min="13838" max="13838" width="12.7109375" hidden="1" customWidth="1"/>
    <col min="13839" max="13839" width="13.85546875" hidden="1" customWidth="1"/>
    <col min="14081" max="14081" width="43.7109375" hidden="1" customWidth="1"/>
    <col min="14082" max="14082" width="14.140625" hidden="1" customWidth="1"/>
    <col min="14083" max="14084" width="11.85546875" hidden="1" customWidth="1"/>
    <col min="14085" max="14085" width="12.28515625" hidden="1" customWidth="1"/>
    <col min="14086" max="14086" width="13" hidden="1" customWidth="1"/>
    <col min="14087" max="14087" width="13.85546875" hidden="1" customWidth="1"/>
    <col min="14088" max="14089" width="10.7109375" hidden="1" customWidth="1"/>
    <col min="14090" max="14091" width="12.42578125" hidden="1" customWidth="1"/>
    <col min="14092" max="14093" width="14.7109375" hidden="1" customWidth="1"/>
    <col min="14094" max="14094" width="12.7109375" hidden="1" customWidth="1"/>
    <col min="14095" max="14095" width="13.85546875" hidden="1" customWidth="1"/>
    <col min="14337" max="14337" width="43.7109375" hidden="1" customWidth="1"/>
    <col min="14338" max="14338" width="14.140625" hidden="1" customWidth="1"/>
    <col min="14339" max="14340" width="11.85546875" hidden="1" customWidth="1"/>
    <col min="14341" max="14341" width="12.28515625" hidden="1" customWidth="1"/>
    <col min="14342" max="14342" width="13" hidden="1" customWidth="1"/>
    <col min="14343" max="14343" width="13.85546875" hidden="1" customWidth="1"/>
    <col min="14344" max="14345" width="10.7109375" hidden="1" customWidth="1"/>
    <col min="14346" max="14347" width="12.42578125" hidden="1" customWidth="1"/>
    <col min="14348" max="14349" width="14.7109375" hidden="1" customWidth="1"/>
    <col min="14350" max="14350" width="12.7109375" hidden="1" customWidth="1"/>
    <col min="14351" max="14351" width="13.85546875" hidden="1" customWidth="1"/>
    <col min="14593" max="14593" width="43.7109375" hidden="1" customWidth="1"/>
    <col min="14594" max="14594" width="14.140625" hidden="1" customWidth="1"/>
    <col min="14595" max="14596" width="11.85546875" hidden="1" customWidth="1"/>
    <col min="14597" max="14597" width="12.28515625" hidden="1" customWidth="1"/>
    <col min="14598" max="14598" width="13" hidden="1" customWidth="1"/>
    <col min="14599" max="14599" width="13.85546875" hidden="1" customWidth="1"/>
    <col min="14600" max="14601" width="10.7109375" hidden="1" customWidth="1"/>
    <col min="14602" max="14603" width="12.42578125" hidden="1" customWidth="1"/>
    <col min="14604" max="14605" width="14.7109375" hidden="1" customWidth="1"/>
    <col min="14606" max="14606" width="12.7109375" hidden="1" customWidth="1"/>
    <col min="14607" max="14607" width="13.85546875" hidden="1" customWidth="1"/>
    <col min="14849" max="14849" width="43.7109375" hidden="1" customWidth="1"/>
    <col min="14850" max="14850" width="14.140625" hidden="1" customWidth="1"/>
    <col min="14851" max="14852" width="11.85546875" hidden="1" customWidth="1"/>
    <col min="14853" max="14853" width="12.28515625" hidden="1" customWidth="1"/>
    <col min="14854" max="14854" width="13" hidden="1" customWidth="1"/>
    <col min="14855" max="14855" width="13.85546875" hidden="1" customWidth="1"/>
    <col min="14856" max="14857" width="10.7109375" hidden="1" customWidth="1"/>
    <col min="14858" max="14859" width="12.42578125" hidden="1" customWidth="1"/>
    <col min="14860" max="14861" width="14.7109375" hidden="1" customWidth="1"/>
    <col min="14862" max="14862" width="12.7109375" hidden="1" customWidth="1"/>
    <col min="14863" max="14863" width="13.85546875" hidden="1" customWidth="1"/>
    <col min="15105" max="15105" width="43.7109375" hidden="1" customWidth="1"/>
    <col min="15106" max="15106" width="14.140625" hidden="1" customWidth="1"/>
    <col min="15107" max="15108" width="11.85546875" hidden="1" customWidth="1"/>
    <col min="15109" max="15109" width="12.28515625" hidden="1" customWidth="1"/>
    <col min="15110" max="15110" width="13" hidden="1" customWidth="1"/>
    <col min="15111" max="15111" width="13.85546875" hidden="1" customWidth="1"/>
    <col min="15112" max="15113" width="10.7109375" hidden="1" customWidth="1"/>
    <col min="15114" max="15115" width="12.42578125" hidden="1" customWidth="1"/>
    <col min="15116" max="15117" width="14.7109375" hidden="1" customWidth="1"/>
    <col min="15118" max="15118" width="12.7109375" hidden="1" customWidth="1"/>
    <col min="15119" max="15119" width="13.85546875" hidden="1" customWidth="1"/>
    <col min="15361" max="15361" width="43.7109375" hidden="1" customWidth="1"/>
    <col min="15362" max="15362" width="14.140625" hidden="1" customWidth="1"/>
    <col min="15363" max="15364" width="11.85546875" hidden="1" customWidth="1"/>
    <col min="15365" max="15365" width="12.28515625" hidden="1" customWidth="1"/>
    <col min="15366" max="15366" width="13" hidden="1" customWidth="1"/>
    <col min="15367" max="15367" width="13.85546875" hidden="1" customWidth="1"/>
    <col min="15368" max="15369" width="10.7109375" hidden="1" customWidth="1"/>
    <col min="15370" max="15371" width="12.42578125" hidden="1" customWidth="1"/>
    <col min="15372" max="15373" width="14.7109375" hidden="1" customWidth="1"/>
    <col min="15374" max="15374" width="12.7109375" hidden="1" customWidth="1"/>
    <col min="15375" max="15375" width="13.85546875" hidden="1" customWidth="1"/>
    <col min="15617" max="15617" width="43.7109375" hidden="1" customWidth="1"/>
    <col min="15618" max="15618" width="14.140625" hidden="1" customWidth="1"/>
    <col min="15619" max="15620" width="11.85546875" hidden="1" customWidth="1"/>
    <col min="15621" max="15621" width="12.28515625" hidden="1" customWidth="1"/>
    <col min="15622" max="15622" width="13" hidden="1" customWidth="1"/>
    <col min="15623" max="15623" width="13.85546875" hidden="1" customWidth="1"/>
    <col min="15624" max="15625" width="10.7109375" hidden="1" customWidth="1"/>
    <col min="15626" max="15627" width="12.42578125" hidden="1" customWidth="1"/>
    <col min="15628" max="15629" width="14.7109375" hidden="1" customWidth="1"/>
    <col min="15630" max="15630" width="12.7109375" hidden="1" customWidth="1"/>
    <col min="15631" max="15631" width="13.85546875" hidden="1" customWidth="1"/>
    <col min="15873" max="15873" width="43.7109375" hidden="1" customWidth="1"/>
    <col min="15874" max="15874" width="14.140625" hidden="1" customWidth="1"/>
    <col min="15875" max="15876" width="11.85546875" hidden="1" customWidth="1"/>
    <col min="15877" max="15877" width="12.28515625" hidden="1" customWidth="1"/>
    <col min="15878" max="15878" width="13" hidden="1" customWidth="1"/>
    <col min="15879" max="15879" width="13.85546875" hidden="1" customWidth="1"/>
    <col min="15880" max="15881" width="10.7109375" hidden="1" customWidth="1"/>
    <col min="15882" max="15883" width="12.42578125" hidden="1" customWidth="1"/>
    <col min="15884" max="15885" width="14.7109375" hidden="1" customWidth="1"/>
    <col min="15886" max="15886" width="12.7109375" hidden="1" customWidth="1"/>
    <col min="15887" max="15887" width="13.85546875" hidden="1" customWidth="1"/>
    <col min="16129" max="16129" width="43.7109375" hidden="1" customWidth="1"/>
    <col min="16130" max="16130" width="14.140625" hidden="1" customWidth="1"/>
    <col min="16131" max="16132" width="11.85546875" hidden="1" customWidth="1"/>
    <col min="16133" max="16133" width="12.28515625" hidden="1" customWidth="1"/>
    <col min="16134" max="16134" width="13" hidden="1" customWidth="1"/>
    <col min="16135" max="16135" width="13.85546875" hidden="1" customWidth="1"/>
    <col min="16136" max="16137" width="10.7109375" hidden="1" customWidth="1"/>
    <col min="16138" max="16139" width="12.42578125" hidden="1" customWidth="1"/>
    <col min="16140" max="16141" width="14.7109375" hidden="1" customWidth="1"/>
    <col min="16142" max="16142" width="12.7109375" hidden="1" customWidth="1"/>
    <col min="16143" max="16143" width="13.85546875" hidden="1" customWidth="1"/>
  </cols>
  <sheetData>
    <row r="1" spans="1:15" ht="57.75" customHeight="1" x14ac:dyDescent="0.25">
      <c r="A1" s="227" t="s">
        <v>87</v>
      </c>
      <c r="B1" s="227"/>
      <c r="C1" s="227"/>
      <c r="D1" s="227"/>
      <c r="E1" s="227"/>
      <c r="F1" s="227"/>
      <c r="G1" s="227"/>
      <c r="H1" s="227"/>
      <c r="I1" s="227"/>
      <c r="J1" s="227"/>
      <c r="K1" s="227"/>
      <c r="L1" s="227"/>
      <c r="M1" s="227"/>
      <c r="N1" s="227"/>
      <c r="O1" s="227"/>
    </row>
    <row r="2" spans="1:15" ht="14.25" customHeight="1" x14ac:dyDescent="0.25">
      <c r="A2" s="68"/>
      <c r="B2" s="68"/>
      <c r="C2" s="228" t="s">
        <v>88</v>
      </c>
      <c r="D2" s="228"/>
      <c r="E2" s="228"/>
      <c r="F2" s="228"/>
      <c r="G2" s="228"/>
      <c r="H2" s="228"/>
      <c r="I2" s="68"/>
      <c r="J2" s="68"/>
      <c r="K2" s="68"/>
      <c r="L2" s="68"/>
      <c r="M2" s="68"/>
      <c r="N2" s="68"/>
      <c r="O2" s="68"/>
    </row>
    <row r="3" spans="1:15" s="72" customFormat="1" ht="45.75" customHeight="1" x14ac:dyDescent="0.25">
      <c r="A3" s="69" t="s">
        <v>89</v>
      </c>
      <c r="B3" s="70" t="s">
        <v>90</v>
      </c>
      <c r="C3" s="70" t="s">
        <v>91</v>
      </c>
      <c r="D3" s="71" t="s">
        <v>92</v>
      </c>
      <c r="E3" s="71" t="s">
        <v>93</v>
      </c>
      <c r="F3" s="71" t="s">
        <v>94</v>
      </c>
      <c r="G3" s="70" t="s">
        <v>95</v>
      </c>
      <c r="H3" s="71" t="s">
        <v>96</v>
      </c>
      <c r="I3" s="71" t="s">
        <v>97</v>
      </c>
      <c r="J3" s="70" t="s">
        <v>98</v>
      </c>
      <c r="K3" s="70" t="s">
        <v>99</v>
      </c>
      <c r="L3" s="71" t="s">
        <v>100</v>
      </c>
      <c r="M3" s="71" t="s">
        <v>101</v>
      </c>
      <c r="N3" s="71" t="s">
        <v>102</v>
      </c>
      <c r="O3" s="71" t="s">
        <v>103</v>
      </c>
    </row>
    <row r="4" spans="1:15" s="76" customFormat="1" ht="15" customHeight="1" x14ac:dyDescent="0.25">
      <c r="A4" s="73" t="s">
        <v>104</v>
      </c>
      <c r="B4" s="74">
        <v>2072</v>
      </c>
      <c r="C4" s="74">
        <v>332</v>
      </c>
      <c r="D4" s="74">
        <v>3610</v>
      </c>
      <c r="E4" s="74">
        <v>7542</v>
      </c>
      <c r="F4" s="74">
        <v>11245</v>
      </c>
      <c r="G4" s="75">
        <v>12</v>
      </c>
      <c r="H4" s="74">
        <v>3</v>
      </c>
      <c r="I4" s="74">
        <v>570</v>
      </c>
      <c r="J4" s="74">
        <v>8034</v>
      </c>
      <c r="K4" s="74">
        <v>15280</v>
      </c>
      <c r="L4" s="74">
        <v>23213</v>
      </c>
      <c r="M4" s="74">
        <v>23314</v>
      </c>
      <c r="N4" s="74">
        <v>0</v>
      </c>
      <c r="O4" s="74">
        <v>1237</v>
      </c>
    </row>
    <row r="5" spans="1:15" s="77" customFormat="1" ht="15" customHeight="1" x14ac:dyDescent="0.25">
      <c r="A5" s="73" t="s">
        <v>12</v>
      </c>
      <c r="B5" s="74">
        <v>11040</v>
      </c>
      <c r="C5" s="74">
        <v>3497</v>
      </c>
      <c r="D5" s="74">
        <v>27957</v>
      </c>
      <c r="E5" s="74">
        <v>84157</v>
      </c>
      <c r="F5" s="74">
        <v>102907</v>
      </c>
      <c r="G5" s="75">
        <v>125</v>
      </c>
      <c r="H5" s="74">
        <v>42</v>
      </c>
      <c r="I5" s="74">
        <v>4794</v>
      </c>
      <c r="J5" s="74">
        <v>88971</v>
      </c>
      <c r="K5" s="74">
        <v>134508</v>
      </c>
      <c r="L5" s="74">
        <v>213294</v>
      </c>
      <c r="M5" s="74">
        <v>223479</v>
      </c>
      <c r="N5" s="74">
        <v>5</v>
      </c>
      <c r="O5" s="74">
        <v>2790</v>
      </c>
    </row>
    <row r="6" spans="1:15" s="76" customFormat="1" ht="15" customHeight="1" x14ac:dyDescent="0.25">
      <c r="A6" s="78" t="s">
        <v>13</v>
      </c>
      <c r="B6" s="74">
        <v>14183</v>
      </c>
      <c r="C6" s="74">
        <v>617</v>
      </c>
      <c r="D6" s="74">
        <v>6667</v>
      </c>
      <c r="E6" s="74">
        <v>77526</v>
      </c>
      <c r="F6" s="74">
        <v>211271</v>
      </c>
      <c r="G6" s="75">
        <v>875</v>
      </c>
      <c r="H6" s="74">
        <v>103</v>
      </c>
      <c r="I6" s="74">
        <v>5473</v>
      </c>
      <c r="J6" s="74">
        <v>155370</v>
      </c>
      <c r="K6" s="74">
        <v>147162</v>
      </c>
      <c r="L6" s="74">
        <v>294072</v>
      </c>
      <c r="M6" s="74">
        <v>302532</v>
      </c>
      <c r="N6" s="74">
        <v>3</v>
      </c>
      <c r="O6" s="74">
        <v>3012</v>
      </c>
    </row>
    <row r="7" spans="1:15" s="77" customFormat="1" ht="15" customHeight="1" x14ac:dyDescent="0.25">
      <c r="A7" s="78" t="s">
        <v>14</v>
      </c>
      <c r="B7" s="74">
        <v>7110</v>
      </c>
      <c r="C7" s="74">
        <v>423</v>
      </c>
      <c r="D7" s="74">
        <v>3838</v>
      </c>
      <c r="E7" s="74">
        <v>32487</v>
      </c>
      <c r="F7" s="74">
        <v>79486</v>
      </c>
      <c r="G7" s="75">
        <v>586</v>
      </c>
      <c r="H7" s="74">
        <v>64</v>
      </c>
      <c r="I7" s="74">
        <v>1823</v>
      </c>
      <c r="J7" s="74">
        <v>68907</v>
      </c>
      <c r="K7" s="74">
        <v>49800</v>
      </c>
      <c r="L7" s="74">
        <v>112113</v>
      </c>
      <c r="M7" s="74">
        <v>118707</v>
      </c>
      <c r="N7" s="74">
        <v>6</v>
      </c>
      <c r="O7" s="74">
        <v>1900</v>
      </c>
    </row>
    <row r="8" spans="1:15" s="77" customFormat="1" ht="15" customHeight="1" x14ac:dyDescent="0.25">
      <c r="A8" s="73" t="s">
        <v>15</v>
      </c>
      <c r="B8" s="74">
        <v>9092</v>
      </c>
      <c r="C8" s="79">
        <v>235</v>
      </c>
      <c r="D8" s="74">
        <v>12564</v>
      </c>
      <c r="E8" s="74">
        <v>84034</v>
      </c>
      <c r="F8" s="74">
        <v>53016</v>
      </c>
      <c r="G8" s="75">
        <v>426</v>
      </c>
      <c r="H8" s="74">
        <v>18</v>
      </c>
      <c r="I8" s="74">
        <v>2452</v>
      </c>
      <c r="J8" s="74">
        <v>78971</v>
      </c>
      <c r="K8" s="74">
        <v>73774</v>
      </c>
      <c r="L8" s="74">
        <v>148554</v>
      </c>
      <c r="M8" s="74">
        <v>152745</v>
      </c>
      <c r="N8" s="74">
        <v>3</v>
      </c>
      <c r="O8" s="80">
        <v>2400</v>
      </c>
    </row>
    <row r="9" spans="1:15" s="77" customFormat="1" ht="15" customHeight="1" x14ac:dyDescent="0.25">
      <c r="A9" s="73" t="s">
        <v>105</v>
      </c>
      <c r="B9" s="74">
        <v>1640</v>
      </c>
      <c r="C9" s="80">
        <v>1252</v>
      </c>
      <c r="D9" s="74">
        <v>2704</v>
      </c>
      <c r="E9" s="74">
        <v>3940</v>
      </c>
      <c r="F9" s="74">
        <v>3362</v>
      </c>
      <c r="G9" s="75">
        <v>18</v>
      </c>
      <c r="H9" s="74">
        <v>66</v>
      </c>
      <c r="I9" s="74">
        <v>291</v>
      </c>
      <c r="J9" s="74">
        <v>5281</v>
      </c>
      <c r="K9" s="74">
        <v>6352</v>
      </c>
      <c r="L9" s="74">
        <v>10728</v>
      </c>
      <c r="M9" s="74">
        <v>11633</v>
      </c>
      <c r="N9" s="74">
        <v>8</v>
      </c>
      <c r="O9" s="74">
        <v>500</v>
      </c>
    </row>
    <row r="10" spans="1:15" s="77" customFormat="1" ht="15" customHeight="1" x14ac:dyDescent="0.25">
      <c r="A10" s="73" t="s">
        <v>106</v>
      </c>
      <c r="B10" s="74">
        <v>4310</v>
      </c>
      <c r="C10" s="74">
        <v>1217</v>
      </c>
      <c r="D10" s="74">
        <v>8348</v>
      </c>
      <c r="E10" s="74">
        <v>16537</v>
      </c>
      <c r="F10" s="74">
        <v>21666</v>
      </c>
      <c r="G10" s="75">
        <v>124</v>
      </c>
      <c r="H10" s="74">
        <v>86</v>
      </c>
      <c r="I10" s="74">
        <v>1016</v>
      </c>
      <c r="J10" s="74">
        <v>38216</v>
      </c>
      <c r="K10" s="74">
        <v>10778</v>
      </c>
      <c r="L10" s="74">
        <v>39278</v>
      </c>
      <c r="M10" s="74">
        <v>48994</v>
      </c>
      <c r="N10" s="74">
        <v>25</v>
      </c>
      <c r="O10" s="74">
        <v>1400</v>
      </c>
    </row>
    <row r="11" spans="1:15" s="77" customFormat="1" ht="15" customHeight="1" x14ac:dyDescent="0.25">
      <c r="A11" s="73" t="s">
        <v>107</v>
      </c>
      <c r="B11" s="74">
        <v>4958</v>
      </c>
      <c r="C11" s="74">
        <v>468</v>
      </c>
      <c r="D11" s="74">
        <v>3764</v>
      </c>
      <c r="E11" s="74">
        <v>18306</v>
      </c>
      <c r="F11" s="74">
        <v>100312</v>
      </c>
      <c r="G11" s="75">
        <v>652</v>
      </c>
      <c r="H11" s="74">
        <v>6</v>
      </c>
      <c r="I11" s="74">
        <v>2759</v>
      </c>
      <c r="J11" s="74">
        <v>69390</v>
      </c>
      <c r="K11" s="74">
        <v>56877</v>
      </c>
      <c r="L11" s="74">
        <v>117209</v>
      </c>
      <c r="M11" s="74">
        <v>126267</v>
      </c>
      <c r="N11" s="74">
        <v>8</v>
      </c>
      <c r="O11" s="74">
        <v>2100</v>
      </c>
    </row>
    <row r="12" spans="1:15" s="76" customFormat="1" ht="15" customHeight="1" x14ac:dyDescent="0.25">
      <c r="A12" s="73" t="s">
        <v>108</v>
      </c>
      <c r="B12" s="74">
        <v>4084</v>
      </c>
      <c r="C12" s="74">
        <v>272</v>
      </c>
      <c r="D12" s="74">
        <v>3799</v>
      </c>
      <c r="E12" s="74">
        <v>16757</v>
      </c>
      <c r="F12" s="74">
        <v>55015</v>
      </c>
      <c r="G12" s="75">
        <v>742</v>
      </c>
      <c r="H12" s="74">
        <v>7</v>
      </c>
      <c r="I12" s="74">
        <v>1816</v>
      </c>
      <c r="J12" s="74">
        <v>45129</v>
      </c>
      <c r="K12" s="74">
        <v>33279</v>
      </c>
      <c r="L12" s="74">
        <v>74049</v>
      </c>
      <c r="M12" s="74">
        <v>78408</v>
      </c>
      <c r="N12" s="74">
        <v>6</v>
      </c>
      <c r="O12" s="74">
        <v>1800</v>
      </c>
    </row>
    <row r="13" spans="1:15" s="77" customFormat="1" ht="15" customHeight="1" x14ac:dyDescent="0.25">
      <c r="A13" s="73" t="s">
        <v>109</v>
      </c>
      <c r="B13" s="74">
        <v>12760</v>
      </c>
      <c r="C13" s="74">
        <v>274</v>
      </c>
      <c r="D13" s="74">
        <v>13817</v>
      </c>
      <c r="E13" s="74">
        <v>447965</v>
      </c>
      <c r="F13" s="74">
        <v>52234</v>
      </c>
      <c r="G13" s="75">
        <v>100</v>
      </c>
      <c r="H13" s="74">
        <v>10</v>
      </c>
      <c r="I13" s="74">
        <v>12874</v>
      </c>
      <c r="J13" s="74">
        <v>199617</v>
      </c>
      <c r="K13" s="74">
        <v>327657</v>
      </c>
      <c r="L13" s="74">
        <v>505244</v>
      </c>
      <c r="M13" s="74">
        <v>527274</v>
      </c>
      <c r="N13" s="74">
        <v>4</v>
      </c>
      <c r="O13" s="74">
        <v>3200</v>
      </c>
    </row>
    <row r="14" spans="1:15" s="76" customFormat="1" ht="15" customHeight="1" x14ac:dyDescent="0.25">
      <c r="A14" s="73" t="s">
        <v>110</v>
      </c>
      <c r="B14" s="74">
        <v>14012</v>
      </c>
      <c r="C14" s="74">
        <v>110</v>
      </c>
      <c r="D14" s="74">
        <v>2458</v>
      </c>
      <c r="E14" s="74">
        <v>46143</v>
      </c>
      <c r="F14" s="74">
        <v>344604</v>
      </c>
      <c r="G14" s="75">
        <v>133</v>
      </c>
      <c r="H14" s="74">
        <v>4</v>
      </c>
      <c r="I14" s="74">
        <v>7624</v>
      </c>
      <c r="J14" s="74">
        <v>149822</v>
      </c>
      <c r="K14" s="74">
        <v>251254</v>
      </c>
      <c r="L14" s="74">
        <v>397477</v>
      </c>
      <c r="M14" s="74">
        <v>401076</v>
      </c>
      <c r="N14" s="74">
        <v>1</v>
      </c>
      <c r="O14" s="74">
        <v>3300</v>
      </c>
    </row>
    <row r="15" spans="1:15" s="77" customFormat="1" ht="15" customHeight="1" x14ac:dyDescent="0.25">
      <c r="A15" s="73" t="s">
        <v>111</v>
      </c>
      <c r="B15" s="74">
        <v>5801</v>
      </c>
      <c r="C15" s="74">
        <v>4231</v>
      </c>
      <c r="D15" s="74">
        <v>9418</v>
      </c>
      <c r="E15" s="74">
        <v>49002</v>
      </c>
      <c r="F15" s="74">
        <v>72690</v>
      </c>
      <c r="G15" s="75">
        <v>55</v>
      </c>
      <c r="H15" s="74">
        <v>57</v>
      </c>
      <c r="I15" s="74">
        <v>3250</v>
      </c>
      <c r="J15" s="74">
        <v>61988</v>
      </c>
      <c r="K15" s="74">
        <v>76715</v>
      </c>
      <c r="L15" s="74">
        <v>130321</v>
      </c>
      <c r="M15" s="74">
        <v>138703</v>
      </c>
      <c r="N15" s="74">
        <v>6</v>
      </c>
      <c r="O15" s="74">
        <v>2400</v>
      </c>
    </row>
    <row r="16" spans="1:15" s="76" customFormat="1" ht="15" customHeight="1" x14ac:dyDescent="0.25">
      <c r="A16" s="73" t="s">
        <v>112</v>
      </c>
      <c r="B16" s="74">
        <v>4813</v>
      </c>
      <c r="C16" s="74">
        <v>1109</v>
      </c>
      <c r="D16" s="74">
        <v>65061</v>
      </c>
      <c r="E16" s="74">
        <v>14657</v>
      </c>
      <c r="F16" s="74">
        <v>23741</v>
      </c>
      <c r="G16" s="75">
        <v>21</v>
      </c>
      <c r="H16" s="74">
        <v>5</v>
      </c>
      <c r="I16" s="74">
        <v>2673</v>
      </c>
      <c r="J16" s="74">
        <v>50673</v>
      </c>
      <c r="K16" s="74">
        <v>56594</v>
      </c>
      <c r="L16" s="74">
        <v>110297</v>
      </c>
      <c r="M16" s="74">
        <v>107267</v>
      </c>
      <c r="N16" s="74">
        <v>3</v>
      </c>
      <c r="O16" s="74">
        <v>2000</v>
      </c>
    </row>
    <row r="17" spans="1:15" s="76" customFormat="1" ht="15" customHeight="1" x14ac:dyDescent="0.25">
      <c r="A17" s="73" t="s">
        <v>113</v>
      </c>
      <c r="B17" s="74">
        <v>3354</v>
      </c>
      <c r="C17" s="81">
        <v>284</v>
      </c>
      <c r="D17" s="74">
        <v>1387</v>
      </c>
      <c r="E17" s="74">
        <v>6147</v>
      </c>
      <c r="F17" s="74">
        <v>14480</v>
      </c>
      <c r="G17" s="75">
        <v>14</v>
      </c>
      <c r="H17" s="74">
        <v>51</v>
      </c>
      <c r="I17" s="74">
        <v>441</v>
      </c>
      <c r="J17" s="74">
        <v>7234</v>
      </c>
      <c r="K17" s="74">
        <v>15570</v>
      </c>
      <c r="L17" s="74">
        <v>21268</v>
      </c>
      <c r="M17" s="74">
        <v>22804</v>
      </c>
      <c r="N17" s="74">
        <v>7</v>
      </c>
      <c r="O17" s="74">
        <v>1200</v>
      </c>
    </row>
    <row r="18" spans="1:15" s="76" customFormat="1" ht="15" customHeight="1" x14ac:dyDescent="0.25">
      <c r="A18" s="73" t="s">
        <v>114</v>
      </c>
      <c r="B18" s="74">
        <v>1214</v>
      </c>
      <c r="C18" s="74">
        <v>93</v>
      </c>
      <c r="D18" s="74">
        <v>424</v>
      </c>
      <c r="E18" s="74">
        <v>976</v>
      </c>
      <c r="F18" s="74">
        <v>3467</v>
      </c>
      <c r="G18" s="75">
        <v>5</v>
      </c>
      <c r="H18" s="74">
        <v>47</v>
      </c>
      <c r="I18" s="74">
        <v>91</v>
      </c>
      <c r="J18" s="74">
        <v>2648</v>
      </c>
      <c r="K18" s="74">
        <v>2455</v>
      </c>
      <c r="L18" s="74">
        <v>5111</v>
      </c>
      <c r="M18" s="74">
        <v>5103</v>
      </c>
      <c r="N18" s="74">
        <v>0</v>
      </c>
      <c r="O18" s="74">
        <v>700</v>
      </c>
    </row>
    <row r="19" spans="1:15" s="77" customFormat="1" ht="15" customHeight="1" x14ac:dyDescent="0.25">
      <c r="A19" s="73" t="s">
        <v>115</v>
      </c>
      <c r="B19" s="74">
        <v>1341</v>
      </c>
      <c r="C19" s="74">
        <v>188</v>
      </c>
      <c r="D19" s="74">
        <v>1588</v>
      </c>
      <c r="E19" s="74">
        <v>4067</v>
      </c>
      <c r="F19" s="74">
        <v>15036</v>
      </c>
      <c r="G19" s="75">
        <v>22</v>
      </c>
      <c r="H19" s="74">
        <v>7</v>
      </c>
      <c r="I19" s="74">
        <v>459</v>
      </c>
      <c r="J19" s="74">
        <v>10835</v>
      </c>
      <c r="K19" s="74">
        <v>10532</v>
      </c>
      <c r="L19" s="74">
        <v>20361</v>
      </c>
      <c r="M19" s="74">
        <v>21367</v>
      </c>
      <c r="N19" s="74">
        <v>5</v>
      </c>
      <c r="O19" s="74">
        <v>1200</v>
      </c>
    </row>
    <row r="20" spans="1:15" s="76" customFormat="1" ht="15" customHeight="1" x14ac:dyDescent="0.25">
      <c r="A20" s="73" t="s">
        <v>116</v>
      </c>
      <c r="B20" s="74">
        <v>8928</v>
      </c>
      <c r="C20" s="74">
        <v>6842</v>
      </c>
      <c r="D20" s="74">
        <v>25251</v>
      </c>
      <c r="E20" s="74">
        <v>36715</v>
      </c>
      <c r="F20" s="74">
        <v>207416</v>
      </c>
      <c r="G20" s="75">
        <v>102</v>
      </c>
      <c r="H20" s="74">
        <v>25</v>
      </c>
      <c r="I20" s="74">
        <v>6220</v>
      </c>
      <c r="J20" s="74">
        <v>134027</v>
      </c>
      <c r="K20" s="74">
        <v>148544</v>
      </c>
      <c r="L20" s="74">
        <v>271043</v>
      </c>
      <c r="M20" s="74">
        <v>282571</v>
      </c>
      <c r="N20" s="74">
        <v>4</v>
      </c>
      <c r="O20" s="74">
        <v>2800</v>
      </c>
    </row>
    <row r="21" spans="1:15" s="77" customFormat="1" ht="15" customHeight="1" x14ac:dyDescent="0.25">
      <c r="A21" s="73" t="s">
        <v>117</v>
      </c>
      <c r="B21" s="74">
        <v>4279</v>
      </c>
      <c r="C21" s="74">
        <v>97237</v>
      </c>
      <c r="D21" s="74">
        <v>26744</v>
      </c>
      <c r="E21" s="74">
        <v>13779</v>
      </c>
      <c r="F21" s="74">
        <v>16579</v>
      </c>
      <c r="G21" s="75">
        <v>30</v>
      </c>
      <c r="H21" s="74">
        <v>99</v>
      </c>
      <c r="I21" s="74">
        <v>5141</v>
      </c>
      <c r="J21" s="74">
        <v>71438</v>
      </c>
      <c r="K21" s="74">
        <v>88171</v>
      </c>
      <c r="L21" s="74">
        <v>136448</v>
      </c>
      <c r="M21" s="74">
        <v>159609</v>
      </c>
      <c r="N21" s="74">
        <v>17</v>
      </c>
      <c r="O21" s="74">
        <v>2000</v>
      </c>
    </row>
    <row r="22" spans="1:15" s="77" customFormat="1" ht="15" customHeight="1" x14ac:dyDescent="0.25">
      <c r="A22" s="73" t="s">
        <v>118</v>
      </c>
      <c r="B22" s="74">
        <v>465</v>
      </c>
      <c r="C22" s="74">
        <v>34</v>
      </c>
      <c r="D22" s="74">
        <v>81</v>
      </c>
      <c r="E22" s="74">
        <v>338</v>
      </c>
      <c r="F22" s="74">
        <v>2036</v>
      </c>
      <c r="G22" s="75">
        <v>8</v>
      </c>
      <c r="H22" s="74">
        <v>13</v>
      </c>
      <c r="I22" s="74">
        <v>63</v>
      </c>
      <c r="J22" s="74">
        <v>954</v>
      </c>
      <c r="K22" s="74">
        <v>1619</v>
      </c>
      <c r="L22" s="74">
        <v>2331</v>
      </c>
      <c r="M22" s="74">
        <v>2573</v>
      </c>
      <c r="N22" s="74">
        <v>10</v>
      </c>
      <c r="O22" s="74">
        <v>400</v>
      </c>
    </row>
    <row r="23" spans="1:15" s="77" customFormat="1" ht="15" customHeight="1" x14ac:dyDescent="0.25">
      <c r="A23" s="73" t="s">
        <v>119</v>
      </c>
      <c r="B23" s="74">
        <v>623</v>
      </c>
      <c r="C23" s="74">
        <v>131</v>
      </c>
      <c r="D23" s="74">
        <v>373</v>
      </c>
      <c r="E23" s="74">
        <v>626</v>
      </c>
      <c r="F23" s="74">
        <v>1226</v>
      </c>
      <c r="G23" s="75">
        <v>2</v>
      </c>
      <c r="H23" s="74">
        <v>7</v>
      </c>
      <c r="I23" s="74">
        <v>66</v>
      </c>
      <c r="J23" s="74">
        <v>1081</v>
      </c>
      <c r="K23" s="74">
        <v>1350</v>
      </c>
      <c r="L23" s="74">
        <v>2311</v>
      </c>
      <c r="M23" s="74">
        <v>2431</v>
      </c>
      <c r="N23" s="74">
        <v>5</v>
      </c>
      <c r="O23" s="74">
        <v>300</v>
      </c>
    </row>
    <row r="24" spans="1:15" s="76" customFormat="1" ht="15" customHeight="1" x14ac:dyDescent="0.25">
      <c r="A24" s="73" t="s">
        <v>120</v>
      </c>
      <c r="B24" s="74">
        <v>1139</v>
      </c>
      <c r="C24" s="74">
        <v>22</v>
      </c>
      <c r="D24" s="74">
        <v>419</v>
      </c>
      <c r="E24" s="74">
        <v>2238</v>
      </c>
      <c r="F24" s="74">
        <v>3779</v>
      </c>
      <c r="G24" s="75">
        <v>3</v>
      </c>
      <c r="H24" s="74">
        <v>1</v>
      </c>
      <c r="I24" s="74">
        <v>109</v>
      </c>
      <c r="J24" s="74">
        <v>3289</v>
      </c>
      <c r="K24" s="74">
        <v>3282</v>
      </c>
      <c r="L24" s="74">
        <v>6542</v>
      </c>
      <c r="M24" s="74">
        <v>6571</v>
      </c>
      <c r="N24" s="74">
        <v>0</v>
      </c>
      <c r="O24" s="74">
        <v>500</v>
      </c>
    </row>
    <row r="25" spans="1:15" s="77" customFormat="1" ht="15" customHeight="1" x14ac:dyDescent="0.25">
      <c r="A25" s="73" t="s">
        <v>32</v>
      </c>
      <c r="B25" s="74">
        <v>3128</v>
      </c>
      <c r="C25" s="74">
        <v>264</v>
      </c>
      <c r="D25" s="74">
        <v>2251</v>
      </c>
      <c r="E25" s="74">
        <v>6455</v>
      </c>
      <c r="F25" s="74">
        <v>9179</v>
      </c>
      <c r="G25" s="75">
        <v>6</v>
      </c>
      <c r="H25" s="74">
        <v>32</v>
      </c>
      <c r="I25" s="74">
        <v>455</v>
      </c>
      <c r="J25" s="74">
        <v>9990</v>
      </c>
      <c r="K25" s="74">
        <v>8652</v>
      </c>
      <c r="L25" s="74">
        <v>17716</v>
      </c>
      <c r="M25" s="74">
        <v>18642</v>
      </c>
      <c r="N25" s="74">
        <v>5</v>
      </c>
      <c r="O25" s="74">
        <v>1280</v>
      </c>
    </row>
    <row r="26" spans="1:15" s="77" customFormat="1" ht="15" customHeight="1" x14ac:dyDescent="0.25">
      <c r="A26" s="73" t="s">
        <v>121</v>
      </c>
      <c r="B26" s="74">
        <v>2400</v>
      </c>
      <c r="C26" s="74">
        <v>23</v>
      </c>
      <c r="D26" s="74">
        <v>308</v>
      </c>
      <c r="E26" s="74">
        <v>3398</v>
      </c>
      <c r="F26" s="74">
        <v>18494</v>
      </c>
      <c r="G26" s="75">
        <v>236</v>
      </c>
      <c r="H26" s="74">
        <v>8</v>
      </c>
      <c r="I26" s="74">
        <v>322</v>
      </c>
      <c r="J26" s="74">
        <v>17378</v>
      </c>
      <c r="K26" s="74">
        <v>5411</v>
      </c>
      <c r="L26" s="74">
        <v>20765</v>
      </c>
      <c r="M26" s="74">
        <v>22789</v>
      </c>
      <c r="N26" s="74">
        <v>10</v>
      </c>
      <c r="O26" s="74">
        <v>889</v>
      </c>
    </row>
    <row r="27" spans="1:15" s="76" customFormat="1" ht="15" customHeight="1" x14ac:dyDescent="0.25">
      <c r="A27" s="73" t="s">
        <v>122</v>
      </c>
      <c r="B27" s="74">
        <v>4299</v>
      </c>
      <c r="C27" s="74">
        <v>38</v>
      </c>
      <c r="D27" s="74">
        <v>802</v>
      </c>
      <c r="E27" s="74">
        <v>9348</v>
      </c>
      <c r="F27" s="74">
        <v>41319</v>
      </c>
      <c r="G27" s="75">
        <v>314</v>
      </c>
      <c r="H27" s="74">
        <v>15</v>
      </c>
      <c r="I27" s="74">
        <v>842</v>
      </c>
      <c r="J27" s="74">
        <v>38243</v>
      </c>
      <c r="K27" s="74">
        <v>14435</v>
      </c>
      <c r="L27" s="74">
        <v>47000</v>
      </c>
      <c r="M27" s="74">
        <v>52678</v>
      </c>
      <c r="N27" s="74">
        <v>12</v>
      </c>
      <c r="O27" s="74">
        <v>1400</v>
      </c>
    </row>
    <row r="28" spans="1:15" s="76" customFormat="1" ht="15" customHeight="1" x14ac:dyDescent="0.25">
      <c r="A28" s="73" t="s">
        <v>33</v>
      </c>
      <c r="B28" s="74">
        <v>6776</v>
      </c>
      <c r="C28" s="74">
        <v>1828</v>
      </c>
      <c r="D28" s="74">
        <v>10440</v>
      </c>
      <c r="E28" s="74">
        <v>95719</v>
      </c>
      <c r="F28" s="74">
        <v>59307</v>
      </c>
      <c r="G28" s="75">
        <v>92</v>
      </c>
      <c r="H28" s="74">
        <v>66</v>
      </c>
      <c r="I28" s="74">
        <v>3622</v>
      </c>
      <c r="J28" s="74">
        <v>102780</v>
      </c>
      <c r="K28" s="74">
        <v>68294</v>
      </c>
      <c r="L28" s="74">
        <v>0</v>
      </c>
      <c r="M28" s="74">
        <v>171074</v>
      </c>
      <c r="N28" s="74">
        <v>0</v>
      </c>
      <c r="O28" s="74">
        <v>2393</v>
      </c>
    </row>
    <row r="29" spans="1:15" s="76" customFormat="1" ht="15" customHeight="1" x14ac:dyDescent="0.25">
      <c r="A29" s="73" t="s">
        <v>34</v>
      </c>
      <c r="B29" s="74">
        <v>1731</v>
      </c>
      <c r="C29" s="74">
        <v>53</v>
      </c>
      <c r="D29" s="74">
        <v>923</v>
      </c>
      <c r="E29" s="74">
        <v>6730</v>
      </c>
      <c r="F29" s="74">
        <v>12276</v>
      </c>
      <c r="G29" s="75">
        <v>98</v>
      </c>
      <c r="H29" s="74">
        <v>4</v>
      </c>
      <c r="I29" s="74">
        <v>449</v>
      </c>
      <c r="J29" s="74">
        <v>13997</v>
      </c>
      <c r="K29" s="74">
        <v>6536</v>
      </c>
      <c r="L29" s="74">
        <v>0</v>
      </c>
      <c r="M29" s="74">
        <v>20533</v>
      </c>
      <c r="N29" s="74">
        <v>0</v>
      </c>
      <c r="O29" s="74">
        <v>1116</v>
      </c>
    </row>
    <row r="30" spans="1:15" s="77" customFormat="1" ht="15" customHeight="1" x14ac:dyDescent="0.25">
      <c r="A30" s="73" t="s">
        <v>37</v>
      </c>
      <c r="B30" s="74">
        <v>8154</v>
      </c>
      <c r="C30" s="74">
        <v>950</v>
      </c>
      <c r="D30" s="74">
        <v>23334</v>
      </c>
      <c r="E30" s="74">
        <v>103135</v>
      </c>
      <c r="F30" s="74">
        <v>142977</v>
      </c>
      <c r="G30" s="75">
        <v>159</v>
      </c>
      <c r="H30" s="74">
        <v>52</v>
      </c>
      <c r="I30" s="74">
        <v>6364</v>
      </c>
      <c r="J30" s="74">
        <v>97799</v>
      </c>
      <c r="K30" s="74">
        <v>179172</v>
      </c>
      <c r="L30" s="74">
        <v>259789</v>
      </c>
      <c r="M30" s="74">
        <v>276971</v>
      </c>
      <c r="N30" s="74">
        <v>7</v>
      </c>
      <c r="O30" s="74">
        <v>2972</v>
      </c>
    </row>
    <row r="31" spans="1:15" s="77" customFormat="1" ht="15" customHeight="1" x14ac:dyDescent="0.25">
      <c r="A31" s="73" t="s">
        <v>38</v>
      </c>
      <c r="B31" s="74">
        <v>164</v>
      </c>
      <c r="C31" s="74">
        <v>155</v>
      </c>
      <c r="D31" s="74">
        <v>1731</v>
      </c>
      <c r="E31" s="74">
        <v>3058</v>
      </c>
      <c r="F31" s="74">
        <v>234</v>
      </c>
      <c r="G31" s="75">
        <v>0</v>
      </c>
      <c r="H31" s="74">
        <v>0</v>
      </c>
      <c r="I31" s="74">
        <v>110</v>
      </c>
      <c r="J31" s="74">
        <v>2170</v>
      </c>
      <c r="K31" s="74">
        <v>3118</v>
      </c>
      <c r="L31" s="74">
        <v>0</v>
      </c>
      <c r="M31" s="74">
        <v>5288</v>
      </c>
      <c r="N31" s="74">
        <v>0</v>
      </c>
      <c r="O31" s="74">
        <v>300</v>
      </c>
    </row>
    <row r="32" spans="1:15" s="76" customFormat="1" ht="15" customHeight="1" x14ac:dyDescent="0.25">
      <c r="A32" s="73" t="s">
        <v>123</v>
      </c>
      <c r="B32" s="75">
        <v>7626</v>
      </c>
      <c r="C32" s="74">
        <v>5867</v>
      </c>
      <c r="D32" s="74">
        <v>21852</v>
      </c>
      <c r="E32" s="74">
        <v>52294</v>
      </c>
      <c r="F32" s="74">
        <v>55189</v>
      </c>
      <c r="G32" s="75">
        <v>87</v>
      </c>
      <c r="H32" s="74">
        <v>4958</v>
      </c>
      <c r="I32" s="74">
        <v>4314</v>
      </c>
      <c r="J32" s="74">
        <v>54322</v>
      </c>
      <c r="K32" s="74">
        <v>90239</v>
      </c>
      <c r="L32" s="74">
        <v>135341</v>
      </c>
      <c r="M32" s="74">
        <v>144561</v>
      </c>
      <c r="N32" s="74">
        <v>7</v>
      </c>
      <c r="O32" s="74">
        <v>2372</v>
      </c>
    </row>
    <row r="33" spans="1:15" s="77" customFormat="1" ht="15" customHeight="1" x14ac:dyDescent="0.25">
      <c r="A33" s="73" t="s">
        <v>124</v>
      </c>
      <c r="B33" s="74">
        <v>1750</v>
      </c>
      <c r="C33" s="74">
        <v>391</v>
      </c>
      <c r="D33" s="75">
        <v>2099</v>
      </c>
      <c r="E33" s="75">
        <v>7455</v>
      </c>
      <c r="F33" s="75">
        <v>11163</v>
      </c>
      <c r="G33" s="75">
        <v>5</v>
      </c>
      <c r="H33" s="75">
        <v>5</v>
      </c>
      <c r="I33" s="75">
        <v>637</v>
      </c>
      <c r="J33" s="74">
        <v>7638</v>
      </c>
      <c r="K33" s="74">
        <v>14117</v>
      </c>
      <c r="L33" s="74">
        <v>20118</v>
      </c>
      <c r="M33" s="74">
        <v>21755</v>
      </c>
      <c r="N33" s="74">
        <v>8</v>
      </c>
      <c r="O33" s="75">
        <v>1093</v>
      </c>
    </row>
    <row r="34" spans="1:15" s="76" customFormat="1" ht="15" customHeight="1" x14ac:dyDescent="0.25">
      <c r="A34" s="73" t="s">
        <v>40</v>
      </c>
      <c r="B34" s="74">
        <v>8416</v>
      </c>
      <c r="C34" s="74">
        <v>539</v>
      </c>
      <c r="D34" s="74">
        <v>9564</v>
      </c>
      <c r="E34" s="74">
        <v>36996</v>
      </c>
      <c r="F34" s="74">
        <v>143643</v>
      </c>
      <c r="G34" s="75">
        <v>583</v>
      </c>
      <c r="H34" s="74">
        <v>41</v>
      </c>
      <c r="I34" s="74">
        <v>4160</v>
      </c>
      <c r="J34" s="74">
        <v>93653</v>
      </c>
      <c r="K34" s="74">
        <v>101873</v>
      </c>
      <c r="L34" s="74">
        <v>184173</v>
      </c>
      <c r="M34" s="74">
        <v>195526</v>
      </c>
      <c r="N34" s="74">
        <v>6</v>
      </c>
      <c r="O34" s="74">
        <v>2752</v>
      </c>
    </row>
    <row r="35" spans="1:15" s="77" customFormat="1" ht="15" customHeight="1" x14ac:dyDescent="0.25">
      <c r="A35" s="82" t="s">
        <v>125</v>
      </c>
      <c r="B35" s="74">
        <v>3721</v>
      </c>
      <c r="C35" s="75">
        <v>34</v>
      </c>
      <c r="D35" s="74">
        <v>549</v>
      </c>
      <c r="E35" s="74">
        <v>3857</v>
      </c>
      <c r="F35" s="74">
        <v>12157</v>
      </c>
      <c r="G35" s="75">
        <v>4</v>
      </c>
      <c r="H35" s="74">
        <v>0</v>
      </c>
      <c r="I35" s="74">
        <v>1504</v>
      </c>
      <c r="J35" s="74">
        <v>4059</v>
      </c>
      <c r="K35" s="74">
        <v>14046</v>
      </c>
      <c r="L35" s="74">
        <v>16928</v>
      </c>
      <c r="M35" s="74">
        <v>18105</v>
      </c>
      <c r="N35" s="74">
        <v>7</v>
      </c>
      <c r="O35" s="74">
        <v>1500</v>
      </c>
    </row>
    <row r="36" spans="1:15" s="77" customFormat="1" ht="15" customHeight="1" x14ac:dyDescent="0.25">
      <c r="A36" s="82" t="s">
        <v>126</v>
      </c>
      <c r="B36" s="74">
        <v>4203</v>
      </c>
      <c r="C36" s="74">
        <v>244</v>
      </c>
      <c r="D36" s="74">
        <v>1190</v>
      </c>
      <c r="E36" s="74">
        <v>5731</v>
      </c>
      <c r="F36" s="74">
        <v>18575</v>
      </c>
      <c r="G36" s="75">
        <v>11</v>
      </c>
      <c r="H36" s="74">
        <v>1</v>
      </c>
      <c r="I36" s="74">
        <v>2247</v>
      </c>
      <c r="J36" s="74">
        <v>7238</v>
      </c>
      <c r="K36" s="74">
        <v>20761</v>
      </c>
      <c r="L36" s="74">
        <v>26811</v>
      </c>
      <c r="M36" s="74">
        <v>27999</v>
      </c>
      <c r="N36" s="74">
        <v>4</v>
      </c>
      <c r="O36" s="74">
        <v>1700</v>
      </c>
    </row>
    <row r="37" spans="1:15" s="77" customFormat="1" ht="15" customHeight="1" x14ac:dyDescent="0.25">
      <c r="A37" s="82" t="s">
        <v>127</v>
      </c>
      <c r="B37" s="74">
        <v>1414</v>
      </c>
      <c r="C37" s="74">
        <v>4</v>
      </c>
      <c r="D37" s="74">
        <v>64</v>
      </c>
      <c r="E37" s="74">
        <v>733</v>
      </c>
      <c r="F37" s="74">
        <v>3387</v>
      </c>
      <c r="G37" s="75">
        <v>0</v>
      </c>
      <c r="H37" s="74">
        <v>0</v>
      </c>
      <c r="I37" s="74">
        <v>402</v>
      </c>
      <c r="J37" s="74">
        <v>1307</v>
      </c>
      <c r="K37" s="74">
        <v>3283</v>
      </c>
      <c r="L37" s="74">
        <v>4256</v>
      </c>
      <c r="M37" s="74">
        <v>4590</v>
      </c>
      <c r="N37" s="74">
        <v>8</v>
      </c>
      <c r="O37" s="74">
        <v>700</v>
      </c>
    </row>
    <row r="38" spans="1:15" s="76" customFormat="1" ht="15" customHeight="1" x14ac:dyDescent="0.25">
      <c r="A38" s="73" t="s">
        <v>128</v>
      </c>
      <c r="B38" s="74">
        <v>12919</v>
      </c>
      <c r="C38" s="74">
        <v>2742</v>
      </c>
      <c r="D38" s="74">
        <v>53286</v>
      </c>
      <c r="E38" s="74">
        <v>386824</v>
      </c>
      <c r="F38" s="74">
        <v>15809</v>
      </c>
      <c r="G38" s="75">
        <v>58</v>
      </c>
      <c r="H38" s="74">
        <v>125</v>
      </c>
      <c r="I38" s="74">
        <v>10845</v>
      </c>
      <c r="J38" s="74">
        <v>217643</v>
      </c>
      <c r="K38" s="74">
        <v>252046</v>
      </c>
      <c r="L38" s="74">
        <v>462766</v>
      </c>
      <c r="M38" s="74">
        <v>469689</v>
      </c>
      <c r="N38" s="74">
        <v>1</v>
      </c>
      <c r="O38" s="74">
        <v>2900</v>
      </c>
    </row>
    <row r="39" spans="1:15" s="76" customFormat="1" ht="15" customHeight="1" x14ac:dyDescent="0.25">
      <c r="A39" s="73" t="s">
        <v>45</v>
      </c>
      <c r="B39" s="75">
        <v>6783</v>
      </c>
      <c r="C39" s="74">
        <v>18864</v>
      </c>
      <c r="D39" s="74">
        <v>207869</v>
      </c>
      <c r="E39" s="74">
        <v>21051</v>
      </c>
      <c r="F39" s="74">
        <v>8662</v>
      </c>
      <c r="G39" s="75">
        <v>39</v>
      </c>
      <c r="H39" s="74">
        <v>869</v>
      </c>
      <c r="I39" s="74">
        <v>7954</v>
      </c>
      <c r="J39" s="74">
        <v>120159</v>
      </c>
      <c r="K39" s="74">
        <v>145149</v>
      </c>
      <c r="L39" s="74">
        <v>245699</v>
      </c>
      <c r="M39" s="74">
        <v>265308</v>
      </c>
      <c r="N39" s="74">
        <v>8</v>
      </c>
      <c r="O39" s="75">
        <v>2344</v>
      </c>
    </row>
    <row r="40" spans="1:15" s="76" customFormat="1" ht="30" customHeight="1" x14ac:dyDescent="0.25">
      <c r="A40" s="73" t="s">
        <v>129</v>
      </c>
      <c r="B40" s="83" t="s">
        <v>89</v>
      </c>
      <c r="C40" s="84">
        <f>SUM(C4:C39)</f>
        <v>150864</v>
      </c>
      <c r="D40" s="74">
        <f t="shared" ref="D40:K40" si="0">SUM(D4:D39)</f>
        <v>556534</v>
      </c>
      <c r="E40" s="74">
        <f t="shared" si="0"/>
        <v>1706723</v>
      </c>
      <c r="F40" s="74">
        <f t="shared" si="0"/>
        <v>1947939</v>
      </c>
      <c r="G40" s="74">
        <f t="shared" si="0"/>
        <v>5747</v>
      </c>
      <c r="H40" s="74">
        <f t="shared" si="0"/>
        <v>6897</v>
      </c>
      <c r="I40" s="74">
        <f>SUM(I4:I39)</f>
        <v>104232</v>
      </c>
      <c r="J40" s="74">
        <f t="shared" si="0"/>
        <v>2040251</v>
      </c>
      <c r="K40" s="74">
        <f t="shared" si="0"/>
        <v>2438685</v>
      </c>
      <c r="L40" s="84">
        <v>4176200</v>
      </c>
      <c r="M40" s="84">
        <f>SUM(M4:M39)</f>
        <v>4478936</v>
      </c>
      <c r="N40" s="84">
        <v>7</v>
      </c>
      <c r="O40" s="85" t="s">
        <v>89</v>
      </c>
    </row>
    <row r="41" spans="1:15" s="76" customFormat="1" ht="30" customHeight="1" x14ac:dyDescent="0.25">
      <c r="A41" s="73" t="s">
        <v>130</v>
      </c>
      <c r="B41" s="83" t="s">
        <v>89</v>
      </c>
      <c r="C41" s="84">
        <v>142854</v>
      </c>
      <c r="D41" s="84">
        <v>458231</v>
      </c>
      <c r="E41" s="84">
        <v>901004</v>
      </c>
      <c r="F41" s="84">
        <v>905495</v>
      </c>
      <c r="G41" s="86">
        <v>2451</v>
      </c>
      <c r="H41" s="84">
        <v>6639</v>
      </c>
      <c r="I41" s="84">
        <v>66778</v>
      </c>
      <c r="J41" s="84">
        <v>1095636</v>
      </c>
      <c r="K41" s="84">
        <v>1387816</v>
      </c>
      <c r="L41" s="84">
        <v>2342528</v>
      </c>
      <c r="M41" s="84">
        <v>2483452</v>
      </c>
      <c r="N41" s="84">
        <v>6</v>
      </c>
      <c r="O41" s="85" t="s">
        <v>89</v>
      </c>
    </row>
    <row r="42" spans="1:15" s="76" customFormat="1" ht="30" customHeight="1" x14ac:dyDescent="0.25">
      <c r="A42" s="73"/>
      <c r="B42" s="83"/>
      <c r="C42" s="74"/>
      <c r="D42" s="74"/>
      <c r="E42" s="74"/>
      <c r="F42" s="74"/>
      <c r="G42" s="75"/>
      <c r="H42" s="74"/>
      <c r="I42" s="74"/>
      <c r="J42" s="74"/>
      <c r="K42" s="74"/>
      <c r="L42" s="74"/>
      <c r="M42" s="74"/>
      <c r="N42" s="74"/>
      <c r="O42" s="85"/>
    </row>
    <row r="43" spans="1:15" s="76" customFormat="1" ht="30" customHeight="1" x14ac:dyDescent="0.15">
      <c r="A43" s="229" t="s">
        <v>131</v>
      </c>
      <c r="B43" s="229"/>
      <c r="C43" s="229"/>
      <c r="D43" s="229"/>
      <c r="E43" s="229"/>
      <c r="F43" s="229"/>
      <c r="G43" s="229"/>
      <c r="H43" s="229"/>
      <c r="I43" s="229"/>
      <c r="J43" s="229"/>
      <c r="K43" s="229"/>
      <c r="L43" s="229"/>
      <c r="M43" s="229"/>
      <c r="N43" s="229"/>
      <c r="O43" s="229"/>
    </row>
    <row r="44" spans="1:15" s="77" customFormat="1" ht="11.25" customHeight="1" x14ac:dyDescent="0.15">
      <c r="A44" s="229"/>
      <c r="B44" s="229"/>
      <c r="C44" s="229"/>
      <c r="D44" s="229"/>
      <c r="E44" s="229"/>
      <c r="F44" s="229"/>
      <c r="G44" s="229"/>
      <c r="H44" s="229"/>
      <c r="I44" s="229"/>
      <c r="J44" s="229"/>
      <c r="K44" s="229"/>
      <c r="L44" s="229"/>
      <c r="M44" s="229"/>
      <c r="N44" s="229"/>
      <c r="O44" s="229"/>
    </row>
    <row r="45" spans="1:15" s="77" customFormat="1" ht="11.25" hidden="1" x14ac:dyDescent="0.2">
      <c r="A45" s="87"/>
      <c r="B45" s="87"/>
      <c r="C45" s="87"/>
      <c r="D45" s="87"/>
      <c r="E45" s="87"/>
      <c r="F45" s="87"/>
      <c r="G45" s="87"/>
      <c r="H45" s="87"/>
      <c r="I45" s="87"/>
      <c r="J45" s="87"/>
      <c r="K45" s="87"/>
      <c r="L45" s="87"/>
      <c r="M45" s="87"/>
      <c r="N45" s="87"/>
      <c r="O45" s="87"/>
    </row>
    <row r="46" spans="1:15" s="77" customFormat="1" ht="13.15" hidden="1" customHeight="1" x14ac:dyDescent="0.25">
      <c r="A46" s="88"/>
      <c r="B46" s="81"/>
      <c r="C46" s="81"/>
      <c r="D46" s="81"/>
      <c r="E46" s="81"/>
      <c r="F46" s="81"/>
      <c r="G46" s="81"/>
      <c r="H46" s="81"/>
      <c r="I46" s="81"/>
      <c r="J46" s="81"/>
      <c r="K46" s="81"/>
      <c r="L46" s="79"/>
      <c r="M46" s="79"/>
      <c r="N46" s="87"/>
      <c r="O46" s="87"/>
    </row>
    <row r="47" spans="1:15" s="77" customFormat="1" ht="13.15" hidden="1" customHeight="1" x14ac:dyDescent="0.25">
      <c r="A47" s="88"/>
      <c r="B47" s="81"/>
      <c r="C47" s="81"/>
      <c r="D47" s="81"/>
      <c r="E47" s="81"/>
      <c r="F47" s="81"/>
      <c r="G47" s="81"/>
      <c r="H47" s="81"/>
      <c r="I47" s="81"/>
      <c r="J47" s="81"/>
      <c r="K47" s="81"/>
      <c r="L47" s="79"/>
      <c r="M47" s="79"/>
      <c r="N47" s="87"/>
      <c r="O47" s="87"/>
    </row>
    <row r="48" spans="1:15" ht="13.15" hidden="1" customHeight="1" x14ac:dyDescent="0.25">
      <c r="A48" s="89"/>
      <c r="B48" s="90"/>
      <c r="C48" s="90"/>
      <c r="D48" s="90"/>
      <c r="E48" s="90"/>
      <c r="F48" s="90"/>
      <c r="G48" s="90"/>
      <c r="H48" s="90"/>
      <c r="I48" s="90"/>
      <c r="J48" s="90"/>
      <c r="K48" s="90"/>
      <c r="L48" s="90"/>
      <c r="M48" s="90"/>
      <c r="N48" s="91"/>
      <c r="O48" s="91"/>
    </row>
    <row r="49" spans="1:15" ht="13.15" hidden="1" customHeight="1" x14ac:dyDescent="0.25">
      <c r="A49" s="89"/>
      <c r="B49" s="90"/>
      <c r="C49" s="90"/>
      <c r="D49" s="90"/>
      <c r="E49" s="90"/>
      <c r="F49" s="90"/>
      <c r="G49" s="90"/>
      <c r="H49" s="90"/>
      <c r="I49" s="90"/>
      <c r="J49" s="90"/>
      <c r="K49" s="90"/>
      <c r="L49" s="90"/>
      <c r="M49" s="90"/>
      <c r="N49" s="91"/>
      <c r="O49" s="91"/>
    </row>
    <row r="50" spans="1:15" ht="13.15" hidden="1" customHeight="1" x14ac:dyDescent="0.25">
      <c r="A50" s="92"/>
      <c r="B50" s="90"/>
      <c r="C50" s="90"/>
      <c r="D50" s="90"/>
      <c r="E50" s="90"/>
      <c r="F50" s="90"/>
      <c r="G50" s="90"/>
      <c r="H50" s="90"/>
      <c r="I50" s="90"/>
      <c r="J50" s="90"/>
      <c r="K50" s="90"/>
      <c r="L50" s="90"/>
      <c r="M50" s="90"/>
      <c r="N50" s="93"/>
      <c r="O50" s="91"/>
    </row>
    <row r="51" spans="1:15" hidden="1" x14ac:dyDescent="0.25">
      <c r="A51" s="91"/>
      <c r="B51" s="91"/>
      <c r="C51" s="91"/>
      <c r="D51" s="91"/>
      <c r="E51" s="91"/>
      <c r="F51" s="91"/>
      <c r="G51" s="91"/>
      <c r="H51" s="91"/>
      <c r="I51" s="91"/>
      <c r="J51" s="91"/>
      <c r="K51" s="91"/>
      <c r="L51" s="92"/>
      <c r="M51" s="92"/>
      <c r="N51" s="91"/>
      <c r="O51" s="92"/>
    </row>
    <row r="52" spans="1:15" hidden="1" x14ac:dyDescent="0.25"/>
    <row r="53" spans="1:15" hidden="1" x14ac:dyDescent="0.25"/>
    <row r="54" spans="1:15" hidden="1" x14ac:dyDescent="0.25"/>
    <row r="55" spans="1:15" hidden="1" x14ac:dyDescent="0.25">
      <c r="O55" s="94"/>
    </row>
    <row r="56" spans="1:15" hidden="1" x14ac:dyDescent="0.25">
      <c r="O56" s="95"/>
    </row>
    <row r="57" spans="1:15" x14ac:dyDescent="0.25">
      <c r="A57" s="201" t="s">
        <v>209</v>
      </c>
    </row>
  </sheetData>
  <mergeCells count="3">
    <mergeCell ref="A1:O1"/>
    <mergeCell ref="C2:H2"/>
    <mergeCell ref="A43:O44"/>
  </mergeCells>
  <printOptions horizontalCentered="1" verticalCentered="1"/>
  <pageMargins left="0.7" right="0.7" top="0.75" bottom="0.75" header="0.3" footer="0.3"/>
  <pageSetup scale="54"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11</vt:i4>
      </vt:variant>
    </vt:vector>
  </HeadingPairs>
  <TitlesOfParts>
    <vt:vector size="22" baseType="lpstr">
      <vt:lpstr>All</vt:lpstr>
      <vt:lpstr>11th</vt:lpstr>
      <vt:lpstr>12th</vt:lpstr>
      <vt:lpstr>Females</vt:lpstr>
      <vt:lpstr>Males</vt:lpstr>
      <vt:lpstr>Public</vt:lpstr>
      <vt:lpstr>In-State</vt:lpstr>
      <vt:lpstr>Out-of-State</vt:lpstr>
      <vt:lpstr>Program Summary Report</vt:lpstr>
      <vt:lpstr>Exams By State</vt:lpstr>
      <vt:lpstr>School Report of AP</vt:lpstr>
      <vt:lpstr>TitleRegion1.a1.g57.11</vt:lpstr>
      <vt:lpstr>TitleRegion1.a2.k58.10</vt:lpstr>
      <vt:lpstr>TitleRegion1.a3.o41.9</vt:lpstr>
      <vt:lpstr>titleRegion1.b5.ap76.1</vt:lpstr>
      <vt:lpstr>titleRegion1.b5.ap76.2</vt:lpstr>
      <vt:lpstr>titleRegion1.b5.ap76.3</vt:lpstr>
      <vt:lpstr>titleRegion1.b5.ap76.4</vt:lpstr>
      <vt:lpstr>titleRegion1.b5.ap76.5</vt:lpstr>
      <vt:lpstr>titleRegion1.b5.ap76.6</vt:lpstr>
      <vt:lpstr>titleRegion1.b5.ap76.7</vt:lpstr>
      <vt:lpstr>titleRegion1.b5.ap76.8</vt:lpstr>
    </vt:vector>
  </TitlesOfParts>
  <Company>ETS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SOE Manager</dc:creator>
  <cp:lastModifiedBy>Windows SOE Manager</cp:lastModifiedBy>
  <cp:lastPrinted>2015-09-24T13:16:46Z</cp:lastPrinted>
  <dcterms:created xsi:type="dcterms:W3CDTF">2015-08-20T20:39:41Z</dcterms:created>
  <dcterms:modified xsi:type="dcterms:W3CDTF">2015-10-07T18:50:40Z</dcterms:modified>
</cp:coreProperties>
</file>