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cuments/"/>
    </mc:Choice>
  </mc:AlternateContent>
  <xr:revisionPtr revIDLastSave="0" documentId="8_{6F30ED35-B3C4-A747-85EE-FE60F576CAD6}" xr6:coauthVersionLast="47" xr6:coauthVersionMax="47" xr10:uidLastSave="{00000000-0000-0000-0000-000000000000}"/>
  <bookViews>
    <workbookView xWindow="0" yWindow="500" windowWidth="28800" windowHeight="16440" xr2:uid="{FDB6CD3B-147C-E349-A874-651298424CAE}"/>
  </bookViews>
  <sheets>
    <sheet name="TPS6598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</calcChain>
</file>

<file path=xl/sharedStrings.xml><?xml version="1.0" encoding="utf-8"?>
<sst xmlns="http://schemas.openxmlformats.org/spreadsheetml/2006/main" count="199" uniqueCount="171">
  <si>
    <t>A1</t>
  </si>
  <si>
    <t>GND</t>
  </si>
  <si>
    <t>A10</t>
  </si>
  <si>
    <t>SENSEN</t>
  </si>
  <si>
    <t>VBUS</t>
  </si>
  <si>
    <t>A11</t>
  </si>
  <si>
    <t>PP_5V0</t>
  </si>
  <si>
    <t>A2</t>
  </si>
  <si>
    <t>LDO_1V8D</t>
  </si>
  <si>
    <t>A3</t>
  </si>
  <si>
    <t>SPI_CLK</t>
  </si>
  <si>
    <t>A4</t>
  </si>
  <si>
    <t>SPI_POCI</t>
  </si>
  <si>
    <t>A5</t>
  </si>
  <si>
    <t>I2C_SDA2</t>
  </si>
  <si>
    <t>LDO_3V3</t>
  </si>
  <si>
    <t>VDDIO</t>
  </si>
  <si>
    <t>A6</t>
  </si>
  <si>
    <t>PP_HV</t>
  </si>
  <si>
    <t>A7</t>
  </si>
  <si>
    <t>A8</t>
  </si>
  <si>
    <t>A9</t>
  </si>
  <si>
    <t>HV_GATE2</t>
  </si>
  <si>
    <t>B1</t>
  </si>
  <si>
    <t>B10</t>
  </si>
  <si>
    <t>SENSEP</t>
  </si>
  <si>
    <t>B11</t>
  </si>
  <si>
    <t>B2</t>
  </si>
  <si>
    <t>GPIO0</t>
  </si>
  <si>
    <t>B3</t>
  </si>
  <si>
    <t>SPI_CSZ</t>
  </si>
  <si>
    <t>B4</t>
  </si>
  <si>
    <t>SPI_PICO</t>
  </si>
  <si>
    <t>B5</t>
  </si>
  <si>
    <t>I2C_SCL2</t>
  </si>
  <si>
    <t>B6</t>
  </si>
  <si>
    <t>I2C_IRQ2Z</t>
  </si>
  <si>
    <t>B7</t>
  </si>
  <si>
    <t>B8</t>
  </si>
  <si>
    <t>B9</t>
  </si>
  <si>
    <t>HV_GATE1</t>
  </si>
  <si>
    <t>C1</t>
  </si>
  <si>
    <t>I2C_IRQ1Z</t>
  </si>
  <si>
    <t>C10</t>
  </si>
  <si>
    <t>GPIO4</t>
  </si>
  <si>
    <t>C11</t>
  </si>
  <si>
    <t>C2</t>
  </si>
  <si>
    <t>GPIO1</t>
  </si>
  <si>
    <t>D1</t>
  </si>
  <si>
    <t>D2</t>
  </si>
  <si>
    <t>D5</t>
  </si>
  <si>
    <t>D6</t>
  </si>
  <si>
    <t>D7</t>
  </si>
  <si>
    <t>D8</t>
  </si>
  <si>
    <t>D10</t>
  </si>
  <si>
    <t>D11</t>
  </si>
  <si>
    <t>E1</t>
  </si>
  <si>
    <t>E2</t>
  </si>
  <si>
    <t>E4</t>
  </si>
  <si>
    <t>E5</t>
  </si>
  <si>
    <t>E6</t>
  </si>
  <si>
    <t>E7</t>
  </si>
  <si>
    <t>E8</t>
  </si>
  <si>
    <t>E10</t>
  </si>
  <si>
    <t>E11</t>
  </si>
  <si>
    <t>F1</t>
  </si>
  <si>
    <t>F2</t>
  </si>
  <si>
    <t>F4</t>
  </si>
  <si>
    <t>F5</t>
  </si>
  <si>
    <t>F6</t>
  </si>
  <si>
    <t>F7</t>
  </si>
  <si>
    <t>F8</t>
  </si>
  <si>
    <t>F10</t>
  </si>
  <si>
    <t>F11</t>
  </si>
  <si>
    <t>G1</t>
  </si>
  <si>
    <t>G2</t>
  </si>
  <si>
    <t>G4</t>
  </si>
  <si>
    <t>G5</t>
  </si>
  <si>
    <t>G6</t>
  </si>
  <si>
    <t>G7</t>
  </si>
  <si>
    <t>G8</t>
  </si>
  <si>
    <t>G10</t>
  </si>
  <si>
    <t>G11</t>
  </si>
  <si>
    <t>H1</t>
  </si>
  <si>
    <t>H2</t>
  </si>
  <si>
    <t>H4</t>
  </si>
  <si>
    <t>H5</t>
  </si>
  <si>
    <t>H6</t>
  </si>
  <si>
    <t>H7</t>
  </si>
  <si>
    <t>H8</t>
  </si>
  <si>
    <t>H10</t>
  </si>
  <si>
    <t>H11</t>
  </si>
  <si>
    <t>J1</t>
  </si>
  <si>
    <t>J2</t>
  </si>
  <si>
    <t>J10</t>
  </si>
  <si>
    <t>J11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</si>
  <si>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</si>
  <si>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</si>
  <si>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</si>
  <si>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</si>
  <si>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</si>
  <si>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</si>
  <si>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</si>
  <si>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</si>
  <si>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</si>
  <si>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</si>
  <si>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</si>
  <si>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</si>
  <si>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</si>
  <si>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</si>
  <si>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</si>
  <si>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</si>
  <si>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</si>
  <si>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</si>
  <si>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</si>
  <si>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</si>
  <si>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</si>
  <si>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</si>
  <si>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Pin</t>
  </si>
  <si>
    <t>Type</t>
  </si>
  <si>
    <t>Name</t>
  </si>
  <si>
    <t>Side</t>
  </si>
  <si>
    <t>I2C_SDA1</t>
  </si>
  <si>
    <t>I2C_SCL1</t>
  </si>
  <si>
    <t>DEBUG_CTL2</t>
  </si>
  <si>
    <t>HRESET</t>
  </si>
  <si>
    <t>GPIO7</t>
  </si>
  <si>
    <t>GPIO2</t>
  </si>
  <si>
    <t>LDO_BMC</t>
  </si>
  <si>
    <t>UART_TX</t>
  </si>
  <si>
    <t>DEBUG_CTL1</t>
  </si>
  <si>
    <t>GPIO5</t>
  </si>
  <si>
    <t>MRESET</t>
  </si>
  <si>
    <t>I2C_ADDR</t>
  </si>
  <si>
    <t>UART_RX</t>
  </si>
  <si>
    <t>SWD_DATA</t>
  </si>
  <si>
    <t>BUSPOWERZ</t>
  </si>
  <si>
    <t>RESETZ</t>
  </si>
  <si>
    <t>R_OSC</t>
  </si>
  <si>
    <t>SWD_CLK</t>
  </si>
  <si>
    <t>GPIO6</t>
  </si>
  <si>
    <t>GPIO3</t>
  </si>
  <si>
    <t>VIN_3V3</t>
  </si>
  <si>
    <t>VOUT_3V3</t>
  </si>
  <si>
    <t>GPIO8</t>
  </si>
  <si>
    <t>SS</t>
  </si>
  <si>
    <t>PP_CABLE</t>
  </si>
  <si>
    <t>AUX_P</t>
  </si>
  <si>
    <t>AUX_N</t>
  </si>
  <si>
    <t>LDO_1V8A</t>
  </si>
  <si>
    <t>DEBUG2</t>
  </si>
  <si>
    <t>DEBUG4</t>
  </si>
  <si>
    <t>LSX_P2R</t>
  </si>
  <si>
    <t>USB_RP_N</t>
  </si>
  <si>
    <t>C_USB_TP</t>
  </si>
  <si>
    <t>C_USB_BP</t>
  </si>
  <si>
    <t>C_SBU1</t>
  </si>
  <si>
    <t>RPD_G1</t>
  </si>
  <si>
    <t>RPD_G2</t>
  </si>
  <si>
    <t>DEBUG1</t>
  </si>
  <si>
    <t>DEBUG3</t>
  </si>
  <si>
    <t>LSX_R2P</t>
  </si>
  <si>
    <t>USB_RP_P</t>
  </si>
  <si>
    <t>C_USB_TN</t>
  </si>
  <si>
    <t>C_USB_BN</t>
  </si>
  <si>
    <t>C_SBU2</t>
  </si>
  <si>
    <t>C_CC1</t>
  </si>
  <si>
    <t>C_CC2</t>
  </si>
  <si>
    <t>NC</t>
  </si>
  <si>
    <t>TPS65982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</si>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</sst>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EFA6-8B62-9F41-97AB-142684D18657}">
  <sheetPr codeName="Sheet1"/>
  <dimension ref="A1:D98"/>
  <sheetViews>
    <sheetView tabSelected="1" topLeftCell="A80" zoomScale="174" zoomScaleNormal="200" workbookViewId="0">
      <selection activeCell="D66" sqref="D66"/>
    </sheetView>
  </sheetViews>
  <sheetFormatPr baseColWidth="10" defaultRowHeight="16" x14ac:dyDescent="0.2"/>
  <sheetData>
    <row r="1" spans="1:4" x14ac:dyDescent="0.2">
      <c r="A1" t="s">
        <v>169</v>
      </c>
    </row>
    <row r="2" spans="1:4" x14ac:dyDescent="0.2">
      <c r="A2" t="s">
        <v>118</v>
      </c>
      <c r="B2" t="s">
        <v>119</v>
      </c>
      <c r="C2" t="s">
        <v>120</v>
      </c>
      <c r="D2" t="s">
        <v>121</v>
      </c>
    </row>
    <row r="3" spans="1:4" x14ac:dyDescent="0.2">
      <c r="A3" t="s">
        <v>0</v>
      </c>
      <c r="B3" t="str">
        <f>IF(OR(ISNUMBER(SEARCH("VDD",C3)),ISNUMBER(SEARCH("3V3",C3)),ISNUMBER(SEARCH("5V0",C3)),ISNUMBER(SEARCH("PP",C3)),ISNUMBER(SEARCH("GND",C3)),ISNUMBER(SEARCH("VBUS",C3)),ISNUMBER(SEARCH("LDO",C3))),"PWR",IF(ISNUMBER(SEARCH("NC",C3)),"NC","BI"))</f>
        <v>PWR</v>
      </c>
      <c r="C3" t="s">
        <v>1</v>
      </c>
      <c r="D3" t="str">
        <f>IF(C3="GND","Bottom",IF(ISNUMBER(SEARCH("I2C",C3)),"Right",IF(ISNUMBER(SEARCH("USB",C3)),"Left",IF(OR(ISNUMBER(SEARCH("LDO",C3)),ISNUMBER(SEARCH("PP",C3)),ISNUMBER(SEARCH("VBUS",C3))),"Top",IF(ISNUMBER(SEARCH("DEBUG",C3)),"Left",IF(ISNUMBER(SEARCH("GPIO",C3)),"Left",IF(ISNUMBER(SEARCH("SPI",C3)),"Left",IF(ISNUMBER(SEARCH("C_",C3)),"Left","Right"))))))))</f>
        <v>Bottom</v>
      </c>
    </row>
    <row r="4" spans="1:4" x14ac:dyDescent="0.2">
      <c r="A4" t="s">
        <v>7</v>
      </c>
      <c r="B4" t="str">
        <f t="shared" ref="B4:B67" si="0">IF(OR(ISNUMBER(SEARCH("VDD",C4)),ISNUMBER(SEARCH("3V3",C4)),ISNUMBER(SEARCH("5V0",C4)),ISNUMBER(SEARCH("PP",C4)),ISNUMBER(SEARCH("GND",C4)),ISNUMBER(SEARCH("VBUS",C4)),ISNUMBER(SEARCH("LDO",C4))),"PWR",IF(ISNUMBER(SEARCH("NC",C4)),"NC","BI"))</f>
        <v>PWR</v>
      </c>
      <c r="C4" t="s">
        <v>8</v>
      </c>
      <c r="D4" t="str">
        <f t="shared" ref="D4:D67" si="1">IF(C4="GND","Bottom",IF(ISNUMBER(SEARCH("I2C",C4)),"Right",IF(ISNUMBER(SEARCH("USB",C4)),"Left",IF(OR(ISNUMBER(SEARCH("LDO",C4)),ISNUMBER(SEARCH("PP",C4)),ISNUMBER(SEARCH("VBUS",C4))),"Top",IF(ISNUMBER(SEARCH("DEBUG",C4)),"Left",IF(ISNUMBER(SEARCH("GPIO",C4)),"Left",IF(ISNUMBER(SEARCH("SPI",C4)),"Left",IF(ISNUMBER(SEARCH("C_",C4)),"Left","Right"))))))))</f>
        <v>Top</v>
      </c>
    </row>
    <row r="5" spans="1:4" x14ac:dyDescent="0.2">
      <c r="A5" t="s">
        <v>9</v>
      </c>
      <c r="B5" t="str">
        <f t="shared" si="0"/>
        <v>BI</v>
      </c>
      <c r="C5" t="s">
        <v>10</v>
      </c>
      <c r="D5" t="str">
        <f t="shared" si="1"/>
        <v>Left</v>
      </c>
    </row>
    <row r="6" spans="1:4" x14ac:dyDescent="0.2">
      <c r="A6" t="s">
        <v>11</v>
      </c>
      <c r="B6" t="str">
        <f t="shared" si="0"/>
        <v>BI</v>
      </c>
      <c r="C6" t="s">
        <v>12</v>
      </c>
      <c r="D6" t="str">
        <f t="shared" si="1"/>
        <v>Left</v>
      </c>
    </row>
    <row r="7" spans="1:4" x14ac:dyDescent="0.2">
      <c r="A7" t="s">
        <v>13</v>
      </c>
      <c r="B7" t="str">
        <f t="shared" si="0"/>
        <v>BI</v>
      </c>
      <c r="C7" t="s">
        <v>14</v>
      </c>
      <c r="D7" t="str">
        <f t="shared" si="1"/>
        <v>Right</v>
      </c>
    </row>
    <row r="8" spans="1:4" x14ac:dyDescent="0.2">
      <c r="A8" t="s">
        <v>17</v>
      </c>
      <c r="B8" t="str">
        <f t="shared" si="0"/>
        <v>PWR</v>
      </c>
      <c r="C8" t="s">
        <v>18</v>
      </c>
      <c r="D8" t="str">
        <f t="shared" si="1"/>
        <v>Top</v>
      </c>
    </row>
    <row r="9" spans="1:4" x14ac:dyDescent="0.2">
      <c r="A9" t="s">
        <v>19</v>
      </c>
      <c r="B9" t="str">
        <f t="shared" si="0"/>
        <v>PWR</v>
      </c>
      <c r="C9" t="s">
        <v>18</v>
      </c>
      <c r="D9" t="str">
        <f t="shared" si="1"/>
        <v>Top</v>
      </c>
    </row>
    <row r="10" spans="1:4" x14ac:dyDescent="0.2">
      <c r="A10" t="s">
        <v>20</v>
      </c>
      <c r="B10" t="str">
        <f t="shared" si="0"/>
        <v>PWR</v>
      </c>
      <c r="C10" t="s">
        <v>18</v>
      </c>
      <c r="D10" t="str">
        <f t="shared" si="1"/>
        <v>Top</v>
      </c>
    </row>
    <row r="11" spans="1:4" x14ac:dyDescent="0.2">
      <c r="A11" t="s">
        <v>21</v>
      </c>
      <c r="B11" t="str">
        <f t="shared" si="0"/>
        <v>BI</v>
      </c>
      <c r="C11" t="s">
        <v>22</v>
      </c>
      <c r="D11" t="str">
        <f t="shared" si="1"/>
        <v>Right</v>
      </c>
    </row>
    <row r="12" spans="1:4" x14ac:dyDescent="0.2">
      <c r="A12" t="s">
        <v>2</v>
      </c>
      <c r="B12" t="str">
        <f t="shared" si="0"/>
        <v>BI</v>
      </c>
      <c r="C12" t="s">
        <v>3</v>
      </c>
      <c r="D12" t="str">
        <f t="shared" si="1"/>
        <v>Right</v>
      </c>
    </row>
    <row r="13" spans="1:4" x14ac:dyDescent="0.2">
      <c r="A13" t="s">
        <v>5</v>
      </c>
      <c r="B13" t="str">
        <f t="shared" si="0"/>
        <v>PWR</v>
      </c>
      <c r="C13" t="s">
        <v>6</v>
      </c>
      <c r="D13" t="str">
        <f t="shared" si="1"/>
        <v>Top</v>
      </c>
    </row>
    <row r="14" spans="1:4" x14ac:dyDescent="0.2">
      <c r="A14" t="s">
        <v>23</v>
      </c>
      <c r="B14" t="str">
        <f t="shared" si="0"/>
        <v>PWR</v>
      </c>
      <c r="C14" t="s">
        <v>16</v>
      </c>
      <c r="D14" t="str">
        <f t="shared" si="1"/>
        <v>Right</v>
      </c>
    </row>
    <row r="15" spans="1:4" x14ac:dyDescent="0.2">
      <c r="A15" t="s">
        <v>27</v>
      </c>
      <c r="B15" t="str">
        <f t="shared" si="0"/>
        <v>BI</v>
      </c>
      <c r="C15" t="s">
        <v>28</v>
      </c>
      <c r="D15" t="str">
        <f t="shared" si="1"/>
        <v>Left</v>
      </c>
    </row>
    <row r="16" spans="1:4" x14ac:dyDescent="0.2">
      <c r="A16" t="s">
        <v>29</v>
      </c>
      <c r="B16" t="str">
        <f t="shared" si="0"/>
        <v>BI</v>
      </c>
      <c r="C16" t="s">
        <v>30</v>
      </c>
      <c r="D16" t="str">
        <f t="shared" si="1"/>
        <v>Left</v>
      </c>
    </row>
    <row r="17" spans="1:4" x14ac:dyDescent="0.2">
      <c r="A17" t="s">
        <v>31</v>
      </c>
      <c r="B17" t="str">
        <f t="shared" si="0"/>
        <v>BI</v>
      </c>
      <c r="C17" t="s">
        <v>32</v>
      </c>
      <c r="D17" t="str">
        <f t="shared" si="1"/>
        <v>Left</v>
      </c>
    </row>
    <row r="18" spans="1:4" x14ac:dyDescent="0.2">
      <c r="A18" t="s">
        <v>33</v>
      </c>
      <c r="B18" t="str">
        <f t="shared" si="0"/>
        <v>BI</v>
      </c>
      <c r="C18" t="s">
        <v>34</v>
      </c>
      <c r="D18" t="str">
        <f t="shared" si="1"/>
        <v>Right</v>
      </c>
    </row>
    <row r="19" spans="1:4" x14ac:dyDescent="0.2">
      <c r="A19" t="s">
        <v>35</v>
      </c>
      <c r="B19" t="str">
        <f t="shared" si="0"/>
        <v>BI</v>
      </c>
      <c r="C19" t="s">
        <v>36</v>
      </c>
      <c r="D19" t="str">
        <f t="shared" si="1"/>
        <v>Right</v>
      </c>
    </row>
    <row r="20" spans="1:4" x14ac:dyDescent="0.2">
      <c r="A20" t="s">
        <v>37</v>
      </c>
      <c r="B20" t="str">
        <f t="shared" si="0"/>
        <v>PWR</v>
      </c>
      <c r="C20" t="s">
        <v>18</v>
      </c>
      <c r="D20" t="str">
        <f t="shared" si="1"/>
        <v>Top</v>
      </c>
    </row>
    <row r="21" spans="1:4" x14ac:dyDescent="0.2">
      <c r="A21" t="s">
        <v>38</v>
      </c>
      <c r="B21" t="str">
        <f t="shared" si="0"/>
        <v>PWR</v>
      </c>
      <c r="C21" t="s">
        <v>1</v>
      </c>
      <c r="D21" t="str">
        <f t="shared" si="1"/>
        <v>Bottom</v>
      </c>
    </row>
    <row r="22" spans="1:4" x14ac:dyDescent="0.2">
      <c r="A22" t="s">
        <v>39</v>
      </c>
      <c r="B22" t="str">
        <f t="shared" si="0"/>
        <v>BI</v>
      </c>
      <c r="C22" t="s">
        <v>40</v>
      </c>
      <c r="D22" t="str">
        <f t="shared" si="1"/>
        <v>Right</v>
      </c>
    </row>
    <row r="23" spans="1:4" x14ac:dyDescent="0.2">
      <c r="A23" t="s">
        <v>24</v>
      </c>
      <c r="B23" t="str">
        <f t="shared" si="0"/>
        <v>BI</v>
      </c>
      <c r="C23" t="s">
        <v>25</v>
      </c>
      <c r="D23" t="str">
        <f t="shared" si="1"/>
        <v>Right</v>
      </c>
    </row>
    <row r="24" spans="1:4" x14ac:dyDescent="0.2">
      <c r="A24" t="s">
        <v>26</v>
      </c>
      <c r="B24" t="str">
        <f t="shared" si="0"/>
        <v>PWR</v>
      </c>
      <c r="C24" t="s">
        <v>6</v>
      </c>
      <c r="D24" t="str">
        <f t="shared" si="1"/>
        <v>Top</v>
      </c>
    </row>
    <row r="25" spans="1:4" x14ac:dyDescent="0.2">
      <c r="A25" t="s">
        <v>41</v>
      </c>
      <c r="B25" t="str">
        <f t="shared" si="0"/>
        <v>BI</v>
      </c>
      <c r="C25" t="s">
        <v>42</v>
      </c>
      <c r="D25" t="str">
        <f t="shared" si="1"/>
        <v>Right</v>
      </c>
    </row>
    <row r="26" spans="1:4" x14ac:dyDescent="0.2">
      <c r="A26" t="s">
        <v>46</v>
      </c>
      <c r="B26" t="str">
        <f t="shared" si="0"/>
        <v>BI</v>
      </c>
      <c r="C26" t="s">
        <v>47</v>
      </c>
      <c r="D26" t="str">
        <f t="shared" si="1"/>
        <v>Left</v>
      </c>
    </row>
    <row r="27" spans="1:4" x14ac:dyDescent="0.2">
      <c r="A27" t="s">
        <v>43</v>
      </c>
      <c r="B27" t="str">
        <f t="shared" si="0"/>
        <v>BI</v>
      </c>
      <c r="C27" t="s">
        <v>44</v>
      </c>
      <c r="D27" t="str">
        <f t="shared" si="1"/>
        <v>Left</v>
      </c>
    </row>
    <row r="28" spans="1:4" x14ac:dyDescent="0.2">
      <c r="A28" t="s">
        <v>45</v>
      </c>
      <c r="B28" t="str">
        <f t="shared" si="0"/>
        <v>PWR</v>
      </c>
      <c r="C28" t="s">
        <v>6</v>
      </c>
      <c r="D28" t="str">
        <f t="shared" si="1"/>
        <v>Top</v>
      </c>
    </row>
    <row r="29" spans="1:4" x14ac:dyDescent="0.2">
      <c r="A29" t="s">
        <v>48</v>
      </c>
      <c r="B29" t="str">
        <f t="shared" si="0"/>
        <v>BI</v>
      </c>
      <c r="C29" t="s">
        <v>122</v>
      </c>
      <c r="D29" t="str">
        <f t="shared" si="1"/>
        <v>Right</v>
      </c>
    </row>
    <row r="30" spans="1:4" x14ac:dyDescent="0.2">
      <c r="A30" t="s">
        <v>49</v>
      </c>
      <c r="B30" t="str">
        <f t="shared" si="0"/>
        <v>BI</v>
      </c>
      <c r="C30" t="s">
        <v>123</v>
      </c>
      <c r="D30" t="str">
        <f t="shared" si="1"/>
        <v>Right</v>
      </c>
    </row>
    <row r="31" spans="1:4" x14ac:dyDescent="0.2">
      <c r="A31" t="s">
        <v>50</v>
      </c>
      <c r="B31" t="str">
        <f t="shared" si="0"/>
        <v>BI</v>
      </c>
      <c r="C31" t="s">
        <v>124</v>
      </c>
      <c r="D31" t="str">
        <f t="shared" si="1"/>
        <v>Left</v>
      </c>
    </row>
    <row r="32" spans="1:4" x14ac:dyDescent="0.2">
      <c r="A32" t="s">
        <v>51</v>
      </c>
      <c r="B32" t="str">
        <f t="shared" si="0"/>
        <v>BI</v>
      </c>
      <c r="C32" t="s">
        <v>125</v>
      </c>
      <c r="D32" t="str">
        <f t="shared" si="1"/>
        <v>Right</v>
      </c>
    </row>
    <row r="33" spans="1:4" x14ac:dyDescent="0.2">
      <c r="A33" t="s">
        <v>52</v>
      </c>
      <c r="B33" t="str">
        <f t="shared" si="0"/>
        <v>BI</v>
      </c>
      <c r="C33" t="s">
        <v>126</v>
      </c>
      <c r="D33" t="str">
        <f t="shared" si="1"/>
        <v>Left</v>
      </c>
    </row>
    <row r="34" spans="1:4" x14ac:dyDescent="0.2">
      <c r="A34" t="s">
        <v>53</v>
      </c>
      <c r="B34" t="str">
        <f t="shared" si="0"/>
        <v>PWR</v>
      </c>
      <c r="C34" t="s">
        <v>1</v>
      </c>
      <c r="D34" t="str">
        <f t="shared" si="1"/>
        <v>Bottom</v>
      </c>
    </row>
    <row r="35" spans="1:4" x14ac:dyDescent="0.2">
      <c r="A35" t="s">
        <v>54</v>
      </c>
      <c r="B35" t="str">
        <f t="shared" si="0"/>
        <v>BI</v>
      </c>
      <c r="C35" t="s">
        <v>127</v>
      </c>
      <c r="D35" t="str">
        <f t="shared" si="1"/>
        <v>Left</v>
      </c>
    </row>
    <row r="36" spans="1:4" x14ac:dyDescent="0.2">
      <c r="A36" t="s">
        <v>55</v>
      </c>
      <c r="B36" t="str">
        <f t="shared" si="0"/>
        <v>PWR</v>
      </c>
      <c r="C36" t="s">
        <v>6</v>
      </c>
      <c r="D36" t="str">
        <f t="shared" si="1"/>
        <v>Top</v>
      </c>
    </row>
    <row r="37" spans="1:4" x14ac:dyDescent="0.2">
      <c r="A37" t="s">
        <v>56</v>
      </c>
      <c r="B37" t="str">
        <f t="shared" si="0"/>
        <v>PWR</v>
      </c>
      <c r="C37" t="s">
        <v>128</v>
      </c>
      <c r="D37" t="str">
        <f t="shared" si="1"/>
        <v>Top</v>
      </c>
    </row>
    <row r="38" spans="1:4" x14ac:dyDescent="0.2">
      <c r="A38" t="s">
        <v>57</v>
      </c>
      <c r="B38" t="str">
        <f t="shared" si="0"/>
        <v>BI</v>
      </c>
      <c r="C38" t="s">
        <v>129</v>
      </c>
      <c r="D38" t="str">
        <f t="shared" si="1"/>
        <v>Right</v>
      </c>
    </row>
    <row r="39" spans="1:4" x14ac:dyDescent="0.2">
      <c r="A39" t="s">
        <v>58</v>
      </c>
      <c r="B39" t="str">
        <f t="shared" si="0"/>
        <v>BI</v>
      </c>
      <c r="C39" t="s">
        <v>130</v>
      </c>
      <c r="D39" t="str">
        <f t="shared" si="1"/>
        <v>Left</v>
      </c>
    </row>
    <row r="40" spans="1:4" x14ac:dyDescent="0.2">
      <c r="A40" t="s">
        <v>59</v>
      </c>
      <c r="B40" t="str">
        <f t="shared" si="0"/>
        <v>PWR</v>
      </c>
      <c r="C40" t="s">
        <v>1</v>
      </c>
      <c r="D40" t="str">
        <f t="shared" si="1"/>
        <v>Bottom</v>
      </c>
    </row>
    <row r="41" spans="1:4" x14ac:dyDescent="0.2">
      <c r="A41" t="s">
        <v>60</v>
      </c>
      <c r="B41" t="str">
        <f t="shared" si="0"/>
        <v>PWR</v>
      </c>
      <c r="C41" t="s">
        <v>1</v>
      </c>
      <c r="D41" t="str">
        <f t="shared" si="1"/>
        <v>Bottom</v>
      </c>
    </row>
    <row r="42" spans="1:4" x14ac:dyDescent="0.2">
      <c r="A42" t="s">
        <v>61</v>
      </c>
      <c r="B42" t="str">
        <f t="shared" si="0"/>
        <v>PWR</v>
      </c>
      <c r="C42" t="s">
        <v>1</v>
      </c>
      <c r="D42" t="str">
        <f t="shared" si="1"/>
        <v>Bottom</v>
      </c>
    </row>
    <row r="43" spans="1:4" x14ac:dyDescent="0.2">
      <c r="A43" t="s">
        <v>62</v>
      </c>
      <c r="B43" t="str">
        <f t="shared" si="0"/>
        <v>PWR</v>
      </c>
      <c r="C43" t="s">
        <v>1</v>
      </c>
      <c r="D43" t="str">
        <f t="shared" si="1"/>
        <v>Bottom</v>
      </c>
    </row>
    <row r="44" spans="1:4" x14ac:dyDescent="0.2">
      <c r="A44" t="s">
        <v>63</v>
      </c>
      <c r="B44" t="str">
        <f t="shared" si="0"/>
        <v>BI</v>
      </c>
      <c r="C44" t="s">
        <v>131</v>
      </c>
      <c r="D44" t="str">
        <f t="shared" si="1"/>
        <v>Left</v>
      </c>
    </row>
    <row r="45" spans="1:4" x14ac:dyDescent="0.2">
      <c r="A45" t="s">
        <v>64</v>
      </c>
      <c r="B45" t="str">
        <f t="shared" si="0"/>
        <v>BI</v>
      </c>
      <c r="C45" t="s">
        <v>132</v>
      </c>
      <c r="D45" t="str">
        <f t="shared" si="1"/>
        <v>Right</v>
      </c>
    </row>
    <row r="46" spans="1:4" x14ac:dyDescent="0.2">
      <c r="A46" t="s">
        <v>65</v>
      </c>
      <c r="B46" t="str">
        <f t="shared" si="0"/>
        <v>BI</v>
      </c>
      <c r="C46" t="s">
        <v>133</v>
      </c>
      <c r="D46" t="str">
        <f t="shared" si="1"/>
        <v>Right</v>
      </c>
    </row>
    <row r="47" spans="1:4" x14ac:dyDescent="0.2">
      <c r="A47" t="s">
        <v>66</v>
      </c>
      <c r="B47" t="str">
        <f t="shared" si="0"/>
        <v>BI</v>
      </c>
      <c r="C47" t="s">
        <v>134</v>
      </c>
      <c r="D47" t="str">
        <f t="shared" si="1"/>
        <v>Right</v>
      </c>
    </row>
    <row r="48" spans="1:4" x14ac:dyDescent="0.2">
      <c r="A48" t="s">
        <v>67</v>
      </c>
      <c r="B48" t="str">
        <f t="shared" si="0"/>
        <v>BI</v>
      </c>
      <c r="C48" t="s">
        <v>135</v>
      </c>
      <c r="D48" t="str">
        <f t="shared" si="1"/>
        <v>Right</v>
      </c>
    </row>
    <row r="49" spans="1:4" x14ac:dyDescent="0.2">
      <c r="A49" t="s">
        <v>68</v>
      </c>
      <c r="B49" t="str">
        <f t="shared" si="0"/>
        <v>PWR</v>
      </c>
      <c r="C49" t="s">
        <v>1</v>
      </c>
      <c r="D49" t="str">
        <f t="shared" si="1"/>
        <v>Bottom</v>
      </c>
    </row>
    <row r="50" spans="1:4" x14ac:dyDescent="0.2">
      <c r="A50" t="s">
        <v>69</v>
      </c>
      <c r="B50" t="str">
        <f t="shared" si="0"/>
        <v>PWR</v>
      </c>
      <c r="C50" t="s">
        <v>1</v>
      </c>
      <c r="D50" t="str">
        <f t="shared" si="1"/>
        <v>Bottom</v>
      </c>
    </row>
    <row r="51" spans="1:4" x14ac:dyDescent="0.2">
      <c r="A51" t="s">
        <v>70</v>
      </c>
      <c r="B51" t="str">
        <f t="shared" si="0"/>
        <v>PWR</v>
      </c>
      <c r="C51" t="s">
        <v>1</v>
      </c>
      <c r="D51" t="str">
        <f t="shared" si="1"/>
        <v>Bottom</v>
      </c>
    </row>
    <row r="52" spans="1:4" x14ac:dyDescent="0.2">
      <c r="A52" t="s">
        <v>71</v>
      </c>
      <c r="B52" t="str">
        <f t="shared" si="0"/>
        <v>PWR</v>
      </c>
      <c r="C52" t="s">
        <v>1</v>
      </c>
      <c r="D52" t="str">
        <f t="shared" si="1"/>
        <v>Bottom</v>
      </c>
    </row>
    <row r="53" spans="1:4" x14ac:dyDescent="0.2">
      <c r="A53" t="s">
        <v>72</v>
      </c>
      <c r="B53" t="str">
        <f t="shared" si="0"/>
        <v>BI</v>
      </c>
      <c r="C53" t="s">
        <v>136</v>
      </c>
      <c r="D53" t="str">
        <f t="shared" si="1"/>
        <v>Right</v>
      </c>
    </row>
    <row r="54" spans="1:4" x14ac:dyDescent="0.2">
      <c r="A54" t="s">
        <v>73</v>
      </c>
      <c r="B54" t="str">
        <f t="shared" si="0"/>
        <v>BI</v>
      </c>
      <c r="C54" t="s">
        <v>137</v>
      </c>
      <c r="D54" t="str">
        <f t="shared" si="1"/>
        <v>Right</v>
      </c>
    </row>
    <row r="55" spans="1:4" x14ac:dyDescent="0.2">
      <c r="A55" t="s">
        <v>74</v>
      </c>
      <c r="B55" t="str">
        <f t="shared" si="0"/>
        <v>PWR</v>
      </c>
      <c r="C55" t="s">
        <v>15</v>
      </c>
      <c r="D55" t="str">
        <f t="shared" si="1"/>
        <v>Top</v>
      </c>
    </row>
    <row r="56" spans="1:4" x14ac:dyDescent="0.2">
      <c r="A56" t="s">
        <v>75</v>
      </c>
      <c r="B56" t="str">
        <f t="shared" si="0"/>
        <v>BI</v>
      </c>
      <c r="C56" t="s">
        <v>138</v>
      </c>
      <c r="D56" t="str">
        <f t="shared" si="1"/>
        <v>Right</v>
      </c>
    </row>
    <row r="57" spans="1:4" x14ac:dyDescent="0.2">
      <c r="A57" t="s">
        <v>76</v>
      </c>
      <c r="B57" t="str">
        <f t="shared" si="0"/>
        <v>BI</v>
      </c>
      <c r="C57" t="s">
        <v>139</v>
      </c>
      <c r="D57" t="str">
        <f t="shared" si="1"/>
        <v>Right</v>
      </c>
    </row>
    <row r="58" spans="1:4" x14ac:dyDescent="0.2">
      <c r="A58" t="s">
        <v>77</v>
      </c>
      <c r="B58" t="str">
        <f t="shared" si="0"/>
        <v>PWR</v>
      </c>
      <c r="C58" t="s">
        <v>1</v>
      </c>
      <c r="D58" t="str">
        <f t="shared" si="1"/>
        <v>Bottom</v>
      </c>
    </row>
    <row r="59" spans="1:4" x14ac:dyDescent="0.2">
      <c r="A59" t="s">
        <v>78</v>
      </c>
      <c r="B59" t="str">
        <f t="shared" si="0"/>
        <v>PWR</v>
      </c>
      <c r="C59" t="s">
        <v>1</v>
      </c>
      <c r="D59" t="str">
        <f t="shared" si="1"/>
        <v>Bottom</v>
      </c>
    </row>
    <row r="60" spans="1:4" x14ac:dyDescent="0.2">
      <c r="A60" t="s">
        <v>79</v>
      </c>
      <c r="B60" t="str">
        <f t="shared" si="0"/>
        <v>PWR</v>
      </c>
      <c r="C60" t="s">
        <v>1</v>
      </c>
      <c r="D60" t="str">
        <f t="shared" si="1"/>
        <v>Bottom</v>
      </c>
    </row>
    <row r="61" spans="1:4" x14ac:dyDescent="0.2">
      <c r="A61" t="s">
        <v>80</v>
      </c>
      <c r="B61" t="str">
        <f t="shared" si="0"/>
        <v>PWR</v>
      </c>
      <c r="C61" t="s">
        <v>1</v>
      </c>
      <c r="D61" t="str">
        <f t="shared" si="1"/>
        <v>Bottom</v>
      </c>
    </row>
    <row r="62" spans="1:4" x14ac:dyDescent="0.2">
      <c r="A62" t="s">
        <v>81</v>
      </c>
      <c r="B62" t="str">
        <f t="shared" si="0"/>
        <v>BI</v>
      </c>
      <c r="C62" t="s">
        <v>140</v>
      </c>
      <c r="D62" t="str">
        <f t="shared" si="1"/>
        <v>Left</v>
      </c>
    </row>
    <row r="63" spans="1:4" x14ac:dyDescent="0.2">
      <c r="A63" t="s">
        <v>82</v>
      </c>
      <c r="B63" t="str">
        <f t="shared" si="0"/>
        <v>BI</v>
      </c>
      <c r="C63" t="s">
        <v>141</v>
      </c>
      <c r="D63" t="str">
        <f t="shared" si="1"/>
        <v>Left</v>
      </c>
    </row>
    <row r="64" spans="1:4" x14ac:dyDescent="0.2">
      <c r="A64" t="s">
        <v>83</v>
      </c>
      <c r="B64" t="str">
        <f t="shared" si="0"/>
        <v>PWR</v>
      </c>
      <c r="C64" t="s">
        <v>142</v>
      </c>
      <c r="D64" t="s">
        <v>170</v>
      </c>
    </row>
    <row r="65" spans="1:4" x14ac:dyDescent="0.2">
      <c r="A65" t="s">
        <v>84</v>
      </c>
      <c r="B65" t="str">
        <f t="shared" si="0"/>
        <v>PWR</v>
      </c>
      <c r="C65" t="s">
        <v>143</v>
      </c>
      <c r="D65" t="s">
        <v>170</v>
      </c>
    </row>
    <row r="66" spans="1:4" x14ac:dyDescent="0.2">
      <c r="A66" t="s">
        <v>85</v>
      </c>
      <c r="B66" t="str">
        <f t="shared" si="0"/>
        <v>PWR</v>
      </c>
      <c r="C66" t="s">
        <v>1</v>
      </c>
      <c r="D66" t="str">
        <f t="shared" si="1"/>
        <v>Bottom</v>
      </c>
    </row>
    <row r="67" spans="1:4" x14ac:dyDescent="0.2">
      <c r="A67" t="s">
        <v>86</v>
      </c>
      <c r="B67" t="str">
        <f t="shared" si="0"/>
        <v>PWR</v>
      </c>
      <c r="C67" t="s">
        <v>1</v>
      </c>
      <c r="D67" t="str">
        <f t="shared" si="1"/>
        <v>Bottom</v>
      </c>
    </row>
    <row r="68" spans="1:4" x14ac:dyDescent="0.2">
      <c r="A68" t="s">
        <v>87</v>
      </c>
      <c r="B68" t="str">
        <f t="shared" ref="B68:B98" si="2">IF(OR(ISNUMBER(SEARCH("VDD",C68)),ISNUMBER(SEARCH("3V3",C68)),ISNUMBER(SEARCH("5V0",C68)),ISNUMBER(SEARCH("PP",C68)),ISNUMBER(SEARCH("GND",C68)),ISNUMBER(SEARCH("VBUS",C68)),ISNUMBER(SEARCH("LDO",C68))),"PWR",IF(ISNUMBER(SEARCH("NC",C68)),"NC","BI"))</f>
        <v>BI</v>
      </c>
      <c r="C68" t="s">
        <v>144</v>
      </c>
      <c r="D68" t="str">
        <f t="shared" ref="D68:D98" si="3">IF(C68="GND","Bottom",IF(ISNUMBER(SEARCH("I2C",C68)),"Right",IF(ISNUMBER(SEARCH("USB",C68)),"Left",IF(OR(ISNUMBER(SEARCH("LDO",C68)),ISNUMBER(SEARCH("PP",C68)),ISNUMBER(SEARCH("VBUS",C68))),"Top",IF(ISNUMBER(SEARCH("DEBUG",C68)),"Left",IF(ISNUMBER(SEARCH("GPIO",C68)),"Left",IF(ISNUMBER(SEARCH("SPI",C68)),"Left",IF(ISNUMBER(SEARCH("C_",C68)),"Left","Right"))))))))</f>
        <v>Left</v>
      </c>
    </row>
    <row r="69" spans="1:4" x14ac:dyDescent="0.2">
      <c r="A69" t="s">
        <v>88</v>
      </c>
      <c r="B69" t="str">
        <f t="shared" si="2"/>
        <v>BI</v>
      </c>
      <c r="C69" t="s">
        <v>145</v>
      </c>
      <c r="D69" t="str">
        <f t="shared" si="3"/>
        <v>Right</v>
      </c>
    </row>
    <row r="70" spans="1:4" x14ac:dyDescent="0.2">
      <c r="A70" t="s">
        <v>89</v>
      </c>
      <c r="B70" t="str">
        <f t="shared" si="2"/>
        <v>PWR</v>
      </c>
      <c r="C70" t="s">
        <v>1</v>
      </c>
      <c r="D70" t="str">
        <f t="shared" si="3"/>
        <v>Bottom</v>
      </c>
    </row>
    <row r="71" spans="1:4" x14ac:dyDescent="0.2">
      <c r="A71" t="s">
        <v>90</v>
      </c>
      <c r="B71" t="str">
        <f t="shared" si="2"/>
        <v>PWR</v>
      </c>
      <c r="C71" t="s">
        <v>146</v>
      </c>
      <c r="D71" t="str">
        <f t="shared" si="3"/>
        <v>Top</v>
      </c>
    </row>
    <row r="72" spans="1:4" x14ac:dyDescent="0.2">
      <c r="A72" t="s">
        <v>91</v>
      </c>
      <c r="B72" t="str">
        <f t="shared" si="2"/>
        <v>PWR</v>
      </c>
      <c r="C72" t="s">
        <v>4</v>
      </c>
      <c r="D72" t="str">
        <f t="shared" si="3"/>
        <v>Top</v>
      </c>
    </row>
    <row r="73" spans="1:4" x14ac:dyDescent="0.2">
      <c r="A73" t="s">
        <v>92</v>
      </c>
      <c r="B73" t="str">
        <f t="shared" si="2"/>
        <v>BI</v>
      </c>
      <c r="C73" t="s">
        <v>147</v>
      </c>
      <c r="D73" t="str">
        <f t="shared" si="3"/>
        <v>Right</v>
      </c>
    </row>
    <row r="74" spans="1:4" x14ac:dyDescent="0.2">
      <c r="A74" t="s">
        <v>93</v>
      </c>
      <c r="B74" t="str">
        <f t="shared" si="2"/>
        <v>BI</v>
      </c>
      <c r="C74" t="s">
        <v>148</v>
      </c>
      <c r="D74" t="str">
        <f t="shared" si="3"/>
        <v>Right</v>
      </c>
    </row>
    <row r="75" spans="1:4" x14ac:dyDescent="0.2">
      <c r="A75" t="s">
        <v>94</v>
      </c>
      <c r="B75" t="str">
        <f t="shared" si="2"/>
        <v>PWR</v>
      </c>
      <c r="C75" t="s">
        <v>4</v>
      </c>
      <c r="D75" t="str">
        <f t="shared" si="3"/>
        <v>Top</v>
      </c>
    </row>
    <row r="76" spans="1:4" x14ac:dyDescent="0.2">
      <c r="A76" t="s">
        <v>95</v>
      </c>
      <c r="B76" t="str">
        <f t="shared" si="2"/>
        <v>PWR</v>
      </c>
      <c r="C76" t="s">
        <v>4</v>
      </c>
      <c r="D76" t="str">
        <f t="shared" si="3"/>
        <v>Top</v>
      </c>
    </row>
    <row r="77" spans="1:4" x14ac:dyDescent="0.2">
      <c r="A77" t="s">
        <v>96</v>
      </c>
      <c r="B77" t="str">
        <f t="shared" si="2"/>
        <v>PWR</v>
      </c>
      <c r="C77" t="s">
        <v>149</v>
      </c>
      <c r="D77" t="str">
        <f t="shared" si="3"/>
        <v>Top</v>
      </c>
    </row>
    <row r="78" spans="1:4" x14ac:dyDescent="0.2">
      <c r="A78" t="s">
        <v>97</v>
      </c>
      <c r="B78" t="str">
        <f t="shared" si="2"/>
        <v>BI</v>
      </c>
      <c r="C78" t="s">
        <v>150</v>
      </c>
      <c r="D78" t="str">
        <f t="shared" si="3"/>
        <v>Left</v>
      </c>
    </row>
    <row r="79" spans="1:4" x14ac:dyDescent="0.2">
      <c r="A79" t="s">
        <v>98</v>
      </c>
      <c r="B79" t="str">
        <f t="shared" si="2"/>
        <v>BI</v>
      </c>
      <c r="C79" t="s">
        <v>151</v>
      </c>
      <c r="D79" t="str">
        <f t="shared" si="3"/>
        <v>Left</v>
      </c>
    </row>
    <row r="80" spans="1:4" x14ac:dyDescent="0.2">
      <c r="A80" t="s">
        <v>99</v>
      </c>
      <c r="B80" t="str">
        <f t="shared" si="2"/>
        <v>BI</v>
      </c>
      <c r="C80" t="s">
        <v>152</v>
      </c>
      <c r="D80" t="str">
        <f t="shared" si="3"/>
        <v>Right</v>
      </c>
    </row>
    <row r="81" spans="1:4" x14ac:dyDescent="0.2">
      <c r="A81" t="s">
        <v>100</v>
      </c>
      <c r="B81" t="str">
        <f t="shared" si="2"/>
        <v>BI</v>
      </c>
      <c r="C81" t="s">
        <v>153</v>
      </c>
      <c r="D81" t="str">
        <f t="shared" si="3"/>
        <v>Left</v>
      </c>
    </row>
    <row r="82" spans="1:4" x14ac:dyDescent="0.2">
      <c r="A82" t="s">
        <v>101</v>
      </c>
      <c r="B82" t="str">
        <f t="shared" si="2"/>
        <v>BI</v>
      </c>
      <c r="C82" t="s">
        <v>154</v>
      </c>
      <c r="D82" t="str">
        <f t="shared" si="3"/>
        <v>Left</v>
      </c>
    </row>
    <row r="83" spans="1:4" x14ac:dyDescent="0.2">
      <c r="A83" t="s">
        <v>102</v>
      </c>
      <c r="B83" t="str">
        <f t="shared" si="2"/>
        <v>BI</v>
      </c>
      <c r="C83" t="s">
        <v>155</v>
      </c>
      <c r="D83" t="str">
        <f t="shared" si="3"/>
        <v>Left</v>
      </c>
    </row>
    <row r="84" spans="1:4" x14ac:dyDescent="0.2">
      <c r="A84" t="s">
        <v>103</v>
      </c>
      <c r="B84" t="str">
        <f t="shared" si="2"/>
        <v>BI</v>
      </c>
      <c r="C84" t="s">
        <v>156</v>
      </c>
      <c r="D84" t="str">
        <f t="shared" si="3"/>
        <v>Left</v>
      </c>
    </row>
    <row r="85" spans="1:4" x14ac:dyDescent="0.2">
      <c r="A85" t="s">
        <v>104</v>
      </c>
      <c r="B85" t="str">
        <f t="shared" si="2"/>
        <v>BI</v>
      </c>
      <c r="C85" t="s">
        <v>157</v>
      </c>
      <c r="D85" t="str">
        <f t="shared" si="3"/>
        <v>Right</v>
      </c>
    </row>
    <row r="86" spans="1:4" x14ac:dyDescent="0.2">
      <c r="A86" t="s">
        <v>105</v>
      </c>
      <c r="B86" t="str">
        <f t="shared" si="2"/>
        <v>BI</v>
      </c>
      <c r="C86" t="s">
        <v>158</v>
      </c>
      <c r="D86" t="str">
        <f t="shared" si="3"/>
        <v>Right</v>
      </c>
    </row>
    <row r="87" spans="1:4" x14ac:dyDescent="0.2">
      <c r="A87" t="s">
        <v>106</v>
      </c>
      <c r="B87" t="str">
        <f t="shared" si="2"/>
        <v>PWR</v>
      </c>
      <c r="C87" t="s">
        <v>4</v>
      </c>
      <c r="D87" t="str">
        <f t="shared" si="3"/>
        <v>Top</v>
      </c>
    </row>
    <row r="88" spans="1:4" x14ac:dyDescent="0.2">
      <c r="A88" t="s">
        <v>107</v>
      </c>
      <c r="B88" t="str">
        <f t="shared" si="2"/>
        <v>PWR</v>
      </c>
      <c r="C88" t="s">
        <v>1</v>
      </c>
      <c r="D88" t="str">
        <f t="shared" si="3"/>
        <v>Bottom</v>
      </c>
    </row>
    <row r="89" spans="1:4" x14ac:dyDescent="0.2">
      <c r="A89" t="s">
        <v>108</v>
      </c>
      <c r="B89" t="str">
        <f t="shared" si="2"/>
        <v>BI</v>
      </c>
      <c r="C89" t="s">
        <v>159</v>
      </c>
      <c r="D89" t="str">
        <f t="shared" si="3"/>
        <v>Left</v>
      </c>
    </row>
    <row r="90" spans="1:4" x14ac:dyDescent="0.2">
      <c r="A90" t="s">
        <v>109</v>
      </c>
      <c r="B90" t="str">
        <f t="shared" si="2"/>
        <v>BI</v>
      </c>
      <c r="C90" t="s">
        <v>160</v>
      </c>
      <c r="D90" t="str">
        <f t="shared" si="3"/>
        <v>Left</v>
      </c>
    </row>
    <row r="91" spans="1:4" x14ac:dyDescent="0.2">
      <c r="A91" t="s">
        <v>110</v>
      </c>
      <c r="B91" t="str">
        <f t="shared" si="2"/>
        <v>BI</v>
      </c>
      <c r="C91" t="s">
        <v>161</v>
      </c>
      <c r="D91" t="str">
        <f t="shared" si="3"/>
        <v>Right</v>
      </c>
    </row>
    <row r="92" spans="1:4" x14ac:dyDescent="0.2">
      <c r="A92" t="s">
        <v>111</v>
      </c>
      <c r="B92" t="str">
        <f t="shared" si="2"/>
        <v>BI</v>
      </c>
      <c r="C92" t="s">
        <v>162</v>
      </c>
      <c r="D92" t="str">
        <f t="shared" si="3"/>
        <v>Left</v>
      </c>
    </row>
    <row r="93" spans="1:4" x14ac:dyDescent="0.2">
      <c r="A93" t="s">
        <v>112</v>
      </c>
      <c r="B93" t="str">
        <f t="shared" si="2"/>
        <v>BI</v>
      </c>
      <c r="C93" t="s">
        <v>163</v>
      </c>
      <c r="D93" t="str">
        <f t="shared" si="3"/>
        <v>Left</v>
      </c>
    </row>
    <row r="94" spans="1:4" x14ac:dyDescent="0.2">
      <c r="A94" t="s">
        <v>113</v>
      </c>
      <c r="B94" t="str">
        <f t="shared" si="2"/>
        <v>BI</v>
      </c>
      <c r="C94" t="s">
        <v>164</v>
      </c>
      <c r="D94" t="str">
        <f t="shared" si="3"/>
        <v>Left</v>
      </c>
    </row>
    <row r="95" spans="1:4" x14ac:dyDescent="0.2">
      <c r="A95" t="s">
        <v>114</v>
      </c>
      <c r="B95" t="str">
        <f t="shared" si="2"/>
        <v>BI</v>
      </c>
      <c r="C95" t="s">
        <v>165</v>
      </c>
      <c r="D95" t="str">
        <f t="shared" si="3"/>
        <v>Left</v>
      </c>
    </row>
    <row r="96" spans="1:4" x14ac:dyDescent="0.2">
      <c r="A96" t="s">
        <v>115</v>
      </c>
      <c r="B96" t="str">
        <f t="shared" si="2"/>
        <v>BI</v>
      </c>
      <c r="C96" t="s">
        <v>166</v>
      </c>
      <c r="D96" t="str">
        <f t="shared" si="3"/>
        <v>Left</v>
      </c>
    </row>
    <row r="97" spans="1:4" x14ac:dyDescent="0.2">
      <c r="A97" t="s">
        <v>116</v>
      </c>
      <c r="B97" t="str">
        <f t="shared" si="2"/>
        <v>BI</v>
      </c>
      <c r="C97" t="s">
        <v>167</v>
      </c>
      <c r="D97" t="str">
        <f t="shared" si="3"/>
        <v>Left</v>
      </c>
    </row>
    <row r="98" spans="1:4" x14ac:dyDescent="0.2">
      <c r="A98" t="s">
        <v>117</v>
      </c>
      <c r="B98" t="str">
        <f t="shared" si="2"/>
        <v>NC</v>
      </c>
      <c r="C98" t="s">
        <v>168</v>
      </c>
      <c r="D98" t="str">
        <f t="shared" si="3"/>
        <v>Right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TPS65982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2023-01-16T19:06:54Z</dcterms:created>
  <dcterms:modified xsi:type="dcterms:W3CDTF">2023-01-16T20:29:33Z</dcterms:modified>
</cp:coreProperties>
</file>