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illschoenfeld/Documents/"/>
    </mc:Choice>
  </mc:AlternateContent>
  <xr:revisionPtr revIDLastSave="0" documentId="13_ncr:1_{2D1236BB-0B7E-1946-AD46-14563FB057AB}" xr6:coauthVersionLast="47" xr6:coauthVersionMax="47" xr10:uidLastSave="{00000000-0000-0000-0000-000000000000}"/>
  <bookViews>
    <workbookView xWindow="0" yWindow="500" windowWidth="28800" windowHeight="16420" xr2:uid="{54505CC3-DA60-5C49-86C9-ABBF314D17D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</calcChain>
</file>

<file path=xl/sharedStrings.xml><?xml version="1.0" encoding="utf-8"?>
<sst xmlns="http://schemas.openxmlformats.org/spreadsheetml/2006/main" count="517" uniqueCount="370">
  <si>
    <t>J16</t>
  </si>
  <si>
    <t>J15</t>
  </si>
  <si>
    <t>N3</t>
  </si>
  <si>
    <t>NC</t>
  </si>
  <si>
    <t>REFCLK_N</t>
  </si>
  <si>
    <t>THERMDA</t>
  </si>
  <si>
    <t>REFCLK_P</t>
  </si>
  <si>
    <t>THERMDC_VSS</t>
  </si>
  <si>
    <t>REF_FILT_A</t>
  </si>
  <si>
    <t>REF_REXT_A</t>
  </si>
  <si>
    <t>REFCLK_SEL2</t>
  </si>
  <si>
    <t>TMS</t>
  </si>
  <si>
    <t>TRST</t>
  </si>
  <si>
    <t>TDO</t>
  </si>
  <si>
    <t>TDI</t>
  </si>
  <si>
    <t>TCK</t>
  </si>
  <si>
    <t>LED0_0</t>
  </si>
  <si>
    <t>LED1_0</t>
  </si>
  <si>
    <t>LED2_0</t>
  </si>
  <si>
    <t>LED3_0</t>
  </si>
  <si>
    <t>LED0_1</t>
  </si>
  <si>
    <t>LED1_1</t>
  </si>
  <si>
    <t>LED2_1</t>
  </si>
  <si>
    <t>LED3_1</t>
  </si>
  <si>
    <t>RGMII1_RXD0</t>
  </si>
  <si>
    <t>RGMII1_RXD1</t>
  </si>
  <si>
    <t>RGMII1_RXD2</t>
  </si>
  <si>
    <t>RGMII1_RXD3</t>
  </si>
  <si>
    <t>RGMII1_TXCLK</t>
  </si>
  <si>
    <t>RGMII1_TXCTL</t>
  </si>
  <si>
    <t>RGMII1_RXCTL</t>
  </si>
  <si>
    <t>RGMII1_RXCLK</t>
  </si>
  <si>
    <t>RGMII1_TXD0</t>
  </si>
  <si>
    <t>COMA_MODE</t>
  </si>
  <si>
    <t>RGMII1_TXD1</t>
  </si>
  <si>
    <t>MDINT</t>
  </si>
  <si>
    <t>NRESET</t>
  </si>
  <si>
    <t>RGMII1_TXD2</t>
  </si>
  <si>
    <t>MDIO</t>
  </si>
  <si>
    <t>RGMII1_TXD3</t>
  </si>
  <si>
    <t>MDC</t>
  </si>
  <si>
    <t>TXVPA_1</t>
  </si>
  <si>
    <t>TXVPB_1</t>
  </si>
  <si>
    <t>TXVPC_1</t>
  </si>
  <si>
    <t>TXVPD_1</t>
  </si>
  <si>
    <t>TXVPA_0</t>
  </si>
  <si>
    <t>TXVPB_0</t>
  </si>
  <si>
    <t>TXVNA_1</t>
  </si>
  <si>
    <t>TXVNB_1</t>
  </si>
  <si>
    <t>TXVNC_1</t>
  </si>
  <si>
    <t>TXVND_1</t>
  </si>
  <si>
    <t>TXVNA_0</t>
  </si>
  <si>
    <t>TXVNB_0</t>
  </si>
  <si>
    <t>TXVPC_0</t>
  </si>
  <si>
    <t>RGMII0_TXD3</t>
  </si>
  <si>
    <t>TXVND_0</t>
  </si>
  <si>
    <t>TXVPD_0</t>
  </si>
  <si>
    <t>RGMII0_TXD2</t>
  </si>
  <si>
    <t>CLK_SQUELCH_IN</t>
  </si>
  <si>
    <t>1588_SPI_CLK</t>
  </si>
  <si>
    <t>RGMII0_TXD1</t>
  </si>
  <si>
    <t>PHYADD4</t>
  </si>
  <si>
    <t>RGMII0_TXD0</t>
  </si>
  <si>
    <t>RCVRDCLK1</t>
  </si>
  <si>
    <t>PHYADD2</t>
  </si>
  <si>
    <t>PHYADD3</t>
  </si>
  <si>
    <t>RGMII0_TXCLK</t>
  </si>
  <si>
    <t>RCVRDCLK2</t>
  </si>
  <si>
    <t>GPIO13/1588_SPI_DO</t>
  </si>
  <si>
    <t>RGMII0_TXCTL</t>
  </si>
  <si>
    <t>RGMII0_RXCLK</t>
  </si>
  <si>
    <t>RGMII0_RXCTL</t>
  </si>
  <si>
    <t>GPIO12/1588_SPI_CS</t>
  </si>
  <si>
    <t>1588_DIFF_INPUT_CLK_P</t>
  </si>
  <si>
    <t>1588_DIFF_INPUT_CLK_N</t>
  </si>
  <si>
    <t>GPIO8/I2C_SDA</t>
  </si>
  <si>
    <t>GPIO9/FASTLINK-FAIL</t>
  </si>
  <si>
    <t>GPIO10/1588_LOAD_SAVE</t>
  </si>
  <si>
    <t>GPIO11</t>
  </si>
  <si>
    <t>GPIO4/I2C_SCL_0</t>
  </si>
  <si>
    <t>GPIO5/I2C_SCL_1</t>
  </si>
  <si>
    <t>RGMII0_RXD0</t>
  </si>
  <si>
    <t>RGMII0_RXD1</t>
  </si>
  <si>
    <t>GPIO1/SIGDET1</t>
  </si>
  <si>
    <t>RGMII0_RXD2</t>
  </si>
  <si>
    <t>RGMII0_RXD3</t>
  </si>
  <si>
    <t>SerDes_Rext_1</t>
  </si>
  <si>
    <t>GPIO0/SIGDET0</t>
  </si>
  <si>
    <t>TDP_0</t>
  </si>
  <si>
    <t>TDN_0</t>
  </si>
  <si>
    <t>SerDes_Rext_0</t>
  </si>
  <si>
    <t>RDP_0</t>
  </si>
  <si>
    <t>RDN_0</t>
  </si>
  <si>
    <t>FIBROP_1</t>
  </si>
  <si>
    <t>FIBRIP_1</t>
  </si>
  <si>
    <t>RDP_1</t>
  </si>
  <si>
    <t>TDP_1</t>
  </si>
  <si>
    <t>FIBROP_0</t>
  </si>
  <si>
    <t>FIBRIP_0</t>
  </si>
  <si>
    <t>FIBRON_1</t>
  </si>
  <si>
    <t>FIBRIN_1</t>
  </si>
  <si>
    <t>RDN_1</t>
  </si>
  <si>
    <t>TDN_1</t>
  </si>
  <si>
    <t>FIBRON_0</t>
  </si>
  <si>
    <t>FIBRIN_0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</si>
  <si>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</si>
  <si>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</si>
  <si>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</si>
  <si>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</si>
  <si>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</si>
  <si>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</si>
  <si>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</si>
  <si>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</si>
  <si>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</si>
  <si>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</si>
  <si>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</si>
  <si>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</si>
  <si>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</si>
  <si>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</si>
  <si>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</si>
  <si>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</si>
  <si>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</si>
  <si>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</si>
  <si>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</si>
  <si>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</si>
  <si>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</si>
  <si>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</si>
  <si>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</si>
  <si>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</si>
  <si>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</si>
  <si>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</si>
  <si>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</si>
  <si>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</si>
  <si>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</si>
  <si>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</si>
  <si>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B15</t>
  </si>
  <si>
    <t>B16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</si>
  <si>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</si>
  <si>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</si>
  <si>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</si>
  <si>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</si>
  <si>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</si>
  <si>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</si>
  <si>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</si>
  <si>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</si>
  <si>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</si>
  <si>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</si>
  <si>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</si>
  <si>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</si>
  <si>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</si>
  <si>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</si>
  <si>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</si>
  <si>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</si>
  <si>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</si>
  <si>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</si>
  <si>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</si>
  <si>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</si>
  <si>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</si>
  <si>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</si>
  <si>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</si>
  <si>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</si>
  <si>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</si>
  <si>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</si>
  <si>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</si>
  <si>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</si>
  <si>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</si>
  <si>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</si>
  <si>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</si>
  <si>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</si>
  <si>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</si>
  <si>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</si>
  <si>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</si>
  <si>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</si>
  <si>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</si>
  <si>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</si>
  <si>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</si>
  <si>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</si>
  <si>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</si>
  <si>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</si>
  <si>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</si>
  <si>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</si>
  <si>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E13</t>
  </si>
  <si>
    <t>E14</t>
  </si>
  <si>
    <t>E15</t>
  </si>
  <si>
    <t>E16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</si>
  <si>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</si>
  <si>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</si>
  <si>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</si>
  <si>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</si>
  <si>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</si>
  <si>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</si>
  <si>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</si>
  <si>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</si>
  <si>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</si>
  <si>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</si>
  <si>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</si>
  <si>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</si>
  <si>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</si>
  <si>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</si>
  <si>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F15</t>
  </si>
  <si>
    <t>F16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</si>
  <si>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</si>
  <si>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</si>
  <si>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</si>
  <si>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</si>
  <si>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</si>
  <si>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</si>
  <si>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</si>
  <si>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</si>
  <si>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</si>
  <si>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</si>
  <si>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</si>
  <si>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</si>
  <si>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G13</t>
  </si>
  <si>
    <t>G14</t>
  </si>
  <si>
    <t>G15</t>
  </si>
  <si>
    <t>G16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</si>
  <si>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</si>
  <si>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</si>
  <si>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</si>
  <si>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</si>
  <si>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</si>
  <si>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</si>
  <si>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</si>
  <si>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</si>
  <si>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</si>
  <si>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</si>
  <si>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</si>
  <si>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</si>
  <si>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H13</t>
  </si>
  <si>
    <t>H14</t>
  </si>
  <si>
    <t>H15</t>
  </si>
  <si>
    <t>H16</t>
  </si>
  <si>
    <t>J1</t>
  </si>
  <si>
    <t>J2</t>
  </si>
  <si>
    <t>J3</t>
  </si>
  <si>
    <t>J4</t>
  </si>
  <si>
    <t>J5</t>
  </si>
  <si>
    <t>J6</t>
  </si>
  <si>
    <t>J7</t>
  </si>
  <si>
    <t>J8</t>
  </si>
  <si>
    <t>J9</t>
  </si>
  <si>
    <t>J10</t>
  </si>
  <si>
    <t>J11</t>
  </si>
  <si>
    <t>J12</t>
  </si>
  <si>
    <t>J13</t>
  </si>
  <si>
    <t>J14</t>
  </si>
  <si>
    <t>K1</t>
  </si>
  <si>
    <t>K2</t>
  </si>
  <si>
    <t>K3</t>
  </si>
  <si>
    <t>K4</t>
  </si>
  <si>
    <t>K5</t>
  </si>
  <si>
    <t>K6</t>
  </si>
  <si>
    <t>K7</t>
  </si>
  <si>
    <t>K8</t>
  </si>
  <si>
    <t>K9</t>
  </si>
  <si>
    <t>K10</t>
  </si>
  <si>
    <t>K11</t>
  </si>
  <si>
    <t>K12</t>
  </si>
  <si>
    <t>K13</t>
  </si>
  <si>
    <t>K14</t>
  </si>
  <si>
    <t>K15</t>
  </si>
  <si>
    <t>K16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</si>
  <si>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</si>
  <si>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</si>
  <si>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</si>
  <si>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</si>
  <si>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</si>
  <si>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</si>
  <si>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</si>
  <si>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</si>
  <si>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</si>
  <si>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</si>
  <si>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</si>
  <si>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</si>
  <si>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</si>
  <si>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</si>
  <si>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</si>
  <si>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</si>
  <si>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</si>
  <si>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</si>
  <si>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</si>
  <si>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</si>
  <si>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</si>
  <si>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</si>
  <si>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</si>
  <si>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</si>
  <si>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</si>
  <si>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</si>
  <si>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</si>
  <si>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</si>
  <si>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</si>
  <si>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</si>
  <si>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</si>
  <si>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</si>
  <si>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N1</t>
  </si>
  <si>
    <t>N2</t>
  </si>
  <si>
    <t>N4</t>
  </si>
  <si>
    <t>N5</t>
  </si>
  <si>
    <t>N6</t>
  </si>
  <si>
    <t>N7</t>
  </si>
  <si>
    <t>N8</t>
  </si>
  <si>
    <t>N9</t>
  </si>
  <si>
    <t>N10</t>
  </si>
  <si>
    <t>N11</t>
  </si>
  <si>
    <t>N12</t>
  </si>
  <si>
    <t>N13</t>
  </si>
  <si>
    <t>N14</t>
  </si>
  <si>
    <t>N15</t>
  </si>
  <si>
    <t>N16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</si>
  <si>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</si>
  <si>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</si>
  <si>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</si>
  <si>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</si>
  <si>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</si>
  <si>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</si>
  <si>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</si>
  <si>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</si>
  <si>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</si>
  <si>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</si>
  <si>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</si>
  <si>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</si>
  <si>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</si>
  <si>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</si>
  <si>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</si>
  <si>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</si>
  <si>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</si>
  <si>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</si>
  <si>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</si>
  <si>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</si>
  <si>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</si>
  <si>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</si>
  <si>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</si>
  <si>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</si>
  <si>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</si>
  <si>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</si>
  <si>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</si>
  <si>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</si>
  <si>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</si>
  <si>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</si>
  <si>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</si>
  <si>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R16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</si>
  <si>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</si>
  <si>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</si>
  <si>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</si>
  <si>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</si>
  <si>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</si>
  <si>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</si>
  <si>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</si>
  <si>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</si>
  <si>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</si>
  <si>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</si>
  <si>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</si>
  <si>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</si>
  <si>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</si>
  <si>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</si>
  <si>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</si>
  <si>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</si>
  <si>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Pin</t>
  </si>
  <si>
    <t>Unit</t>
  </si>
  <si>
    <t>Name</t>
  </si>
  <si>
    <t>Type</t>
  </si>
  <si>
    <t>RSVD</t>
  </si>
  <si>
    <t>TXVNC</t>
  </si>
  <si>
    <t>VSS</t>
  </si>
  <si>
    <t>AVDD_1V</t>
  </si>
  <si>
    <t>VDD_1V</t>
  </si>
  <si>
    <t>VDD_2V5</t>
  </si>
  <si>
    <t>AVDD_2V5</t>
  </si>
  <si>
    <t>VSC8572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</si>
</sst>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9D806-40FE-EB45-ABDD-1CEE6864292F}">
  <dimension ref="A1:D258"/>
  <sheetViews>
    <sheetView tabSelected="1" zoomScale="150" zoomScaleNormal="118" workbookViewId="0">
      <selection activeCell="C4" sqref="C4"/>
    </sheetView>
  </sheetViews>
  <sheetFormatPr baseColWidth="10" defaultRowHeight="16" x14ac:dyDescent="0.2"/>
  <cols>
    <col min="1" max="4" width="19.33203125" customWidth="1"/>
  </cols>
  <sheetData>
    <row r="1" spans="1:4" x14ac:dyDescent="0.2">
      <c r="A1" t="s">
        <v>369</v>
      </c>
    </row>
    <row r="2" spans="1:4" x14ac:dyDescent="0.2">
      <c r="A2" t="s">
        <v>358</v>
      </c>
      <c r="B2" t="s">
        <v>359</v>
      </c>
      <c r="C2" t="s">
        <v>361</v>
      </c>
      <c r="D2" t="s">
        <v>360</v>
      </c>
    </row>
    <row r="3" spans="1:4" x14ac:dyDescent="0.2">
      <c r="A3" t="s">
        <v>105</v>
      </c>
      <c r="B3" t="str">
        <f>IF(OR(ISNUMBER(SEARCH("VDD",D3)),ISNUMBER(SEARCH("VSS",D3)),ISNUMBER(SEARCH("GND",D3)),ISNUMBER(SEARCH("VDD",D3)),ISNUMBER(SEARCH("NC",D3)),ISNUMBER(SEARCH("RSVD",D3))),"POWER",IF(ISNUMBER(SEARCH("RGMII",D3)),"RGMII",IF(ISNUMBER(SEARCH("GPIO",D3)),"GPIO","OTHER")))</f>
        <v>POWER</v>
      </c>
      <c r="C3" t="str">
        <f>IF(OR(ISNUMBER(SEARCH("VDD",D3)),ISNUMBER(SEARCH("VSS",D3)),ISNUMBER(SEARCH("GND",D3)),ISNUMBER(SEARCH("VDD",D3))),"PWR",IF(OR(ISNUMBER(SEARCH("NC",D3)),ISNUMBER(SEARCH("RSVD",D3))),"NC","BI"))</f>
        <v>NC</v>
      </c>
      <c r="D3" t="s">
        <v>3</v>
      </c>
    </row>
    <row r="4" spans="1:4" x14ac:dyDescent="0.2">
      <c r="A4" t="s">
        <v>106</v>
      </c>
      <c r="B4" t="str">
        <f t="shared" ref="B4:B67" si="0">IF(OR(ISNUMBER(SEARCH("VDD",D4)),ISNUMBER(SEARCH("VSS",D4)),ISNUMBER(SEARCH("GND",D4)),ISNUMBER(SEARCH("VDD",D4)),ISNUMBER(SEARCH("NC",D4)),ISNUMBER(SEARCH("RSVD",D4))),"POWER",IF(ISNUMBER(SEARCH("RGMII",D4)),"RGMII",IF(ISNUMBER(SEARCH("GPIO",D4)),"GPIO","OTHER")))</f>
        <v>POWER</v>
      </c>
      <c r="C4" t="str">
        <f t="shared" ref="C4:C67" si="1">IF(OR(ISNUMBER(SEARCH("VDD",D4)),ISNUMBER(SEARCH("VSS",D4)),ISNUMBER(SEARCH("GND",D4)),ISNUMBER(SEARCH("VDD",D4))),"PWR",IF(OR(ISNUMBER(SEARCH("NC",D4)),ISNUMBER(SEARCH("RSVD",D4))),"NC","BI"))</f>
        <v>NC</v>
      </c>
      <c r="D4" t="s">
        <v>362</v>
      </c>
    </row>
    <row r="5" spans="1:4" x14ac:dyDescent="0.2">
      <c r="A5" t="s">
        <v>107</v>
      </c>
      <c r="B5" t="str">
        <f t="shared" si="0"/>
        <v>POWER</v>
      </c>
      <c r="C5" t="str">
        <f t="shared" si="1"/>
        <v>NC</v>
      </c>
      <c r="D5" t="s">
        <v>362</v>
      </c>
    </row>
    <row r="6" spans="1:4" x14ac:dyDescent="0.2">
      <c r="A6" t="s">
        <v>108</v>
      </c>
      <c r="B6" t="str">
        <f t="shared" si="0"/>
        <v>POWER</v>
      </c>
      <c r="C6" t="str">
        <f t="shared" si="1"/>
        <v>NC</v>
      </c>
      <c r="D6" t="s">
        <v>362</v>
      </c>
    </row>
    <row r="7" spans="1:4" x14ac:dyDescent="0.2">
      <c r="A7" t="s">
        <v>109</v>
      </c>
      <c r="B7" t="str">
        <f t="shared" si="0"/>
        <v>POWER</v>
      </c>
      <c r="C7" t="str">
        <f t="shared" si="1"/>
        <v>NC</v>
      </c>
      <c r="D7" t="s">
        <v>362</v>
      </c>
    </row>
    <row r="8" spans="1:4" x14ac:dyDescent="0.2">
      <c r="A8" t="s">
        <v>110</v>
      </c>
      <c r="B8" t="str">
        <f t="shared" si="0"/>
        <v>POWER</v>
      </c>
      <c r="C8" t="str">
        <f t="shared" si="1"/>
        <v>NC</v>
      </c>
      <c r="D8" t="s">
        <v>362</v>
      </c>
    </row>
    <row r="9" spans="1:4" x14ac:dyDescent="0.2">
      <c r="A9" t="s">
        <v>111</v>
      </c>
      <c r="B9" t="str">
        <f t="shared" si="0"/>
        <v>POWER</v>
      </c>
      <c r="C9" t="str">
        <f t="shared" si="1"/>
        <v>NC</v>
      </c>
      <c r="D9" t="s">
        <v>362</v>
      </c>
    </row>
    <row r="10" spans="1:4" x14ac:dyDescent="0.2">
      <c r="A10" t="s">
        <v>112</v>
      </c>
      <c r="B10" t="str">
        <f t="shared" si="0"/>
        <v>POWER</v>
      </c>
      <c r="C10" t="str">
        <f t="shared" si="1"/>
        <v>NC</v>
      </c>
      <c r="D10" t="s">
        <v>362</v>
      </c>
    </row>
    <row r="11" spans="1:4" x14ac:dyDescent="0.2">
      <c r="A11" t="s">
        <v>113</v>
      </c>
      <c r="B11" t="str">
        <f t="shared" si="0"/>
        <v>POWER</v>
      </c>
      <c r="C11" t="str">
        <f t="shared" si="1"/>
        <v>NC</v>
      </c>
      <c r="D11" t="s">
        <v>362</v>
      </c>
    </row>
    <row r="12" spans="1:4" x14ac:dyDescent="0.2">
      <c r="A12" t="s">
        <v>114</v>
      </c>
      <c r="B12" t="str">
        <f t="shared" si="0"/>
        <v>OTHER</v>
      </c>
      <c r="C12" t="str">
        <f t="shared" si="1"/>
        <v>BI</v>
      </c>
      <c r="D12" t="s">
        <v>41</v>
      </c>
    </row>
    <row r="13" spans="1:4" x14ac:dyDescent="0.2">
      <c r="A13" t="s">
        <v>115</v>
      </c>
      <c r="B13" t="str">
        <f t="shared" si="0"/>
        <v>OTHER</v>
      </c>
      <c r="C13" t="str">
        <f t="shared" si="1"/>
        <v>BI</v>
      </c>
      <c r="D13" t="s">
        <v>42</v>
      </c>
    </row>
    <row r="14" spans="1:4" x14ac:dyDescent="0.2">
      <c r="A14" t="s">
        <v>116</v>
      </c>
      <c r="B14" t="str">
        <f t="shared" si="0"/>
        <v>OTHER</v>
      </c>
      <c r="C14" t="str">
        <f t="shared" si="1"/>
        <v>BI</v>
      </c>
      <c r="D14" t="s">
        <v>43</v>
      </c>
    </row>
    <row r="15" spans="1:4" x14ac:dyDescent="0.2">
      <c r="A15" t="s">
        <v>117</v>
      </c>
      <c r="B15" t="str">
        <f t="shared" si="0"/>
        <v>OTHER</v>
      </c>
      <c r="C15" t="str">
        <f t="shared" si="1"/>
        <v>BI</v>
      </c>
      <c r="D15" t="s">
        <v>44</v>
      </c>
    </row>
    <row r="16" spans="1:4" x14ac:dyDescent="0.2">
      <c r="A16" t="s">
        <v>118</v>
      </c>
      <c r="B16" t="str">
        <f t="shared" si="0"/>
        <v>OTHER</v>
      </c>
      <c r="C16" t="str">
        <f t="shared" si="1"/>
        <v>BI</v>
      </c>
      <c r="D16" t="s">
        <v>45</v>
      </c>
    </row>
    <row r="17" spans="1:4" x14ac:dyDescent="0.2">
      <c r="A17" t="s">
        <v>119</v>
      </c>
      <c r="B17" t="str">
        <f t="shared" si="0"/>
        <v>OTHER</v>
      </c>
      <c r="C17" t="str">
        <f t="shared" si="1"/>
        <v>BI</v>
      </c>
      <c r="D17" t="s">
        <v>46</v>
      </c>
    </row>
    <row r="18" spans="1:4" x14ac:dyDescent="0.2">
      <c r="A18" t="s">
        <v>120</v>
      </c>
      <c r="B18" t="str">
        <f t="shared" si="0"/>
        <v>POWER</v>
      </c>
      <c r="C18" t="str">
        <f t="shared" si="1"/>
        <v>NC</v>
      </c>
      <c r="D18" t="s">
        <v>3</v>
      </c>
    </row>
    <row r="19" spans="1:4" x14ac:dyDescent="0.2">
      <c r="A19" t="s">
        <v>121</v>
      </c>
      <c r="B19" t="str">
        <f t="shared" si="0"/>
        <v>POWER</v>
      </c>
      <c r="C19" t="str">
        <f t="shared" si="1"/>
        <v>PWR</v>
      </c>
      <c r="D19" t="s">
        <v>364</v>
      </c>
    </row>
    <row r="20" spans="1:4" x14ac:dyDescent="0.2">
      <c r="A20" t="s">
        <v>122</v>
      </c>
      <c r="B20" t="str">
        <f t="shared" si="0"/>
        <v>POWER</v>
      </c>
      <c r="C20" t="str">
        <f t="shared" si="1"/>
        <v>NC</v>
      </c>
      <c r="D20" t="s">
        <v>362</v>
      </c>
    </row>
    <row r="21" spans="1:4" x14ac:dyDescent="0.2">
      <c r="A21" t="s">
        <v>123</v>
      </c>
      <c r="B21" t="str">
        <f t="shared" si="0"/>
        <v>POWER</v>
      </c>
      <c r="C21" t="str">
        <f t="shared" si="1"/>
        <v>NC</v>
      </c>
      <c r="D21" t="s">
        <v>362</v>
      </c>
    </row>
    <row r="22" spans="1:4" x14ac:dyDescent="0.2">
      <c r="A22" t="s">
        <v>124</v>
      </c>
      <c r="B22" t="str">
        <f t="shared" si="0"/>
        <v>POWER</v>
      </c>
      <c r="C22" t="str">
        <f t="shared" si="1"/>
        <v>NC</v>
      </c>
      <c r="D22" t="s">
        <v>362</v>
      </c>
    </row>
    <row r="23" spans="1:4" x14ac:dyDescent="0.2">
      <c r="A23" t="s">
        <v>125</v>
      </c>
      <c r="B23" t="str">
        <f t="shared" si="0"/>
        <v>POWER</v>
      </c>
      <c r="C23" t="str">
        <f t="shared" si="1"/>
        <v>NC</v>
      </c>
      <c r="D23" t="s">
        <v>362</v>
      </c>
    </row>
    <row r="24" spans="1:4" x14ac:dyDescent="0.2">
      <c r="A24" t="s">
        <v>126</v>
      </c>
      <c r="B24" t="str">
        <f t="shared" si="0"/>
        <v>POWER</v>
      </c>
      <c r="C24" t="str">
        <f t="shared" si="1"/>
        <v>NC</v>
      </c>
      <c r="D24" t="s">
        <v>362</v>
      </c>
    </row>
    <row r="25" spans="1:4" x14ac:dyDescent="0.2">
      <c r="A25" t="s">
        <v>127</v>
      </c>
      <c r="B25" t="str">
        <f t="shared" si="0"/>
        <v>POWER</v>
      </c>
      <c r="C25" t="str">
        <f t="shared" si="1"/>
        <v>NC</v>
      </c>
      <c r="D25" t="s">
        <v>362</v>
      </c>
    </row>
    <row r="26" spans="1:4" x14ac:dyDescent="0.2">
      <c r="A26" t="s">
        <v>128</v>
      </c>
      <c r="B26" t="str">
        <f t="shared" si="0"/>
        <v>POWER</v>
      </c>
      <c r="C26" t="str">
        <f t="shared" si="1"/>
        <v>NC</v>
      </c>
      <c r="D26" t="s">
        <v>362</v>
      </c>
    </row>
    <row r="27" spans="1:4" x14ac:dyDescent="0.2">
      <c r="A27" t="s">
        <v>129</v>
      </c>
      <c r="B27" t="str">
        <f t="shared" si="0"/>
        <v>POWER</v>
      </c>
      <c r="C27" t="str">
        <f t="shared" si="1"/>
        <v>NC</v>
      </c>
      <c r="D27" t="s">
        <v>362</v>
      </c>
    </row>
    <row r="28" spans="1:4" x14ac:dyDescent="0.2">
      <c r="A28" t="s">
        <v>130</v>
      </c>
      <c r="B28" t="str">
        <f t="shared" si="0"/>
        <v>OTHER</v>
      </c>
      <c r="C28" t="str">
        <f t="shared" si="1"/>
        <v>BI</v>
      </c>
      <c r="D28" t="s">
        <v>47</v>
      </c>
    </row>
    <row r="29" spans="1:4" x14ac:dyDescent="0.2">
      <c r="A29" t="s">
        <v>131</v>
      </c>
      <c r="B29" t="str">
        <f t="shared" si="0"/>
        <v>OTHER</v>
      </c>
      <c r="C29" t="str">
        <f t="shared" si="1"/>
        <v>BI</v>
      </c>
      <c r="D29" t="s">
        <v>48</v>
      </c>
    </row>
    <row r="30" spans="1:4" x14ac:dyDescent="0.2">
      <c r="A30" t="s">
        <v>132</v>
      </c>
      <c r="B30" t="str">
        <f t="shared" si="0"/>
        <v>POWER</v>
      </c>
      <c r="C30" t="str">
        <f t="shared" si="1"/>
        <v>NC</v>
      </c>
      <c r="D30" t="s">
        <v>49</v>
      </c>
    </row>
    <row r="31" spans="1:4" x14ac:dyDescent="0.2">
      <c r="A31" t="s">
        <v>133</v>
      </c>
      <c r="B31" t="str">
        <f t="shared" si="0"/>
        <v>OTHER</v>
      </c>
      <c r="C31" t="str">
        <f t="shared" si="1"/>
        <v>BI</v>
      </c>
      <c r="D31" t="s">
        <v>50</v>
      </c>
    </row>
    <row r="32" spans="1:4" x14ac:dyDescent="0.2">
      <c r="A32" t="s">
        <v>134</v>
      </c>
      <c r="B32" t="str">
        <f t="shared" si="0"/>
        <v>OTHER</v>
      </c>
      <c r="C32" t="str">
        <f t="shared" si="1"/>
        <v>BI</v>
      </c>
      <c r="D32" t="s">
        <v>51</v>
      </c>
    </row>
    <row r="33" spans="1:4" x14ac:dyDescent="0.2">
      <c r="A33" t="s">
        <v>135</v>
      </c>
      <c r="B33" t="str">
        <f t="shared" si="0"/>
        <v>OTHER</v>
      </c>
      <c r="C33" t="str">
        <f t="shared" si="1"/>
        <v>BI</v>
      </c>
      <c r="D33" t="s">
        <v>52</v>
      </c>
    </row>
    <row r="34" spans="1:4" x14ac:dyDescent="0.2">
      <c r="A34" t="s">
        <v>136</v>
      </c>
      <c r="B34" t="str">
        <f t="shared" si="0"/>
        <v>POWER</v>
      </c>
      <c r="C34" t="str">
        <f t="shared" si="1"/>
        <v>PWR</v>
      </c>
      <c r="D34" t="s">
        <v>364</v>
      </c>
    </row>
    <row r="35" spans="1:4" x14ac:dyDescent="0.2">
      <c r="A35" t="s">
        <v>137</v>
      </c>
      <c r="B35" t="str">
        <f t="shared" si="0"/>
        <v>OTHER</v>
      </c>
      <c r="C35" t="str">
        <f t="shared" si="1"/>
        <v>BI</v>
      </c>
      <c r="D35" t="s">
        <v>4</v>
      </c>
    </row>
    <row r="36" spans="1:4" x14ac:dyDescent="0.2">
      <c r="A36" t="s">
        <v>138</v>
      </c>
      <c r="B36" t="str">
        <f t="shared" si="0"/>
        <v>POWER</v>
      </c>
      <c r="C36" t="str">
        <f t="shared" si="1"/>
        <v>PWR</v>
      </c>
      <c r="D36" t="s">
        <v>368</v>
      </c>
    </row>
    <row r="37" spans="1:4" x14ac:dyDescent="0.2">
      <c r="A37" t="s">
        <v>139</v>
      </c>
      <c r="B37" t="str">
        <f t="shared" si="0"/>
        <v>OTHER</v>
      </c>
      <c r="C37" t="str">
        <f t="shared" si="1"/>
        <v>BI</v>
      </c>
      <c r="D37" t="s">
        <v>5</v>
      </c>
    </row>
    <row r="38" spans="1:4" x14ac:dyDescent="0.2">
      <c r="A38" t="s">
        <v>140</v>
      </c>
      <c r="B38" t="str">
        <f t="shared" si="0"/>
        <v>POWER</v>
      </c>
      <c r="C38" t="str">
        <f t="shared" si="1"/>
        <v>PWR</v>
      </c>
      <c r="D38" t="s">
        <v>368</v>
      </c>
    </row>
    <row r="39" spans="1:4" x14ac:dyDescent="0.2">
      <c r="A39" t="s">
        <v>141</v>
      </c>
      <c r="B39" t="str">
        <f t="shared" si="0"/>
        <v>POWER</v>
      </c>
      <c r="C39" t="str">
        <f t="shared" si="1"/>
        <v>PWR</v>
      </c>
      <c r="D39" t="s">
        <v>364</v>
      </c>
    </row>
    <row r="40" spans="1:4" x14ac:dyDescent="0.2">
      <c r="A40" t="s">
        <v>142</v>
      </c>
      <c r="B40" t="str">
        <f t="shared" si="0"/>
        <v>POWER</v>
      </c>
      <c r="C40" t="str">
        <f t="shared" si="1"/>
        <v>PWR</v>
      </c>
      <c r="D40" t="s">
        <v>368</v>
      </c>
    </row>
    <row r="41" spans="1:4" x14ac:dyDescent="0.2">
      <c r="A41" t="s">
        <v>143</v>
      </c>
      <c r="B41" t="str">
        <f t="shared" si="0"/>
        <v>POWER</v>
      </c>
      <c r="C41" t="str">
        <f t="shared" si="1"/>
        <v>PWR</v>
      </c>
      <c r="D41" t="s">
        <v>365</v>
      </c>
    </row>
    <row r="42" spans="1:4" x14ac:dyDescent="0.2">
      <c r="A42" t="s">
        <v>144</v>
      </c>
      <c r="B42" t="str">
        <f t="shared" si="0"/>
        <v>POWER</v>
      </c>
      <c r="C42" t="str">
        <f t="shared" si="1"/>
        <v>PWR</v>
      </c>
      <c r="D42" t="s">
        <v>365</v>
      </c>
    </row>
    <row r="43" spans="1:4" x14ac:dyDescent="0.2">
      <c r="A43" t="s">
        <v>145</v>
      </c>
      <c r="B43" t="str">
        <f t="shared" si="0"/>
        <v>POWER</v>
      </c>
      <c r="C43" t="str">
        <f t="shared" si="1"/>
        <v>PWR</v>
      </c>
      <c r="D43" t="s">
        <v>365</v>
      </c>
    </row>
    <row r="44" spans="1:4" x14ac:dyDescent="0.2">
      <c r="A44" t="s">
        <v>146</v>
      </c>
      <c r="B44" t="str">
        <f t="shared" si="0"/>
        <v>POWER</v>
      </c>
      <c r="C44" t="str">
        <f t="shared" si="1"/>
        <v>NC</v>
      </c>
      <c r="D44" t="s">
        <v>362</v>
      </c>
    </row>
    <row r="45" spans="1:4" x14ac:dyDescent="0.2">
      <c r="A45" t="s">
        <v>147</v>
      </c>
      <c r="B45" t="str">
        <f t="shared" si="0"/>
        <v>POWER</v>
      </c>
      <c r="C45" t="str">
        <f t="shared" si="1"/>
        <v>PWR</v>
      </c>
      <c r="D45" t="s">
        <v>368</v>
      </c>
    </row>
    <row r="46" spans="1:4" x14ac:dyDescent="0.2">
      <c r="A46" t="s">
        <v>148</v>
      </c>
      <c r="B46" t="str">
        <f t="shared" si="0"/>
        <v>POWER</v>
      </c>
      <c r="C46" t="str">
        <f t="shared" si="1"/>
        <v>PWR</v>
      </c>
      <c r="D46" t="s">
        <v>364</v>
      </c>
    </row>
    <row r="47" spans="1:4" x14ac:dyDescent="0.2">
      <c r="A47" t="s">
        <v>149</v>
      </c>
      <c r="B47" t="str">
        <f t="shared" si="0"/>
        <v>POWER</v>
      </c>
      <c r="C47" t="str">
        <f t="shared" si="1"/>
        <v>PWR</v>
      </c>
      <c r="D47" t="s">
        <v>365</v>
      </c>
    </row>
    <row r="48" spans="1:4" x14ac:dyDescent="0.2">
      <c r="A48" t="s">
        <v>150</v>
      </c>
      <c r="B48" t="str">
        <f t="shared" si="0"/>
        <v>POWER</v>
      </c>
      <c r="C48" t="str">
        <f t="shared" si="1"/>
        <v>PWR</v>
      </c>
      <c r="D48" t="s">
        <v>368</v>
      </c>
    </row>
    <row r="49" spans="1:4" x14ac:dyDescent="0.2">
      <c r="A49" t="s">
        <v>151</v>
      </c>
      <c r="B49" t="str">
        <f t="shared" si="0"/>
        <v>POWER</v>
      </c>
      <c r="C49" t="str">
        <f t="shared" si="1"/>
        <v>NC</v>
      </c>
      <c r="D49" t="s">
        <v>363</v>
      </c>
    </row>
    <row r="50" spans="1:4" x14ac:dyDescent="0.2">
      <c r="A50" t="s">
        <v>152</v>
      </c>
      <c r="B50" t="str">
        <f t="shared" si="0"/>
        <v>OTHER</v>
      </c>
      <c r="C50" t="str">
        <f t="shared" si="1"/>
        <v>BI</v>
      </c>
      <c r="D50" t="s">
        <v>53</v>
      </c>
    </row>
    <row r="51" spans="1:4" x14ac:dyDescent="0.2">
      <c r="A51" t="s">
        <v>153</v>
      </c>
      <c r="B51" t="str">
        <f t="shared" si="0"/>
        <v>OTHER</v>
      </c>
      <c r="C51" t="str">
        <f t="shared" si="1"/>
        <v>BI</v>
      </c>
      <c r="D51" t="s">
        <v>6</v>
      </c>
    </row>
    <row r="52" spans="1:4" x14ac:dyDescent="0.2">
      <c r="A52" t="s">
        <v>154</v>
      </c>
      <c r="B52" t="str">
        <f t="shared" si="0"/>
        <v>POWER</v>
      </c>
      <c r="C52" t="str">
        <f t="shared" si="1"/>
        <v>PWR</v>
      </c>
      <c r="D52" t="s">
        <v>7</v>
      </c>
    </row>
    <row r="53" spans="1:4" x14ac:dyDescent="0.2">
      <c r="A53" t="s">
        <v>155</v>
      </c>
      <c r="B53" t="str">
        <f t="shared" si="0"/>
        <v>OTHER</v>
      </c>
      <c r="C53" t="str">
        <f t="shared" si="1"/>
        <v>BI</v>
      </c>
      <c r="D53" t="s">
        <v>8</v>
      </c>
    </row>
    <row r="54" spans="1:4" x14ac:dyDescent="0.2">
      <c r="A54" t="s">
        <v>156</v>
      </c>
      <c r="B54" t="str">
        <f t="shared" si="0"/>
        <v>OTHER</v>
      </c>
      <c r="C54" t="str">
        <f t="shared" si="1"/>
        <v>BI</v>
      </c>
      <c r="D54" t="s">
        <v>9</v>
      </c>
    </row>
    <row r="55" spans="1:4" x14ac:dyDescent="0.2">
      <c r="A55" t="s">
        <v>157</v>
      </c>
      <c r="B55" t="str">
        <f t="shared" si="0"/>
        <v>POWER</v>
      </c>
      <c r="C55" t="str">
        <f t="shared" si="1"/>
        <v>PWR</v>
      </c>
      <c r="D55" t="s">
        <v>364</v>
      </c>
    </row>
    <row r="56" spans="1:4" x14ac:dyDescent="0.2">
      <c r="A56" t="s">
        <v>158</v>
      </c>
      <c r="B56" t="str">
        <f t="shared" si="0"/>
        <v>POWER</v>
      </c>
      <c r="C56" t="str">
        <f t="shared" si="1"/>
        <v>PWR</v>
      </c>
      <c r="D56" t="s">
        <v>364</v>
      </c>
    </row>
    <row r="57" spans="1:4" x14ac:dyDescent="0.2">
      <c r="A57" t="s">
        <v>159</v>
      </c>
      <c r="B57" t="str">
        <f t="shared" si="0"/>
        <v>POWER</v>
      </c>
      <c r="C57" t="str">
        <f t="shared" si="1"/>
        <v>PWR</v>
      </c>
      <c r="D57" t="s">
        <v>364</v>
      </c>
    </row>
    <row r="58" spans="1:4" x14ac:dyDescent="0.2">
      <c r="A58" t="s">
        <v>160</v>
      </c>
      <c r="B58" t="str">
        <f t="shared" si="0"/>
        <v>POWER</v>
      </c>
      <c r="C58" t="str">
        <f t="shared" si="1"/>
        <v>PWR</v>
      </c>
      <c r="D58" t="s">
        <v>364</v>
      </c>
    </row>
    <row r="59" spans="1:4" x14ac:dyDescent="0.2">
      <c r="A59" t="s">
        <v>161</v>
      </c>
      <c r="B59" t="str">
        <f t="shared" si="0"/>
        <v>POWER</v>
      </c>
      <c r="C59" t="str">
        <f t="shared" si="1"/>
        <v>PWR</v>
      </c>
      <c r="D59" t="s">
        <v>364</v>
      </c>
    </row>
    <row r="60" spans="1:4" x14ac:dyDescent="0.2">
      <c r="A60" t="s">
        <v>162</v>
      </c>
      <c r="B60" t="str">
        <f t="shared" si="0"/>
        <v>POWER</v>
      </c>
      <c r="C60" t="str">
        <f t="shared" si="1"/>
        <v>PWR</v>
      </c>
      <c r="D60" t="s">
        <v>364</v>
      </c>
    </row>
    <row r="61" spans="1:4" x14ac:dyDescent="0.2">
      <c r="A61" t="s">
        <v>163</v>
      </c>
      <c r="B61" t="str">
        <f t="shared" si="0"/>
        <v>POWER</v>
      </c>
      <c r="C61" t="str">
        <f t="shared" si="1"/>
        <v>PWR</v>
      </c>
      <c r="D61" t="s">
        <v>364</v>
      </c>
    </row>
    <row r="62" spans="1:4" x14ac:dyDescent="0.2">
      <c r="A62" t="s">
        <v>164</v>
      </c>
      <c r="B62" t="str">
        <f t="shared" si="0"/>
        <v>POWER</v>
      </c>
      <c r="C62" t="str">
        <f t="shared" si="1"/>
        <v>PWR</v>
      </c>
      <c r="D62" t="s">
        <v>364</v>
      </c>
    </row>
    <row r="63" spans="1:4" x14ac:dyDescent="0.2">
      <c r="A63" t="s">
        <v>165</v>
      </c>
      <c r="B63" t="str">
        <f t="shared" si="0"/>
        <v>POWER</v>
      </c>
      <c r="C63" t="str">
        <f t="shared" si="1"/>
        <v>NC</v>
      </c>
      <c r="D63" t="s">
        <v>362</v>
      </c>
    </row>
    <row r="64" spans="1:4" x14ac:dyDescent="0.2">
      <c r="A64" t="s">
        <v>166</v>
      </c>
      <c r="B64" t="str">
        <f t="shared" si="0"/>
        <v>RGMII</v>
      </c>
      <c r="C64" t="str">
        <f t="shared" si="1"/>
        <v>BI</v>
      </c>
      <c r="D64" t="s">
        <v>54</v>
      </c>
    </row>
    <row r="65" spans="1:4" x14ac:dyDescent="0.2">
      <c r="A65" t="s">
        <v>167</v>
      </c>
      <c r="B65" t="str">
        <f t="shared" si="0"/>
        <v>OTHER</v>
      </c>
      <c r="C65" t="str">
        <f t="shared" si="1"/>
        <v>BI</v>
      </c>
      <c r="D65" t="s">
        <v>55</v>
      </c>
    </row>
    <row r="66" spans="1:4" x14ac:dyDescent="0.2">
      <c r="A66" t="s">
        <v>168</v>
      </c>
      <c r="B66" t="str">
        <f t="shared" si="0"/>
        <v>OTHER</v>
      </c>
      <c r="C66" t="str">
        <f t="shared" si="1"/>
        <v>BI</v>
      </c>
      <c r="D66" t="s">
        <v>56</v>
      </c>
    </row>
    <row r="67" spans="1:4" x14ac:dyDescent="0.2">
      <c r="A67" t="s">
        <v>169</v>
      </c>
      <c r="B67" t="str">
        <f t="shared" si="0"/>
        <v>OTHER</v>
      </c>
      <c r="C67" t="str">
        <f t="shared" si="1"/>
        <v>BI</v>
      </c>
      <c r="D67" t="s">
        <v>10</v>
      </c>
    </row>
    <row r="68" spans="1:4" x14ac:dyDescent="0.2">
      <c r="A68" t="s">
        <v>170</v>
      </c>
      <c r="B68" t="str">
        <f t="shared" ref="B68:B131" si="2">IF(OR(ISNUMBER(SEARCH("VDD",D68)),ISNUMBER(SEARCH("VSS",D68)),ISNUMBER(SEARCH("GND",D68)),ISNUMBER(SEARCH("VDD",D68)),ISNUMBER(SEARCH("NC",D68)),ISNUMBER(SEARCH("RSVD",D68))),"POWER",IF(ISNUMBER(SEARCH("RGMII",D68)),"RGMII",IF(ISNUMBER(SEARCH("GPIO",D68)),"GPIO","OTHER")))</f>
        <v>OTHER</v>
      </c>
      <c r="C68" t="str">
        <f t="shared" ref="C68:C131" si="3">IF(OR(ISNUMBER(SEARCH("VDD",D68)),ISNUMBER(SEARCH("VSS",D68)),ISNUMBER(SEARCH("GND",D68)),ISNUMBER(SEARCH("VDD",D68))),"PWR",IF(OR(ISNUMBER(SEARCH("NC",D68)),ISNUMBER(SEARCH("RSVD",D68))),"NC","BI"))</f>
        <v>BI</v>
      </c>
      <c r="D68" t="s">
        <v>11</v>
      </c>
    </row>
    <row r="69" spans="1:4" x14ac:dyDescent="0.2">
      <c r="A69" t="s">
        <v>171</v>
      </c>
      <c r="B69" t="str">
        <f t="shared" si="2"/>
        <v>OTHER</v>
      </c>
      <c r="C69" t="str">
        <f t="shared" si="3"/>
        <v>BI</v>
      </c>
      <c r="D69" t="s">
        <v>12</v>
      </c>
    </row>
    <row r="70" spans="1:4" x14ac:dyDescent="0.2">
      <c r="A70" t="s">
        <v>172</v>
      </c>
      <c r="B70" t="str">
        <f t="shared" si="2"/>
        <v>POWER</v>
      </c>
      <c r="C70" t="str">
        <f t="shared" si="3"/>
        <v>PWR</v>
      </c>
      <c r="D70" t="s">
        <v>368</v>
      </c>
    </row>
    <row r="71" spans="1:4" x14ac:dyDescent="0.2">
      <c r="A71" t="s">
        <v>173</v>
      </c>
      <c r="B71" t="str">
        <f t="shared" si="2"/>
        <v>POWER</v>
      </c>
      <c r="C71" t="str">
        <f t="shared" si="3"/>
        <v>PWR</v>
      </c>
      <c r="D71" t="s">
        <v>366</v>
      </c>
    </row>
    <row r="72" spans="1:4" x14ac:dyDescent="0.2">
      <c r="A72" t="s">
        <v>174</v>
      </c>
      <c r="B72" t="str">
        <f t="shared" si="2"/>
        <v>POWER</v>
      </c>
      <c r="C72" t="str">
        <f t="shared" si="3"/>
        <v>PWR</v>
      </c>
      <c r="D72" t="s">
        <v>364</v>
      </c>
    </row>
    <row r="73" spans="1:4" x14ac:dyDescent="0.2">
      <c r="A73" t="s">
        <v>175</v>
      </c>
      <c r="B73" t="str">
        <f t="shared" si="2"/>
        <v>POWER</v>
      </c>
      <c r="C73" t="str">
        <f t="shared" si="3"/>
        <v>PWR</v>
      </c>
      <c r="D73" t="s">
        <v>364</v>
      </c>
    </row>
    <row r="74" spans="1:4" x14ac:dyDescent="0.2">
      <c r="A74" t="s">
        <v>176</v>
      </c>
      <c r="B74" t="str">
        <f t="shared" si="2"/>
        <v>POWER</v>
      </c>
      <c r="C74" t="str">
        <f t="shared" si="3"/>
        <v>PWR</v>
      </c>
      <c r="D74" t="s">
        <v>364</v>
      </c>
    </row>
    <row r="75" spans="1:4" x14ac:dyDescent="0.2">
      <c r="A75" t="s">
        <v>177</v>
      </c>
      <c r="B75" t="str">
        <f t="shared" si="2"/>
        <v>POWER</v>
      </c>
      <c r="C75" t="str">
        <f t="shared" si="3"/>
        <v>PWR</v>
      </c>
      <c r="D75" t="s">
        <v>364</v>
      </c>
    </row>
    <row r="76" spans="1:4" x14ac:dyDescent="0.2">
      <c r="A76" t="s">
        <v>178</v>
      </c>
      <c r="B76" t="str">
        <f t="shared" si="2"/>
        <v>POWER</v>
      </c>
      <c r="C76" t="str">
        <f t="shared" si="3"/>
        <v>PWR</v>
      </c>
      <c r="D76" t="s">
        <v>364</v>
      </c>
    </row>
    <row r="77" spans="1:4" x14ac:dyDescent="0.2">
      <c r="A77" t="s">
        <v>179</v>
      </c>
      <c r="B77" t="str">
        <f t="shared" si="2"/>
        <v>POWER</v>
      </c>
      <c r="C77" t="str">
        <f t="shared" si="3"/>
        <v>PWR</v>
      </c>
      <c r="D77" t="s">
        <v>364</v>
      </c>
    </row>
    <row r="78" spans="1:4" x14ac:dyDescent="0.2">
      <c r="A78" t="s">
        <v>180</v>
      </c>
      <c r="B78" t="str">
        <f t="shared" si="2"/>
        <v>POWER</v>
      </c>
      <c r="C78" t="str">
        <f t="shared" si="3"/>
        <v>PWR</v>
      </c>
      <c r="D78" t="s">
        <v>366</v>
      </c>
    </row>
    <row r="79" spans="1:4" x14ac:dyDescent="0.2">
      <c r="A79" t="s">
        <v>181</v>
      </c>
      <c r="B79" t="str">
        <f t="shared" si="2"/>
        <v>POWER</v>
      </c>
      <c r="C79" t="str">
        <f t="shared" si="3"/>
        <v>PWR</v>
      </c>
      <c r="D79" t="s">
        <v>368</v>
      </c>
    </row>
    <row r="80" spans="1:4" x14ac:dyDescent="0.2">
      <c r="A80" t="s">
        <v>182</v>
      </c>
      <c r="B80" t="str">
        <f t="shared" si="2"/>
        <v>RGMII</v>
      </c>
      <c r="C80" t="str">
        <f t="shared" si="3"/>
        <v>BI</v>
      </c>
      <c r="D80" t="s">
        <v>57</v>
      </c>
    </row>
    <row r="81" spans="1:4" x14ac:dyDescent="0.2">
      <c r="A81" t="s">
        <v>183</v>
      </c>
      <c r="B81" t="str">
        <f t="shared" si="2"/>
        <v>OTHER</v>
      </c>
      <c r="C81" t="str">
        <f t="shared" si="3"/>
        <v>BI</v>
      </c>
      <c r="D81" t="s">
        <v>58</v>
      </c>
    </row>
    <row r="82" spans="1:4" x14ac:dyDescent="0.2">
      <c r="A82" t="s">
        <v>184</v>
      </c>
      <c r="B82" t="str">
        <f t="shared" si="2"/>
        <v>OTHER</v>
      </c>
      <c r="C82" t="str">
        <f t="shared" si="3"/>
        <v>BI</v>
      </c>
      <c r="D82" t="s">
        <v>59</v>
      </c>
    </row>
    <row r="83" spans="1:4" x14ac:dyDescent="0.2">
      <c r="A83" t="s">
        <v>185</v>
      </c>
      <c r="B83" t="str">
        <f t="shared" si="2"/>
        <v>OTHER</v>
      </c>
      <c r="C83" t="str">
        <f t="shared" si="3"/>
        <v>BI</v>
      </c>
      <c r="D83" t="s">
        <v>13</v>
      </c>
    </row>
    <row r="84" spans="1:4" x14ac:dyDescent="0.2">
      <c r="A84" t="s">
        <v>186</v>
      </c>
      <c r="B84" t="str">
        <f t="shared" si="2"/>
        <v>OTHER</v>
      </c>
      <c r="C84" t="str">
        <f t="shared" si="3"/>
        <v>BI</v>
      </c>
      <c r="D84" t="s">
        <v>14</v>
      </c>
    </row>
    <row r="85" spans="1:4" x14ac:dyDescent="0.2">
      <c r="A85" t="s">
        <v>187</v>
      </c>
      <c r="B85" t="str">
        <f t="shared" si="2"/>
        <v>OTHER</v>
      </c>
      <c r="C85" t="str">
        <f t="shared" si="3"/>
        <v>BI</v>
      </c>
      <c r="D85" t="s">
        <v>15</v>
      </c>
    </row>
    <row r="86" spans="1:4" x14ac:dyDescent="0.2">
      <c r="A86" t="s">
        <v>188</v>
      </c>
      <c r="B86" t="str">
        <f t="shared" si="2"/>
        <v>POWER</v>
      </c>
      <c r="C86" t="str">
        <f t="shared" si="3"/>
        <v>PWR</v>
      </c>
      <c r="D86" t="s">
        <v>364</v>
      </c>
    </row>
    <row r="87" spans="1:4" x14ac:dyDescent="0.2">
      <c r="A87" t="s">
        <v>189</v>
      </c>
      <c r="B87" t="str">
        <f t="shared" si="2"/>
        <v>POWER</v>
      </c>
      <c r="C87" t="str">
        <f t="shared" si="3"/>
        <v>PWR</v>
      </c>
      <c r="D87" t="s">
        <v>366</v>
      </c>
    </row>
    <row r="88" spans="1:4" x14ac:dyDescent="0.2">
      <c r="A88" t="s">
        <v>190</v>
      </c>
      <c r="B88" t="str">
        <f t="shared" si="2"/>
        <v>POWER</v>
      </c>
      <c r="C88" t="str">
        <f t="shared" si="3"/>
        <v>PWR</v>
      </c>
      <c r="D88" t="s">
        <v>364</v>
      </c>
    </row>
    <row r="89" spans="1:4" x14ac:dyDescent="0.2">
      <c r="A89" t="s">
        <v>191</v>
      </c>
      <c r="B89" t="str">
        <f t="shared" si="2"/>
        <v>POWER</v>
      </c>
      <c r="C89" t="str">
        <f t="shared" si="3"/>
        <v>PWR</v>
      </c>
      <c r="D89" t="s">
        <v>364</v>
      </c>
    </row>
    <row r="90" spans="1:4" x14ac:dyDescent="0.2">
      <c r="A90" t="s">
        <v>192</v>
      </c>
      <c r="B90" t="str">
        <f t="shared" si="2"/>
        <v>POWER</v>
      </c>
      <c r="C90" t="str">
        <f t="shared" si="3"/>
        <v>PWR</v>
      </c>
      <c r="D90" t="s">
        <v>364</v>
      </c>
    </row>
    <row r="91" spans="1:4" x14ac:dyDescent="0.2">
      <c r="A91" t="s">
        <v>193</v>
      </c>
      <c r="B91" t="str">
        <f t="shared" si="2"/>
        <v>POWER</v>
      </c>
      <c r="C91" t="str">
        <f t="shared" si="3"/>
        <v>PWR</v>
      </c>
      <c r="D91" t="s">
        <v>364</v>
      </c>
    </row>
    <row r="92" spans="1:4" x14ac:dyDescent="0.2">
      <c r="A92" t="s">
        <v>194</v>
      </c>
      <c r="B92" t="str">
        <f t="shared" si="2"/>
        <v>POWER</v>
      </c>
      <c r="C92" t="str">
        <f t="shared" si="3"/>
        <v>PWR</v>
      </c>
      <c r="D92" t="s">
        <v>364</v>
      </c>
    </row>
    <row r="93" spans="1:4" x14ac:dyDescent="0.2">
      <c r="A93" t="s">
        <v>195</v>
      </c>
      <c r="B93" t="str">
        <f t="shared" si="2"/>
        <v>POWER</v>
      </c>
      <c r="C93" t="str">
        <f t="shared" si="3"/>
        <v>PWR</v>
      </c>
      <c r="D93" t="s">
        <v>364</v>
      </c>
    </row>
    <row r="94" spans="1:4" x14ac:dyDescent="0.2">
      <c r="A94" t="s">
        <v>196</v>
      </c>
      <c r="B94" t="str">
        <f t="shared" si="2"/>
        <v>POWER</v>
      </c>
      <c r="C94" t="str">
        <f t="shared" si="3"/>
        <v>PWR</v>
      </c>
      <c r="D94" t="s">
        <v>366</v>
      </c>
    </row>
    <row r="95" spans="1:4" x14ac:dyDescent="0.2">
      <c r="A95" t="s">
        <v>197</v>
      </c>
      <c r="B95" t="str">
        <f t="shared" si="2"/>
        <v>RGMII</v>
      </c>
      <c r="C95" t="str">
        <f t="shared" si="3"/>
        <v>BI</v>
      </c>
      <c r="D95" t="s">
        <v>60</v>
      </c>
    </row>
    <row r="96" spans="1:4" x14ac:dyDescent="0.2">
      <c r="A96" t="s">
        <v>198</v>
      </c>
      <c r="B96" t="str">
        <f t="shared" si="2"/>
        <v>OTHER</v>
      </c>
      <c r="C96" t="str">
        <f t="shared" si="3"/>
        <v>BI</v>
      </c>
      <c r="D96" t="s">
        <v>61</v>
      </c>
    </row>
    <row r="97" spans="1:4" x14ac:dyDescent="0.2">
      <c r="A97" t="s">
        <v>199</v>
      </c>
      <c r="B97" t="str">
        <f t="shared" si="2"/>
        <v>RGMII</v>
      </c>
      <c r="C97" t="str">
        <f t="shared" si="3"/>
        <v>BI</v>
      </c>
      <c r="D97" t="s">
        <v>62</v>
      </c>
    </row>
    <row r="98" spans="1:4" x14ac:dyDescent="0.2">
      <c r="A98" t="s">
        <v>200</v>
      </c>
      <c r="B98" t="str">
        <f t="shared" si="2"/>
        <v>OTHER</v>
      </c>
      <c r="C98" t="str">
        <f t="shared" si="3"/>
        <v>BI</v>
      </c>
      <c r="D98" t="s">
        <v>63</v>
      </c>
    </row>
    <row r="99" spans="1:4" x14ac:dyDescent="0.2">
      <c r="A99" t="s">
        <v>201</v>
      </c>
      <c r="B99" t="str">
        <f t="shared" si="2"/>
        <v>OTHER</v>
      </c>
      <c r="C99" t="str">
        <f t="shared" si="3"/>
        <v>BI</v>
      </c>
      <c r="D99" t="s">
        <v>16</v>
      </c>
    </row>
    <row r="100" spans="1:4" x14ac:dyDescent="0.2">
      <c r="A100" t="s">
        <v>202</v>
      </c>
      <c r="B100" t="str">
        <f t="shared" si="2"/>
        <v>OTHER</v>
      </c>
      <c r="C100" t="str">
        <f t="shared" si="3"/>
        <v>BI</v>
      </c>
      <c r="D100" t="s">
        <v>17</v>
      </c>
    </row>
    <row r="101" spans="1:4" x14ac:dyDescent="0.2">
      <c r="A101" t="s">
        <v>203</v>
      </c>
      <c r="B101" t="str">
        <f t="shared" si="2"/>
        <v>OTHER</v>
      </c>
      <c r="C101" t="str">
        <f t="shared" si="3"/>
        <v>BI</v>
      </c>
      <c r="D101" t="s">
        <v>18</v>
      </c>
    </row>
    <row r="102" spans="1:4" x14ac:dyDescent="0.2">
      <c r="A102" t="s">
        <v>204</v>
      </c>
      <c r="B102" t="str">
        <f t="shared" si="2"/>
        <v>OTHER</v>
      </c>
      <c r="C102" t="str">
        <f t="shared" si="3"/>
        <v>BI</v>
      </c>
      <c r="D102" t="s">
        <v>19</v>
      </c>
    </row>
    <row r="103" spans="1:4" x14ac:dyDescent="0.2">
      <c r="A103" t="s">
        <v>205</v>
      </c>
      <c r="B103" t="str">
        <f t="shared" si="2"/>
        <v>POWER</v>
      </c>
      <c r="C103" t="str">
        <f t="shared" si="3"/>
        <v>PWR</v>
      </c>
      <c r="D103" t="s">
        <v>366</v>
      </c>
    </row>
    <row r="104" spans="1:4" x14ac:dyDescent="0.2">
      <c r="A104" t="s">
        <v>206</v>
      </c>
      <c r="B104" t="str">
        <f t="shared" si="2"/>
        <v>POWER</v>
      </c>
      <c r="C104" t="str">
        <f t="shared" si="3"/>
        <v>PWR</v>
      </c>
      <c r="D104" t="s">
        <v>364</v>
      </c>
    </row>
    <row r="105" spans="1:4" x14ac:dyDescent="0.2">
      <c r="A105" t="s">
        <v>207</v>
      </c>
      <c r="B105" t="str">
        <f t="shared" si="2"/>
        <v>POWER</v>
      </c>
      <c r="C105" t="str">
        <f t="shared" si="3"/>
        <v>PWR</v>
      </c>
      <c r="D105" t="s">
        <v>364</v>
      </c>
    </row>
    <row r="106" spans="1:4" x14ac:dyDescent="0.2">
      <c r="A106" t="s">
        <v>208</v>
      </c>
      <c r="B106" t="str">
        <f t="shared" si="2"/>
        <v>POWER</v>
      </c>
      <c r="C106" t="str">
        <f t="shared" si="3"/>
        <v>PWR</v>
      </c>
      <c r="D106" t="s">
        <v>364</v>
      </c>
    </row>
    <row r="107" spans="1:4" x14ac:dyDescent="0.2">
      <c r="A107" t="s">
        <v>209</v>
      </c>
      <c r="B107" t="str">
        <f t="shared" si="2"/>
        <v>POWER</v>
      </c>
      <c r="C107" t="str">
        <f t="shared" si="3"/>
        <v>PWR</v>
      </c>
      <c r="D107" t="s">
        <v>364</v>
      </c>
    </row>
    <row r="108" spans="1:4" x14ac:dyDescent="0.2">
      <c r="A108" t="s">
        <v>210</v>
      </c>
      <c r="B108" t="str">
        <f t="shared" si="2"/>
        <v>POWER</v>
      </c>
      <c r="C108" t="str">
        <f t="shared" si="3"/>
        <v>PWR</v>
      </c>
      <c r="D108" t="s">
        <v>364</v>
      </c>
    </row>
    <row r="109" spans="1:4" x14ac:dyDescent="0.2">
      <c r="A109" t="s">
        <v>211</v>
      </c>
      <c r="B109" t="str">
        <f t="shared" si="2"/>
        <v>POWER</v>
      </c>
      <c r="C109" t="str">
        <f t="shared" si="3"/>
        <v>PWR</v>
      </c>
      <c r="D109" t="s">
        <v>364</v>
      </c>
    </row>
    <row r="110" spans="1:4" x14ac:dyDescent="0.2">
      <c r="A110" t="s">
        <v>212</v>
      </c>
      <c r="B110" t="str">
        <f t="shared" si="2"/>
        <v>POWER</v>
      </c>
      <c r="C110" t="str">
        <f t="shared" si="3"/>
        <v>PWR</v>
      </c>
      <c r="D110" t="s">
        <v>366</v>
      </c>
    </row>
    <row r="111" spans="1:4" x14ac:dyDescent="0.2">
      <c r="A111" t="s">
        <v>213</v>
      </c>
      <c r="B111" t="str">
        <f t="shared" si="2"/>
        <v>OTHER</v>
      </c>
      <c r="C111" t="str">
        <f t="shared" si="3"/>
        <v>BI</v>
      </c>
      <c r="D111" t="s">
        <v>64</v>
      </c>
    </row>
    <row r="112" spans="1:4" x14ac:dyDescent="0.2">
      <c r="A112" t="s">
        <v>214</v>
      </c>
      <c r="B112" t="str">
        <f t="shared" si="2"/>
        <v>OTHER</v>
      </c>
      <c r="C112" t="str">
        <f t="shared" si="3"/>
        <v>BI</v>
      </c>
      <c r="D112" t="s">
        <v>65</v>
      </c>
    </row>
    <row r="113" spans="1:4" x14ac:dyDescent="0.2">
      <c r="A113" t="s">
        <v>215</v>
      </c>
      <c r="B113" t="str">
        <f t="shared" si="2"/>
        <v>RGMII</v>
      </c>
      <c r="C113" t="str">
        <f t="shared" si="3"/>
        <v>BI</v>
      </c>
      <c r="D113" t="s">
        <v>66</v>
      </c>
    </row>
    <row r="114" spans="1:4" x14ac:dyDescent="0.2">
      <c r="A114" t="s">
        <v>216</v>
      </c>
      <c r="B114" t="str">
        <f t="shared" si="2"/>
        <v>OTHER</v>
      </c>
      <c r="C114" t="str">
        <f t="shared" si="3"/>
        <v>BI</v>
      </c>
      <c r="D114" t="s">
        <v>67</v>
      </c>
    </row>
    <row r="115" spans="1:4" x14ac:dyDescent="0.2">
      <c r="A115" t="s">
        <v>217</v>
      </c>
      <c r="B115" t="str">
        <f t="shared" si="2"/>
        <v>OTHER</v>
      </c>
      <c r="C115" t="str">
        <f t="shared" si="3"/>
        <v>BI</v>
      </c>
      <c r="D115" t="s">
        <v>20</v>
      </c>
    </row>
    <row r="116" spans="1:4" x14ac:dyDescent="0.2">
      <c r="A116" t="s">
        <v>218</v>
      </c>
      <c r="B116" t="str">
        <f t="shared" si="2"/>
        <v>OTHER</v>
      </c>
      <c r="C116" t="str">
        <f t="shared" si="3"/>
        <v>BI</v>
      </c>
      <c r="D116" t="s">
        <v>21</v>
      </c>
    </row>
    <row r="117" spans="1:4" x14ac:dyDescent="0.2">
      <c r="A117" t="s">
        <v>219</v>
      </c>
      <c r="B117" t="str">
        <f t="shared" si="2"/>
        <v>OTHER</v>
      </c>
      <c r="C117" t="str">
        <f t="shared" si="3"/>
        <v>BI</v>
      </c>
      <c r="D117" t="s">
        <v>22</v>
      </c>
    </row>
    <row r="118" spans="1:4" x14ac:dyDescent="0.2">
      <c r="A118" t="s">
        <v>220</v>
      </c>
      <c r="B118" t="str">
        <f t="shared" si="2"/>
        <v>OTHER</v>
      </c>
      <c r="C118" t="str">
        <f t="shared" si="3"/>
        <v>BI</v>
      </c>
      <c r="D118" t="s">
        <v>23</v>
      </c>
    </row>
    <row r="119" spans="1:4" x14ac:dyDescent="0.2">
      <c r="A119" t="s">
        <v>221</v>
      </c>
      <c r="B119" t="str">
        <f t="shared" si="2"/>
        <v>POWER</v>
      </c>
      <c r="C119" t="str">
        <f t="shared" si="3"/>
        <v>PWR</v>
      </c>
      <c r="D119" t="s">
        <v>366</v>
      </c>
    </row>
    <row r="120" spans="1:4" x14ac:dyDescent="0.2">
      <c r="A120" t="s">
        <v>222</v>
      </c>
      <c r="B120" t="str">
        <f t="shared" si="2"/>
        <v>POWER</v>
      </c>
      <c r="C120" t="str">
        <f t="shared" si="3"/>
        <v>PWR</v>
      </c>
      <c r="D120" t="s">
        <v>364</v>
      </c>
    </row>
    <row r="121" spans="1:4" x14ac:dyDescent="0.2">
      <c r="A121" t="s">
        <v>223</v>
      </c>
      <c r="B121" t="str">
        <f t="shared" si="2"/>
        <v>POWER</v>
      </c>
      <c r="C121" t="str">
        <f t="shared" si="3"/>
        <v>PWR</v>
      </c>
      <c r="D121" t="s">
        <v>364</v>
      </c>
    </row>
    <row r="122" spans="1:4" x14ac:dyDescent="0.2">
      <c r="A122" t="s">
        <v>224</v>
      </c>
      <c r="B122" t="str">
        <f t="shared" si="2"/>
        <v>POWER</v>
      </c>
      <c r="C122" t="str">
        <f t="shared" si="3"/>
        <v>PWR</v>
      </c>
      <c r="D122" t="s">
        <v>364</v>
      </c>
    </row>
    <row r="123" spans="1:4" x14ac:dyDescent="0.2">
      <c r="A123" t="s">
        <v>225</v>
      </c>
      <c r="B123" t="str">
        <f t="shared" si="2"/>
        <v>POWER</v>
      </c>
      <c r="C123" t="str">
        <f t="shared" si="3"/>
        <v>PWR</v>
      </c>
      <c r="D123" t="s">
        <v>364</v>
      </c>
    </row>
    <row r="124" spans="1:4" x14ac:dyDescent="0.2">
      <c r="A124" t="s">
        <v>226</v>
      </c>
      <c r="B124" t="str">
        <f t="shared" si="2"/>
        <v>POWER</v>
      </c>
      <c r="C124" t="str">
        <f t="shared" si="3"/>
        <v>PWR</v>
      </c>
      <c r="D124" t="s">
        <v>364</v>
      </c>
    </row>
    <row r="125" spans="1:4" x14ac:dyDescent="0.2">
      <c r="A125" t="s">
        <v>227</v>
      </c>
      <c r="B125" t="str">
        <f t="shared" si="2"/>
        <v>POWER</v>
      </c>
      <c r="C125" t="str">
        <f t="shared" si="3"/>
        <v>PWR</v>
      </c>
      <c r="D125" t="s">
        <v>364</v>
      </c>
    </row>
    <row r="126" spans="1:4" x14ac:dyDescent="0.2">
      <c r="A126" t="s">
        <v>228</v>
      </c>
      <c r="B126" t="str">
        <f t="shared" si="2"/>
        <v>POWER</v>
      </c>
      <c r="C126" t="str">
        <f t="shared" si="3"/>
        <v>PWR</v>
      </c>
      <c r="D126" t="s">
        <v>366</v>
      </c>
    </row>
    <row r="127" spans="1:4" x14ac:dyDescent="0.2">
      <c r="A127" t="s">
        <v>229</v>
      </c>
      <c r="B127" t="str">
        <f t="shared" si="2"/>
        <v>POWER</v>
      </c>
      <c r="C127" t="str">
        <f t="shared" si="3"/>
        <v>PWR</v>
      </c>
      <c r="D127" t="s">
        <v>367</v>
      </c>
    </row>
    <row r="128" spans="1:4" x14ac:dyDescent="0.2">
      <c r="A128" t="s">
        <v>230</v>
      </c>
      <c r="B128" t="str">
        <f t="shared" si="2"/>
        <v>GPIO</v>
      </c>
      <c r="C128" t="str">
        <f t="shared" si="3"/>
        <v>BI</v>
      </c>
      <c r="D128" t="s">
        <v>68</v>
      </c>
    </row>
    <row r="129" spans="1:4" x14ac:dyDescent="0.2">
      <c r="A129" t="s">
        <v>231</v>
      </c>
      <c r="B129" t="str">
        <f t="shared" si="2"/>
        <v>RGMII</v>
      </c>
      <c r="C129" t="str">
        <f t="shared" si="3"/>
        <v>BI</v>
      </c>
      <c r="D129" t="s">
        <v>69</v>
      </c>
    </row>
    <row r="130" spans="1:4" x14ac:dyDescent="0.2">
      <c r="A130" t="s">
        <v>232</v>
      </c>
      <c r="B130" t="str">
        <f t="shared" si="2"/>
        <v>RGMII</v>
      </c>
      <c r="C130" t="str">
        <f t="shared" si="3"/>
        <v>BI</v>
      </c>
      <c r="D130" t="s">
        <v>70</v>
      </c>
    </row>
    <row r="131" spans="1:4" x14ac:dyDescent="0.2">
      <c r="A131" t="s">
        <v>233</v>
      </c>
      <c r="B131" t="str">
        <f t="shared" si="2"/>
        <v>RGMII</v>
      </c>
      <c r="C131" t="str">
        <f t="shared" si="3"/>
        <v>BI</v>
      </c>
      <c r="D131" t="s">
        <v>24</v>
      </c>
    </row>
    <row r="132" spans="1:4" x14ac:dyDescent="0.2">
      <c r="A132" t="s">
        <v>234</v>
      </c>
      <c r="B132" t="str">
        <f t="shared" ref="B132:B195" si="4">IF(OR(ISNUMBER(SEARCH("VDD",D132)),ISNUMBER(SEARCH("VSS",D132)),ISNUMBER(SEARCH("GND",D132)),ISNUMBER(SEARCH("VDD",D132)),ISNUMBER(SEARCH("NC",D132)),ISNUMBER(SEARCH("RSVD",D132))),"POWER",IF(ISNUMBER(SEARCH("RGMII",D132)),"RGMII",IF(ISNUMBER(SEARCH("GPIO",D132)),"GPIO","OTHER")))</f>
        <v>RGMII</v>
      </c>
      <c r="C132" t="str">
        <f t="shared" ref="C132:C195" si="5">IF(OR(ISNUMBER(SEARCH("VDD",D132)),ISNUMBER(SEARCH("VSS",D132)),ISNUMBER(SEARCH("GND",D132)),ISNUMBER(SEARCH("VDD",D132))),"PWR",IF(OR(ISNUMBER(SEARCH("NC",D132)),ISNUMBER(SEARCH("RSVD",D132))),"NC","BI"))</f>
        <v>BI</v>
      </c>
      <c r="D132" t="s">
        <v>25</v>
      </c>
    </row>
    <row r="133" spans="1:4" x14ac:dyDescent="0.2">
      <c r="A133" t="s">
        <v>235</v>
      </c>
      <c r="B133" t="str">
        <f t="shared" si="4"/>
        <v>RGMII</v>
      </c>
      <c r="C133" t="str">
        <f t="shared" si="5"/>
        <v>BI</v>
      </c>
      <c r="D133" t="s">
        <v>26</v>
      </c>
    </row>
    <row r="134" spans="1:4" x14ac:dyDescent="0.2">
      <c r="A134" t="s">
        <v>236</v>
      </c>
      <c r="B134" t="str">
        <f t="shared" si="4"/>
        <v>RGMII</v>
      </c>
      <c r="C134" t="str">
        <f t="shared" si="5"/>
        <v>BI</v>
      </c>
      <c r="D134" t="s">
        <v>27</v>
      </c>
    </row>
    <row r="135" spans="1:4" x14ac:dyDescent="0.2">
      <c r="A135" t="s">
        <v>237</v>
      </c>
      <c r="B135" t="str">
        <f t="shared" si="4"/>
        <v>POWER</v>
      </c>
      <c r="C135" t="str">
        <f t="shared" si="5"/>
        <v>PWR</v>
      </c>
      <c r="D135" t="s">
        <v>366</v>
      </c>
    </row>
    <row r="136" spans="1:4" x14ac:dyDescent="0.2">
      <c r="A136" t="s">
        <v>238</v>
      </c>
      <c r="B136" t="str">
        <f t="shared" si="4"/>
        <v>POWER</v>
      </c>
      <c r="C136" t="str">
        <f t="shared" si="5"/>
        <v>PWR</v>
      </c>
      <c r="D136" t="s">
        <v>364</v>
      </c>
    </row>
    <row r="137" spans="1:4" x14ac:dyDescent="0.2">
      <c r="A137" t="s">
        <v>239</v>
      </c>
      <c r="B137" t="str">
        <f t="shared" si="4"/>
        <v>POWER</v>
      </c>
      <c r="C137" t="str">
        <f t="shared" si="5"/>
        <v>PWR</v>
      </c>
      <c r="D137" t="s">
        <v>364</v>
      </c>
    </row>
    <row r="138" spans="1:4" x14ac:dyDescent="0.2">
      <c r="A138" t="s">
        <v>240</v>
      </c>
      <c r="B138" t="str">
        <f t="shared" si="4"/>
        <v>POWER</v>
      </c>
      <c r="C138" t="str">
        <f t="shared" si="5"/>
        <v>PWR</v>
      </c>
      <c r="D138" t="s">
        <v>364</v>
      </c>
    </row>
    <row r="139" spans="1:4" x14ac:dyDescent="0.2">
      <c r="A139" t="s">
        <v>241</v>
      </c>
      <c r="B139" t="str">
        <f t="shared" si="4"/>
        <v>POWER</v>
      </c>
      <c r="C139" t="str">
        <f t="shared" si="5"/>
        <v>PWR</v>
      </c>
      <c r="D139" t="s">
        <v>364</v>
      </c>
    </row>
    <row r="140" spans="1:4" x14ac:dyDescent="0.2">
      <c r="A140" t="s">
        <v>242</v>
      </c>
      <c r="B140" t="str">
        <f t="shared" si="4"/>
        <v>POWER</v>
      </c>
      <c r="C140" t="str">
        <f t="shared" si="5"/>
        <v>PWR</v>
      </c>
      <c r="D140" t="s">
        <v>364</v>
      </c>
    </row>
    <row r="141" spans="1:4" x14ac:dyDescent="0.2">
      <c r="A141" t="s">
        <v>243</v>
      </c>
      <c r="B141" t="str">
        <f t="shared" si="4"/>
        <v>POWER</v>
      </c>
      <c r="C141" t="str">
        <f t="shared" si="5"/>
        <v>PWR</v>
      </c>
      <c r="D141" t="s">
        <v>364</v>
      </c>
    </row>
    <row r="142" spans="1:4" x14ac:dyDescent="0.2">
      <c r="A142" t="s">
        <v>244</v>
      </c>
      <c r="B142" t="str">
        <f t="shared" si="4"/>
        <v>POWER</v>
      </c>
      <c r="C142" t="str">
        <f t="shared" si="5"/>
        <v>PWR</v>
      </c>
      <c r="D142" t="s">
        <v>366</v>
      </c>
    </row>
    <row r="143" spans="1:4" x14ac:dyDescent="0.2">
      <c r="A143" t="s">
        <v>245</v>
      </c>
      <c r="B143" t="str">
        <f t="shared" si="4"/>
        <v>RGMII</v>
      </c>
      <c r="C143" t="str">
        <f t="shared" si="5"/>
        <v>BI</v>
      </c>
      <c r="D143" t="s">
        <v>71</v>
      </c>
    </row>
    <row r="144" spans="1:4" x14ac:dyDescent="0.2">
      <c r="A144" t="s">
        <v>246</v>
      </c>
      <c r="B144" t="str">
        <f t="shared" si="4"/>
        <v>GPIO</v>
      </c>
      <c r="C144" t="str">
        <f t="shared" si="5"/>
        <v>BI</v>
      </c>
      <c r="D144" t="s">
        <v>72</v>
      </c>
    </row>
    <row r="145" spans="1:4" x14ac:dyDescent="0.2">
      <c r="A145" t="s">
        <v>1</v>
      </c>
      <c r="B145" t="str">
        <f t="shared" si="4"/>
        <v>OTHER</v>
      </c>
      <c r="C145" t="str">
        <f t="shared" si="5"/>
        <v>BI</v>
      </c>
      <c r="D145" t="s">
        <v>73</v>
      </c>
    </row>
    <row r="146" spans="1:4" x14ac:dyDescent="0.2">
      <c r="A146" t="s">
        <v>0</v>
      </c>
      <c r="B146" t="str">
        <f t="shared" si="4"/>
        <v>OTHER</v>
      </c>
      <c r="C146" t="str">
        <f t="shared" si="5"/>
        <v>BI</v>
      </c>
      <c r="D146" t="s">
        <v>74</v>
      </c>
    </row>
    <row r="147" spans="1:4" x14ac:dyDescent="0.2">
      <c r="A147" t="s">
        <v>247</v>
      </c>
      <c r="B147" t="str">
        <f t="shared" si="4"/>
        <v>RGMII</v>
      </c>
      <c r="C147" t="str">
        <f t="shared" si="5"/>
        <v>BI</v>
      </c>
      <c r="D147" t="s">
        <v>28</v>
      </c>
    </row>
    <row r="148" spans="1:4" x14ac:dyDescent="0.2">
      <c r="A148" t="s">
        <v>248</v>
      </c>
      <c r="B148" t="str">
        <f t="shared" si="4"/>
        <v>RGMII</v>
      </c>
      <c r="C148" t="str">
        <f t="shared" si="5"/>
        <v>BI</v>
      </c>
      <c r="D148" t="s">
        <v>29</v>
      </c>
    </row>
    <row r="149" spans="1:4" x14ac:dyDescent="0.2">
      <c r="A149" t="s">
        <v>249</v>
      </c>
      <c r="B149" t="str">
        <f t="shared" si="4"/>
        <v>RGMII</v>
      </c>
      <c r="C149" t="str">
        <f t="shared" si="5"/>
        <v>BI</v>
      </c>
      <c r="D149" t="s">
        <v>30</v>
      </c>
    </row>
    <row r="150" spans="1:4" x14ac:dyDescent="0.2">
      <c r="A150" t="s">
        <v>250</v>
      </c>
      <c r="B150" t="str">
        <f t="shared" si="4"/>
        <v>RGMII</v>
      </c>
      <c r="C150" t="str">
        <f t="shared" si="5"/>
        <v>BI</v>
      </c>
      <c r="D150" t="s">
        <v>31</v>
      </c>
    </row>
    <row r="151" spans="1:4" x14ac:dyDescent="0.2">
      <c r="A151" t="s">
        <v>251</v>
      </c>
      <c r="B151" t="str">
        <f t="shared" si="4"/>
        <v>POWER</v>
      </c>
      <c r="C151" t="str">
        <f t="shared" si="5"/>
        <v>PWR</v>
      </c>
      <c r="D151" t="s">
        <v>366</v>
      </c>
    </row>
    <row r="152" spans="1:4" x14ac:dyDescent="0.2">
      <c r="A152" t="s">
        <v>252</v>
      </c>
      <c r="B152" t="str">
        <f t="shared" si="4"/>
        <v>POWER</v>
      </c>
      <c r="C152" t="str">
        <f t="shared" si="5"/>
        <v>PWR</v>
      </c>
      <c r="D152" t="s">
        <v>364</v>
      </c>
    </row>
    <row r="153" spans="1:4" x14ac:dyDescent="0.2">
      <c r="A153" t="s">
        <v>253</v>
      </c>
      <c r="B153" t="str">
        <f t="shared" si="4"/>
        <v>POWER</v>
      </c>
      <c r="C153" t="str">
        <f t="shared" si="5"/>
        <v>PWR</v>
      </c>
      <c r="D153" t="s">
        <v>364</v>
      </c>
    </row>
    <row r="154" spans="1:4" x14ac:dyDescent="0.2">
      <c r="A154" t="s">
        <v>254</v>
      </c>
      <c r="B154" t="str">
        <f t="shared" si="4"/>
        <v>POWER</v>
      </c>
      <c r="C154" t="str">
        <f t="shared" si="5"/>
        <v>PWR</v>
      </c>
      <c r="D154" t="s">
        <v>364</v>
      </c>
    </row>
    <row r="155" spans="1:4" x14ac:dyDescent="0.2">
      <c r="A155" t="s">
        <v>255</v>
      </c>
      <c r="B155" t="str">
        <f t="shared" si="4"/>
        <v>POWER</v>
      </c>
      <c r="C155" t="str">
        <f t="shared" si="5"/>
        <v>PWR</v>
      </c>
      <c r="D155" t="s">
        <v>364</v>
      </c>
    </row>
    <row r="156" spans="1:4" x14ac:dyDescent="0.2">
      <c r="A156" t="s">
        <v>256</v>
      </c>
      <c r="B156" t="str">
        <f t="shared" si="4"/>
        <v>POWER</v>
      </c>
      <c r="C156" t="str">
        <f t="shared" si="5"/>
        <v>PWR</v>
      </c>
      <c r="D156" t="s">
        <v>364</v>
      </c>
    </row>
    <row r="157" spans="1:4" x14ac:dyDescent="0.2">
      <c r="A157" t="s">
        <v>257</v>
      </c>
      <c r="B157" t="str">
        <f t="shared" si="4"/>
        <v>POWER</v>
      </c>
      <c r="C157" t="str">
        <f t="shared" si="5"/>
        <v>PWR</v>
      </c>
      <c r="D157" t="s">
        <v>364</v>
      </c>
    </row>
    <row r="158" spans="1:4" x14ac:dyDescent="0.2">
      <c r="A158" t="s">
        <v>258</v>
      </c>
      <c r="B158" t="str">
        <f t="shared" si="4"/>
        <v>POWER</v>
      </c>
      <c r="C158" t="str">
        <f t="shared" si="5"/>
        <v>PWR</v>
      </c>
      <c r="D158" t="s">
        <v>366</v>
      </c>
    </row>
    <row r="159" spans="1:4" x14ac:dyDescent="0.2">
      <c r="A159" t="s">
        <v>259</v>
      </c>
      <c r="B159" t="str">
        <f t="shared" si="4"/>
        <v>GPIO</v>
      </c>
      <c r="C159" t="str">
        <f t="shared" si="5"/>
        <v>BI</v>
      </c>
      <c r="D159" t="s">
        <v>75</v>
      </c>
    </row>
    <row r="160" spans="1:4" x14ac:dyDescent="0.2">
      <c r="A160" t="s">
        <v>260</v>
      </c>
      <c r="B160" t="str">
        <f t="shared" si="4"/>
        <v>GPIO</v>
      </c>
      <c r="C160" t="str">
        <f t="shared" si="5"/>
        <v>BI</v>
      </c>
      <c r="D160" t="s">
        <v>76</v>
      </c>
    </row>
    <row r="161" spans="1:4" x14ac:dyDescent="0.2">
      <c r="A161" t="s">
        <v>261</v>
      </c>
      <c r="B161" t="str">
        <f t="shared" si="4"/>
        <v>GPIO</v>
      </c>
      <c r="C161" t="str">
        <f t="shared" si="5"/>
        <v>BI</v>
      </c>
      <c r="D161" t="s">
        <v>77</v>
      </c>
    </row>
    <row r="162" spans="1:4" x14ac:dyDescent="0.2">
      <c r="A162" t="s">
        <v>262</v>
      </c>
      <c r="B162" t="str">
        <f t="shared" si="4"/>
        <v>GPIO</v>
      </c>
      <c r="C162" t="str">
        <f t="shared" si="5"/>
        <v>BI</v>
      </c>
      <c r="D162" t="s">
        <v>78</v>
      </c>
    </row>
    <row r="163" spans="1:4" x14ac:dyDescent="0.2">
      <c r="A163" t="s">
        <v>263</v>
      </c>
      <c r="B163" t="str">
        <f t="shared" si="4"/>
        <v>RGMII</v>
      </c>
      <c r="C163" t="str">
        <f t="shared" si="5"/>
        <v>BI</v>
      </c>
      <c r="D163" t="s">
        <v>32</v>
      </c>
    </row>
    <row r="164" spans="1:4" x14ac:dyDescent="0.2">
      <c r="A164" t="s">
        <v>264</v>
      </c>
      <c r="B164" t="str">
        <f t="shared" si="4"/>
        <v>POWER</v>
      </c>
      <c r="C164" t="str">
        <f t="shared" si="5"/>
        <v>NC</v>
      </c>
      <c r="D164" t="s">
        <v>362</v>
      </c>
    </row>
    <row r="165" spans="1:4" x14ac:dyDescent="0.2">
      <c r="A165" t="s">
        <v>265</v>
      </c>
      <c r="B165" t="str">
        <f t="shared" si="4"/>
        <v>OTHER</v>
      </c>
      <c r="C165" t="str">
        <f t="shared" si="5"/>
        <v>BI</v>
      </c>
      <c r="D165" t="s">
        <v>33</v>
      </c>
    </row>
    <row r="166" spans="1:4" x14ac:dyDescent="0.2">
      <c r="A166" t="s">
        <v>266</v>
      </c>
      <c r="B166" t="str">
        <f t="shared" si="4"/>
        <v>POWER</v>
      </c>
      <c r="C166" t="str">
        <f t="shared" si="5"/>
        <v>NC</v>
      </c>
      <c r="D166" t="s">
        <v>362</v>
      </c>
    </row>
    <row r="167" spans="1:4" x14ac:dyDescent="0.2">
      <c r="A167" t="s">
        <v>267</v>
      </c>
      <c r="B167" t="str">
        <f t="shared" si="4"/>
        <v>POWER</v>
      </c>
      <c r="C167" t="str">
        <f t="shared" si="5"/>
        <v>PWR</v>
      </c>
      <c r="D167" t="s">
        <v>366</v>
      </c>
    </row>
    <row r="168" spans="1:4" x14ac:dyDescent="0.2">
      <c r="A168" t="s">
        <v>268</v>
      </c>
      <c r="B168" t="str">
        <f t="shared" si="4"/>
        <v>POWER</v>
      </c>
      <c r="C168" t="str">
        <f t="shared" si="5"/>
        <v>PWR</v>
      </c>
      <c r="D168" t="s">
        <v>364</v>
      </c>
    </row>
    <row r="169" spans="1:4" x14ac:dyDescent="0.2">
      <c r="A169" t="s">
        <v>269</v>
      </c>
      <c r="B169" t="str">
        <f t="shared" si="4"/>
        <v>POWER</v>
      </c>
      <c r="C169" t="str">
        <f t="shared" si="5"/>
        <v>PWR</v>
      </c>
      <c r="D169" t="s">
        <v>364</v>
      </c>
    </row>
    <row r="170" spans="1:4" x14ac:dyDescent="0.2">
      <c r="A170" t="s">
        <v>270</v>
      </c>
      <c r="B170" t="str">
        <f t="shared" si="4"/>
        <v>POWER</v>
      </c>
      <c r="C170" t="str">
        <f t="shared" si="5"/>
        <v>PWR</v>
      </c>
      <c r="D170" t="s">
        <v>364</v>
      </c>
    </row>
    <row r="171" spans="1:4" x14ac:dyDescent="0.2">
      <c r="A171" t="s">
        <v>271</v>
      </c>
      <c r="B171" t="str">
        <f t="shared" si="4"/>
        <v>POWER</v>
      </c>
      <c r="C171" t="str">
        <f t="shared" si="5"/>
        <v>PWR</v>
      </c>
      <c r="D171" t="s">
        <v>364</v>
      </c>
    </row>
    <row r="172" spans="1:4" x14ac:dyDescent="0.2">
      <c r="A172" t="s">
        <v>272</v>
      </c>
      <c r="B172" t="str">
        <f t="shared" si="4"/>
        <v>POWER</v>
      </c>
      <c r="C172" t="str">
        <f t="shared" si="5"/>
        <v>PWR</v>
      </c>
      <c r="D172" t="s">
        <v>364</v>
      </c>
    </row>
    <row r="173" spans="1:4" x14ac:dyDescent="0.2">
      <c r="A173" t="s">
        <v>273</v>
      </c>
      <c r="B173" t="str">
        <f t="shared" si="4"/>
        <v>POWER</v>
      </c>
      <c r="C173" t="str">
        <f t="shared" si="5"/>
        <v>PWR</v>
      </c>
      <c r="D173" t="s">
        <v>364</v>
      </c>
    </row>
    <row r="174" spans="1:4" x14ac:dyDescent="0.2">
      <c r="A174" t="s">
        <v>274</v>
      </c>
      <c r="B174" t="str">
        <f t="shared" si="4"/>
        <v>POWER</v>
      </c>
      <c r="C174" t="str">
        <f t="shared" si="5"/>
        <v>PWR</v>
      </c>
      <c r="D174" t="s">
        <v>366</v>
      </c>
    </row>
    <row r="175" spans="1:4" x14ac:dyDescent="0.2">
      <c r="A175" t="s">
        <v>275</v>
      </c>
      <c r="B175" t="str">
        <f t="shared" si="4"/>
        <v>GPIO</v>
      </c>
      <c r="C175" t="str">
        <f t="shared" si="5"/>
        <v>BI</v>
      </c>
      <c r="D175" t="s">
        <v>79</v>
      </c>
    </row>
    <row r="176" spans="1:4" x14ac:dyDescent="0.2">
      <c r="A176" t="s">
        <v>276</v>
      </c>
      <c r="B176" t="str">
        <f t="shared" si="4"/>
        <v>GPIO</v>
      </c>
      <c r="C176" t="str">
        <f t="shared" si="5"/>
        <v>BI</v>
      </c>
      <c r="D176" t="s">
        <v>80</v>
      </c>
    </row>
    <row r="177" spans="1:4" x14ac:dyDescent="0.2">
      <c r="A177" t="s">
        <v>277</v>
      </c>
      <c r="B177" t="str">
        <f t="shared" si="4"/>
        <v>RGMII</v>
      </c>
      <c r="C177" t="str">
        <f t="shared" si="5"/>
        <v>BI</v>
      </c>
      <c r="D177" t="s">
        <v>81</v>
      </c>
    </row>
    <row r="178" spans="1:4" x14ac:dyDescent="0.2">
      <c r="A178" t="s">
        <v>278</v>
      </c>
      <c r="B178" t="str">
        <f t="shared" si="4"/>
        <v>RGMII</v>
      </c>
      <c r="C178" t="str">
        <f t="shared" si="5"/>
        <v>BI</v>
      </c>
      <c r="D178" t="s">
        <v>82</v>
      </c>
    </row>
    <row r="179" spans="1:4" x14ac:dyDescent="0.2">
      <c r="A179" t="s">
        <v>279</v>
      </c>
      <c r="B179" t="str">
        <f t="shared" si="4"/>
        <v>RGMII</v>
      </c>
      <c r="C179" t="str">
        <f t="shared" si="5"/>
        <v>BI</v>
      </c>
      <c r="D179" t="s">
        <v>34</v>
      </c>
    </row>
    <row r="180" spans="1:4" x14ac:dyDescent="0.2">
      <c r="A180" t="s">
        <v>280</v>
      </c>
      <c r="B180" t="str">
        <f t="shared" si="4"/>
        <v>OTHER</v>
      </c>
      <c r="C180" t="str">
        <f t="shared" si="5"/>
        <v>BI</v>
      </c>
      <c r="D180" t="s">
        <v>35</v>
      </c>
    </row>
    <row r="181" spans="1:4" x14ac:dyDescent="0.2">
      <c r="A181" t="s">
        <v>281</v>
      </c>
      <c r="B181" t="str">
        <f t="shared" si="4"/>
        <v>OTHER</v>
      </c>
      <c r="C181" t="str">
        <f t="shared" si="5"/>
        <v>BI</v>
      </c>
      <c r="D181" t="s">
        <v>36</v>
      </c>
    </row>
    <row r="182" spans="1:4" x14ac:dyDescent="0.2">
      <c r="A182" t="s">
        <v>282</v>
      </c>
      <c r="B182" t="str">
        <f t="shared" si="4"/>
        <v>POWER</v>
      </c>
      <c r="C182" t="str">
        <f t="shared" si="5"/>
        <v>PWR</v>
      </c>
      <c r="D182" t="s">
        <v>367</v>
      </c>
    </row>
    <row r="183" spans="1:4" x14ac:dyDescent="0.2">
      <c r="A183" t="s">
        <v>283</v>
      </c>
      <c r="B183" t="str">
        <f t="shared" si="4"/>
        <v>POWER</v>
      </c>
      <c r="C183" t="str">
        <f t="shared" si="5"/>
        <v>PWR</v>
      </c>
      <c r="D183" t="s">
        <v>366</v>
      </c>
    </row>
    <row r="184" spans="1:4" x14ac:dyDescent="0.2">
      <c r="A184" t="s">
        <v>284</v>
      </c>
      <c r="B184" t="str">
        <f t="shared" si="4"/>
        <v>POWER</v>
      </c>
      <c r="C184" t="str">
        <f t="shared" si="5"/>
        <v>PWR</v>
      </c>
      <c r="D184" t="s">
        <v>364</v>
      </c>
    </row>
    <row r="185" spans="1:4" x14ac:dyDescent="0.2">
      <c r="A185" t="s">
        <v>285</v>
      </c>
      <c r="B185" t="str">
        <f t="shared" si="4"/>
        <v>POWER</v>
      </c>
      <c r="C185" t="str">
        <f t="shared" si="5"/>
        <v>PWR</v>
      </c>
      <c r="D185" t="s">
        <v>364</v>
      </c>
    </row>
    <row r="186" spans="1:4" x14ac:dyDescent="0.2">
      <c r="A186" t="s">
        <v>286</v>
      </c>
      <c r="B186" t="str">
        <f t="shared" si="4"/>
        <v>POWER</v>
      </c>
      <c r="C186" t="str">
        <f t="shared" si="5"/>
        <v>PWR</v>
      </c>
      <c r="D186" t="s">
        <v>364</v>
      </c>
    </row>
    <row r="187" spans="1:4" x14ac:dyDescent="0.2">
      <c r="A187" t="s">
        <v>287</v>
      </c>
      <c r="B187" t="str">
        <f t="shared" si="4"/>
        <v>POWER</v>
      </c>
      <c r="C187" t="str">
        <f t="shared" si="5"/>
        <v>PWR</v>
      </c>
      <c r="D187" t="s">
        <v>364</v>
      </c>
    </row>
    <row r="188" spans="1:4" x14ac:dyDescent="0.2">
      <c r="A188" t="s">
        <v>288</v>
      </c>
      <c r="B188" t="str">
        <f t="shared" si="4"/>
        <v>POWER</v>
      </c>
      <c r="C188" t="str">
        <f t="shared" si="5"/>
        <v>PWR</v>
      </c>
      <c r="D188" t="s">
        <v>364</v>
      </c>
    </row>
    <row r="189" spans="1:4" x14ac:dyDescent="0.2">
      <c r="A189" t="s">
        <v>289</v>
      </c>
      <c r="B189" t="str">
        <f t="shared" si="4"/>
        <v>POWER</v>
      </c>
      <c r="C189" t="str">
        <f t="shared" si="5"/>
        <v>PWR</v>
      </c>
      <c r="D189" t="s">
        <v>364</v>
      </c>
    </row>
    <row r="190" spans="1:4" x14ac:dyDescent="0.2">
      <c r="A190" t="s">
        <v>290</v>
      </c>
      <c r="B190" t="str">
        <f t="shared" si="4"/>
        <v>POWER</v>
      </c>
      <c r="C190" t="str">
        <f t="shared" si="5"/>
        <v>PWR</v>
      </c>
      <c r="D190" t="s">
        <v>366</v>
      </c>
    </row>
    <row r="191" spans="1:4" x14ac:dyDescent="0.2">
      <c r="A191" t="s">
        <v>291</v>
      </c>
      <c r="B191" t="str">
        <f t="shared" si="4"/>
        <v>POWER</v>
      </c>
      <c r="C191" t="str">
        <f t="shared" si="5"/>
        <v>PWR</v>
      </c>
      <c r="D191" t="s">
        <v>367</v>
      </c>
    </row>
    <row r="192" spans="1:4" x14ac:dyDescent="0.2">
      <c r="A192" t="s">
        <v>292</v>
      </c>
      <c r="B192" t="str">
        <f t="shared" si="4"/>
        <v>GPIO</v>
      </c>
      <c r="C192" t="str">
        <f t="shared" si="5"/>
        <v>BI</v>
      </c>
      <c r="D192" t="s">
        <v>83</v>
      </c>
    </row>
    <row r="193" spans="1:4" x14ac:dyDescent="0.2">
      <c r="A193" t="s">
        <v>293</v>
      </c>
      <c r="B193" t="str">
        <f t="shared" si="4"/>
        <v>RGMII</v>
      </c>
      <c r="C193" t="str">
        <f t="shared" si="5"/>
        <v>BI</v>
      </c>
      <c r="D193" t="s">
        <v>84</v>
      </c>
    </row>
    <row r="194" spans="1:4" x14ac:dyDescent="0.2">
      <c r="A194" t="s">
        <v>294</v>
      </c>
      <c r="B194" t="str">
        <f t="shared" si="4"/>
        <v>RGMII</v>
      </c>
      <c r="C194" t="str">
        <f t="shared" si="5"/>
        <v>BI</v>
      </c>
      <c r="D194" t="s">
        <v>85</v>
      </c>
    </row>
    <row r="195" spans="1:4" x14ac:dyDescent="0.2">
      <c r="A195" t="s">
        <v>295</v>
      </c>
      <c r="B195" t="str">
        <f t="shared" si="4"/>
        <v>RGMII</v>
      </c>
      <c r="C195" t="str">
        <f t="shared" si="5"/>
        <v>BI</v>
      </c>
      <c r="D195" t="s">
        <v>37</v>
      </c>
    </row>
    <row r="196" spans="1:4" x14ac:dyDescent="0.2">
      <c r="A196" t="s">
        <v>296</v>
      </c>
      <c r="B196" t="str">
        <f t="shared" ref="B196:B258" si="6">IF(OR(ISNUMBER(SEARCH("VDD",D196)),ISNUMBER(SEARCH("VSS",D196)),ISNUMBER(SEARCH("GND",D196)),ISNUMBER(SEARCH("VDD",D196)),ISNUMBER(SEARCH("NC",D196)),ISNUMBER(SEARCH("RSVD",D196))),"POWER",IF(ISNUMBER(SEARCH("RGMII",D196)),"RGMII",IF(ISNUMBER(SEARCH("GPIO",D196)),"GPIO","OTHER")))</f>
        <v>OTHER</v>
      </c>
      <c r="C196" t="str">
        <f t="shared" ref="C196:C258" si="7">IF(OR(ISNUMBER(SEARCH("VDD",D196)),ISNUMBER(SEARCH("VSS",D196)),ISNUMBER(SEARCH("GND",D196)),ISNUMBER(SEARCH("VDD",D196))),"PWR",IF(OR(ISNUMBER(SEARCH("NC",D196)),ISNUMBER(SEARCH("RSVD",D196))),"NC","BI"))</f>
        <v>BI</v>
      </c>
      <c r="D196" t="s">
        <v>38</v>
      </c>
    </row>
    <row r="197" spans="1:4" x14ac:dyDescent="0.2">
      <c r="A197" t="s">
        <v>2</v>
      </c>
      <c r="B197" t="str">
        <f t="shared" si="6"/>
        <v>POWER</v>
      </c>
      <c r="C197" t="str">
        <f t="shared" si="7"/>
        <v>NC</v>
      </c>
      <c r="D197" t="s">
        <v>362</v>
      </c>
    </row>
    <row r="198" spans="1:4" x14ac:dyDescent="0.2">
      <c r="A198" t="s">
        <v>297</v>
      </c>
      <c r="B198" t="str">
        <f t="shared" si="6"/>
        <v>POWER</v>
      </c>
      <c r="C198" t="str">
        <f t="shared" si="7"/>
        <v>NC</v>
      </c>
      <c r="D198" t="s">
        <v>362</v>
      </c>
    </row>
    <row r="199" spans="1:4" x14ac:dyDescent="0.2">
      <c r="A199" t="s">
        <v>298</v>
      </c>
      <c r="B199" t="str">
        <f t="shared" si="6"/>
        <v>POWER</v>
      </c>
      <c r="C199" t="str">
        <f t="shared" si="7"/>
        <v>PWR</v>
      </c>
      <c r="D199" t="s">
        <v>366</v>
      </c>
    </row>
    <row r="200" spans="1:4" x14ac:dyDescent="0.2">
      <c r="A200" t="s">
        <v>299</v>
      </c>
      <c r="B200" t="str">
        <f t="shared" si="6"/>
        <v>POWER</v>
      </c>
      <c r="C200" t="str">
        <f t="shared" si="7"/>
        <v>PWR</v>
      </c>
      <c r="D200" t="s">
        <v>364</v>
      </c>
    </row>
    <row r="201" spans="1:4" x14ac:dyDescent="0.2">
      <c r="A201" t="s">
        <v>300</v>
      </c>
      <c r="B201" t="str">
        <f t="shared" si="6"/>
        <v>POWER</v>
      </c>
      <c r="C201" t="str">
        <f t="shared" si="7"/>
        <v>PWR</v>
      </c>
      <c r="D201" t="s">
        <v>364</v>
      </c>
    </row>
    <row r="202" spans="1:4" x14ac:dyDescent="0.2">
      <c r="A202" t="s">
        <v>301</v>
      </c>
      <c r="B202" t="str">
        <f t="shared" si="6"/>
        <v>POWER</v>
      </c>
      <c r="C202" t="str">
        <f t="shared" si="7"/>
        <v>PWR</v>
      </c>
      <c r="D202" t="s">
        <v>364</v>
      </c>
    </row>
    <row r="203" spans="1:4" x14ac:dyDescent="0.2">
      <c r="A203" t="s">
        <v>302</v>
      </c>
      <c r="B203" t="str">
        <f t="shared" si="6"/>
        <v>POWER</v>
      </c>
      <c r="C203" t="str">
        <f t="shared" si="7"/>
        <v>PWR</v>
      </c>
      <c r="D203" t="s">
        <v>364</v>
      </c>
    </row>
    <row r="204" spans="1:4" x14ac:dyDescent="0.2">
      <c r="A204" t="s">
        <v>303</v>
      </c>
      <c r="B204" t="str">
        <f t="shared" si="6"/>
        <v>POWER</v>
      </c>
      <c r="C204" t="str">
        <f t="shared" si="7"/>
        <v>PWR</v>
      </c>
      <c r="D204" t="s">
        <v>364</v>
      </c>
    </row>
    <row r="205" spans="1:4" x14ac:dyDescent="0.2">
      <c r="A205" t="s">
        <v>304</v>
      </c>
      <c r="B205" t="str">
        <f t="shared" si="6"/>
        <v>POWER</v>
      </c>
      <c r="C205" t="str">
        <f t="shared" si="7"/>
        <v>PWR</v>
      </c>
      <c r="D205" t="s">
        <v>364</v>
      </c>
    </row>
    <row r="206" spans="1:4" x14ac:dyDescent="0.2">
      <c r="A206" t="s">
        <v>305</v>
      </c>
      <c r="B206" t="str">
        <f t="shared" si="6"/>
        <v>POWER</v>
      </c>
      <c r="C206" t="str">
        <f t="shared" si="7"/>
        <v>PWR</v>
      </c>
      <c r="D206" t="s">
        <v>366</v>
      </c>
    </row>
    <row r="207" spans="1:4" x14ac:dyDescent="0.2">
      <c r="A207" t="s">
        <v>306</v>
      </c>
      <c r="B207" t="str">
        <f t="shared" si="6"/>
        <v>OTHER</v>
      </c>
      <c r="C207" t="str">
        <f t="shared" si="7"/>
        <v>BI</v>
      </c>
      <c r="D207" t="s">
        <v>86</v>
      </c>
    </row>
    <row r="208" spans="1:4" x14ac:dyDescent="0.2">
      <c r="A208" t="s">
        <v>307</v>
      </c>
      <c r="B208" t="str">
        <f t="shared" si="6"/>
        <v>GPIO</v>
      </c>
      <c r="C208" t="str">
        <f t="shared" si="7"/>
        <v>BI</v>
      </c>
      <c r="D208" t="s">
        <v>87</v>
      </c>
    </row>
    <row r="209" spans="1:4" x14ac:dyDescent="0.2">
      <c r="A209" t="s">
        <v>308</v>
      </c>
      <c r="B209" t="str">
        <f t="shared" si="6"/>
        <v>OTHER</v>
      </c>
      <c r="C209" t="str">
        <f t="shared" si="7"/>
        <v>BI</v>
      </c>
      <c r="D209" t="s">
        <v>88</v>
      </c>
    </row>
    <row r="210" spans="1:4" x14ac:dyDescent="0.2">
      <c r="A210" t="s">
        <v>309</v>
      </c>
      <c r="B210" t="str">
        <f t="shared" si="6"/>
        <v>OTHER</v>
      </c>
      <c r="C210" t="str">
        <f t="shared" si="7"/>
        <v>BI</v>
      </c>
      <c r="D210" t="s">
        <v>89</v>
      </c>
    </row>
    <row r="211" spans="1:4" x14ac:dyDescent="0.2">
      <c r="A211" t="s">
        <v>310</v>
      </c>
      <c r="B211" t="str">
        <f t="shared" si="6"/>
        <v>RGMII</v>
      </c>
      <c r="C211" t="str">
        <f t="shared" si="7"/>
        <v>BI</v>
      </c>
      <c r="D211" t="s">
        <v>39</v>
      </c>
    </row>
    <row r="212" spans="1:4" x14ac:dyDescent="0.2">
      <c r="A212" t="s">
        <v>311</v>
      </c>
      <c r="B212" t="str">
        <f t="shared" si="6"/>
        <v>OTHER</v>
      </c>
      <c r="C212" t="str">
        <f t="shared" si="7"/>
        <v>BI</v>
      </c>
      <c r="D212" t="s">
        <v>40</v>
      </c>
    </row>
    <row r="213" spans="1:4" x14ac:dyDescent="0.2">
      <c r="A213" t="s">
        <v>312</v>
      </c>
      <c r="B213" t="str">
        <f t="shared" si="6"/>
        <v>POWER</v>
      </c>
      <c r="C213" t="str">
        <f t="shared" si="7"/>
        <v>PWR</v>
      </c>
      <c r="D213" t="s">
        <v>367</v>
      </c>
    </row>
    <row r="214" spans="1:4" x14ac:dyDescent="0.2">
      <c r="A214" t="s">
        <v>313</v>
      </c>
      <c r="B214" t="str">
        <f t="shared" si="6"/>
        <v>POWER</v>
      </c>
      <c r="C214" t="str">
        <f t="shared" si="7"/>
        <v>NC</v>
      </c>
      <c r="D214" t="s">
        <v>362</v>
      </c>
    </row>
    <row r="215" spans="1:4" x14ac:dyDescent="0.2">
      <c r="A215" t="s">
        <v>314</v>
      </c>
      <c r="B215" t="str">
        <f t="shared" si="6"/>
        <v>POWER</v>
      </c>
      <c r="C215" t="str">
        <f t="shared" si="7"/>
        <v>PWR</v>
      </c>
      <c r="D215" t="s">
        <v>368</v>
      </c>
    </row>
    <row r="216" spans="1:4" x14ac:dyDescent="0.2">
      <c r="A216" t="s">
        <v>315</v>
      </c>
      <c r="B216" t="str">
        <f t="shared" si="6"/>
        <v>POWER</v>
      </c>
      <c r="C216" t="str">
        <f t="shared" si="7"/>
        <v>PWR</v>
      </c>
      <c r="D216" t="s">
        <v>365</v>
      </c>
    </row>
    <row r="217" spans="1:4" x14ac:dyDescent="0.2">
      <c r="A217" t="s">
        <v>316</v>
      </c>
      <c r="B217" t="str">
        <f t="shared" si="6"/>
        <v>POWER</v>
      </c>
      <c r="C217" t="str">
        <f t="shared" si="7"/>
        <v>PWR</v>
      </c>
      <c r="D217" t="s">
        <v>365</v>
      </c>
    </row>
    <row r="218" spans="1:4" x14ac:dyDescent="0.2">
      <c r="A218" t="s">
        <v>317</v>
      </c>
      <c r="B218" t="str">
        <f t="shared" si="6"/>
        <v>POWER</v>
      </c>
      <c r="C218" t="str">
        <f t="shared" si="7"/>
        <v>PWR</v>
      </c>
      <c r="D218" t="s">
        <v>365</v>
      </c>
    </row>
    <row r="219" spans="1:4" x14ac:dyDescent="0.2">
      <c r="A219" t="s">
        <v>318</v>
      </c>
      <c r="B219" t="str">
        <f t="shared" si="6"/>
        <v>POWER</v>
      </c>
      <c r="C219" t="str">
        <f t="shared" si="7"/>
        <v>PWR</v>
      </c>
      <c r="D219" t="s">
        <v>365</v>
      </c>
    </row>
    <row r="220" spans="1:4" x14ac:dyDescent="0.2">
      <c r="A220" t="s">
        <v>319</v>
      </c>
      <c r="B220" t="str">
        <f t="shared" si="6"/>
        <v>POWER</v>
      </c>
      <c r="C220" t="str">
        <f t="shared" si="7"/>
        <v>PWR</v>
      </c>
      <c r="D220" t="s">
        <v>365</v>
      </c>
    </row>
    <row r="221" spans="1:4" x14ac:dyDescent="0.2">
      <c r="A221" t="s">
        <v>320</v>
      </c>
      <c r="B221" t="str">
        <f t="shared" si="6"/>
        <v>POWER</v>
      </c>
      <c r="C221" t="str">
        <f t="shared" si="7"/>
        <v>PWR</v>
      </c>
      <c r="D221" t="s">
        <v>365</v>
      </c>
    </row>
    <row r="222" spans="1:4" x14ac:dyDescent="0.2">
      <c r="A222" t="s">
        <v>321</v>
      </c>
      <c r="B222" t="str">
        <f t="shared" si="6"/>
        <v>POWER</v>
      </c>
      <c r="C222" t="str">
        <f t="shared" si="7"/>
        <v>PWR</v>
      </c>
      <c r="D222" t="s">
        <v>368</v>
      </c>
    </row>
    <row r="223" spans="1:4" x14ac:dyDescent="0.2">
      <c r="A223" t="s">
        <v>322</v>
      </c>
      <c r="B223" t="str">
        <f t="shared" si="6"/>
        <v>POWER</v>
      </c>
      <c r="C223" t="str">
        <f t="shared" si="7"/>
        <v>PWR</v>
      </c>
      <c r="D223" t="s">
        <v>368</v>
      </c>
    </row>
    <row r="224" spans="1:4" x14ac:dyDescent="0.2">
      <c r="A224" t="s">
        <v>323</v>
      </c>
      <c r="B224" t="str">
        <f t="shared" si="6"/>
        <v>OTHER</v>
      </c>
      <c r="C224" t="str">
        <f t="shared" si="7"/>
        <v>BI</v>
      </c>
      <c r="D224" t="s">
        <v>90</v>
      </c>
    </row>
    <row r="225" spans="1:4" x14ac:dyDescent="0.2">
      <c r="A225" t="s">
        <v>324</v>
      </c>
      <c r="B225" t="str">
        <f t="shared" si="6"/>
        <v>OTHER</v>
      </c>
      <c r="C225" t="str">
        <f t="shared" si="7"/>
        <v>BI</v>
      </c>
      <c r="D225" t="s">
        <v>91</v>
      </c>
    </row>
    <row r="226" spans="1:4" x14ac:dyDescent="0.2">
      <c r="A226" t="s">
        <v>325</v>
      </c>
      <c r="B226" t="str">
        <f t="shared" si="6"/>
        <v>OTHER</v>
      </c>
      <c r="C226" t="str">
        <f t="shared" si="7"/>
        <v>BI</v>
      </c>
      <c r="D226" t="s">
        <v>92</v>
      </c>
    </row>
    <row r="227" spans="1:4" x14ac:dyDescent="0.2">
      <c r="A227" t="s">
        <v>326</v>
      </c>
      <c r="B227" t="str">
        <f t="shared" si="6"/>
        <v>POWER</v>
      </c>
      <c r="C227" t="str">
        <f t="shared" si="7"/>
        <v>PWR</v>
      </c>
      <c r="D227" t="s">
        <v>364</v>
      </c>
    </row>
    <row r="228" spans="1:4" x14ac:dyDescent="0.2">
      <c r="A228" t="s">
        <v>327</v>
      </c>
      <c r="B228" t="str">
        <f t="shared" si="6"/>
        <v>POWER</v>
      </c>
      <c r="C228" t="str">
        <f t="shared" si="7"/>
        <v>NC</v>
      </c>
      <c r="D228" t="s">
        <v>362</v>
      </c>
    </row>
    <row r="229" spans="1:4" x14ac:dyDescent="0.2">
      <c r="A229" t="s">
        <v>328</v>
      </c>
      <c r="B229" t="str">
        <f t="shared" si="6"/>
        <v>POWER</v>
      </c>
      <c r="C229" t="str">
        <f t="shared" si="7"/>
        <v>NC</v>
      </c>
      <c r="D229" t="s">
        <v>362</v>
      </c>
    </row>
    <row r="230" spans="1:4" x14ac:dyDescent="0.2">
      <c r="A230" t="s">
        <v>329</v>
      </c>
      <c r="B230" t="str">
        <f t="shared" si="6"/>
        <v>POWER</v>
      </c>
      <c r="C230" t="str">
        <f t="shared" si="7"/>
        <v>NC</v>
      </c>
      <c r="D230" t="s">
        <v>362</v>
      </c>
    </row>
    <row r="231" spans="1:4" x14ac:dyDescent="0.2">
      <c r="A231" t="s">
        <v>330</v>
      </c>
      <c r="B231" t="str">
        <f t="shared" si="6"/>
        <v>POWER</v>
      </c>
      <c r="C231" t="str">
        <f t="shared" si="7"/>
        <v>NC</v>
      </c>
      <c r="D231" t="s">
        <v>362</v>
      </c>
    </row>
    <row r="232" spans="1:4" x14ac:dyDescent="0.2">
      <c r="A232" t="s">
        <v>331</v>
      </c>
      <c r="B232" t="str">
        <f t="shared" si="6"/>
        <v>POWER</v>
      </c>
      <c r="C232" t="str">
        <f t="shared" si="7"/>
        <v>NC</v>
      </c>
      <c r="D232" t="s">
        <v>362</v>
      </c>
    </row>
    <row r="233" spans="1:4" x14ac:dyDescent="0.2">
      <c r="A233" t="s">
        <v>332</v>
      </c>
      <c r="B233" t="str">
        <f t="shared" si="6"/>
        <v>POWER</v>
      </c>
      <c r="C233" t="str">
        <f t="shared" si="7"/>
        <v>NC</v>
      </c>
      <c r="D233" t="s">
        <v>362</v>
      </c>
    </row>
    <row r="234" spans="1:4" x14ac:dyDescent="0.2">
      <c r="A234" t="s">
        <v>333</v>
      </c>
      <c r="B234" t="str">
        <f t="shared" si="6"/>
        <v>POWER</v>
      </c>
      <c r="C234" t="str">
        <f t="shared" si="7"/>
        <v>NC</v>
      </c>
      <c r="D234" t="s">
        <v>362</v>
      </c>
    </row>
    <row r="235" spans="1:4" x14ac:dyDescent="0.2">
      <c r="A235" t="s">
        <v>334</v>
      </c>
      <c r="B235" t="str">
        <f t="shared" si="6"/>
        <v>POWER</v>
      </c>
      <c r="C235" t="str">
        <f t="shared" si="7"/>
        <v>NC</v>
      </c>
      <c r="D235" t="s">
        <v>362</v>
      </c>
    </row>
    <row r="236" spans="1:4" x14ac:dyDescent="0.2">
      <c r="A236" t="s">
        <v>335</v>
      </c>
      <c r="B236" t="str">
        <f t="shared" si="6"/>
        <v>OTHER</v>
      </c>
      <c r="C236" t="str">
        <f t="shared" si="7"/>
        <v>BI</v>
      </c>
      <c r="D236" t="s">
        <v>93</v>
      </c>
    </row>
    <row r="237" spans="1:4" x14ac:dyDescent="0.2">
      <c r="A237" t="s">
        <v>336</v>
      </c>
      <c r="B237" t="str">
        <f t="shared" si="6"/>
        <v>OTHER</v>
      </c>
      <c r="C237" t="str">
        <f t="shared" si="7"/>
        <v>BI</v>
      </c>
      <c r="D237" t="s">
        <v>94</v>
      </c>
    </row>
    <row r="238" spans="1:4" x14ac:dyDescent="0.2">
      <c r="A238" t="s">
        <v>337</v>
      </c>
      <c r="B238" t="str">
        <f t="shared" si="6"/>
        <v>OTHER</v>
      </c>
      <c r="C238" t="str">
        <f t="shared" si="7"/>
        <v>BI</v>
      </c>
      <c r="D238" t="s">
        <v>95</v>
      </c>
    </row>
    <row r="239" spans="1:4" x14ac:dyDescent="0.2">
      <c r="A239" t="s">
        <v>338</v>
      </c>
      <c r="B239" t="str">
        <f t="shared" si="6"/>
        <v>OTHER</v>
      </c>
      <c r="C239" t="str">
        <f t="shared" si="7"/>
        <v>BI</v>
      </c>
      <c r="D239" t="s">
        <v>96</v>
      </c>
    </row>
    <row r="240" spans="1:4" x14ac:dyDescent="0.2">
      <c r="A240" t="s">
        <v>339</v>
      </c>
      <c r="B240" t="str">
        <f t="shared" si="6"/>
        <v>OTHER</v>
      </c>
      <c r="C240" t="str">
        <f t="shared" si="7"/>
        <v>BI</v>
      </c>
      <c r="D240" t="s">
        <v>97</v>
      </c>
    </row>
    <row r="241" spans="1:4" x14ac:dyDescent="0.2">
      <c r="A241" t="s">
        <v>340</v>
      </c>
      <c r="B241" t="str">
        <f t="shared" si="6"/>
        <v>OTHER</v>
      </c>
      <c r="C241" t="str">
        <f t="shared" si="7"/>
        <v>BI</v>
      </c>
      <c r="D241" t="s">
        <v>98</v>
      </c>
    </row>
    <row r="242" spans="1:4" x14ac:dyDescent="0.2">
      <c r="A242" t="s">
        <v>341</v>
      </c>
      <c r="B242" t="str">
        <f t="shared" si="6"/>
        <v>POWER</v>
      </c>
      <c r="C242" t="str">
        <f t="shared" si="7"/>
        <v>PWR</v>
      </c>
      <c r="D242" t="s">
        <v>364</v>
      </c>
    </row>
    <row r="243" spans="1:4" x14ac:dyDescent="0.2">
      <c r="A243" t="s">
        <v>342</v>
      </c>
      <c r="B243" t="str">
        <f t="shared" si="6"/>
        <v>POWER</v>
      </c>
      <c r="C243" t="str">
        <f t="shared" si="7"/>
        <v>NC</v>
      </c>
      <c r="D243" t="s">
        <v>3</v>
      </c>
    </row>
    <row r="244" spans="1:4" x14ac:dyDescent="0.2">
      <c r="A244" t="s">
        <v>343</v>
      </c>
      <c r="B244" t="str">
        <f t="shared" si="6"/>
        <v>POWER</v>
      </c>
      <c r="C244" t="str">
        <f t="shared" si="7"/>
        <v>NC</v>
      </c>
      <c r="D244" t="s">
        <v>362</v>
      </c>
    </row>
    <row r="245" spans="1:4" x14ac:dyDescent="0.2">
      <c r="A245" t="s">
        <v>344</v>
      </c>
      <c r="B245" t="str">
        <f t="shared" si="6"/>
        <v>POWER</v>
      </c>
      <c r="C245" t="str">
        <f t="shared" si="7"/>
        <v>NC</v>
      </c>
      <c r="D245" t="s">
        <v>362</v>
      </c>
    </row>
    <row r="246" spans="1:4" x14ac:dyDescent="0.2">
      <c r="A246" t="s">
        <v>345</v>
      </c>
      <c r="B246" t="str">
        <f t="shared" si="6"/>
        <v>POWER</v>
      </c>
      <c r="C246" t="str">
        <f t="shared" si="7"/>
        <v>NC</v>
      </c>
      <c r="D246" t="s">
        <v>362</v>
      </c>
    </row>
    <row r="247" spans="1:4" x14ac:dyDescent="0.2">
      <c r="A247" t="s">
        <v>346</v>
      </c>
      <c r="B247" t="str">
        <f t="shared" si="6"/>
        <v>POWER</v>
      </c>
      <c r="C247" t="str">
        <f t="shared" si="7"/>
        <v>NC</v>
      </c>
      <c r="D247" t="s">
        <v>362</v>
      </c>
    </row>
    <row r="248" spans="1:4" x14ac:dyDescent="0.2">
      <c r="A248" t="s">
        <v>347</v>
      </c>
      <c r="B248" t="str">
        <f t="shared" si="6"/>
        <v>POWER</v>
      </c>
      <c r="C248" t="str">
        <f t="shared" si="7"/>
        <v>NC</v>
      </c>
      <c r="D248" t="s">
        <v>362</v>
      </c>
    </row>
    <row r="249" spans="1:4" x14ac:dyDescent="0.2">
      <c r="A249" t="s">
        <v>348</v>
      </c>
      <c r="B249" t="str">
        <f t="shared" si="6"/>
        <v>POWER</v>
      </c>
      <c r="C249" t="str">
        <f t="shared" si="7"/>
        <v>NC</v>
      </c>
      <c r="D249" t="s">
        <v>362</v>
      </c>
    </row>
    <row r="250" spans="1:4" x14ac:dyDescent="0.2">
      <c r="A250" t="s">
        <v>349</v>
      </c>
      <c r="B250" t="str">
        <f t="shared" si="6"/>
        <v>POWER</v>
      </c>
      <c r="C250" t="str">
        <f t="shared" si="7"/>
        <v>NC</v>
      </c>
      <c r="D250" t="s">
        <v>362</v>
      </c>
    </row>
    <row r="251" spans="1:4" x14ac:dyDescent="0.2">
      <c r="A251" t="s">
        <v>350</v>
      </c>
      <c r="B251" t="str">
        <f t="shared" si="6"/>
        <v>POWER</v>
      </c>
      <c r="C251" t="str">
        <f t="shared" si="7"/>
        <v>NC</v>
      </c>
      <c r="D251" t="s">
        <v>362</v>
      </c>
    </row>
    <row r="252" spans="1:4" x14ac:dyDescent="0.2">
      <c r="A252" t="s">
        <v>351</v>
      </c>
      <c r="B252" t="str">
        <f t="shared" si="6"/>
        <v>OTHER</v>
      </c>
      <c r="C252" t="str">
        <f t="shared" si="7"/>
        <v>BI</v>
      </c>
      <c r="D252" t="s">
        <v>99</v>
      </c>
    </row>
    <row r="253" spans="1:4" x14ac:dyDescent="0.2">
      <c r="A253" t="s">
        <v>352</v>
      </c>
      <c r="B253" t="str">
        <f t="shared" si="6"/>
        <v>OTHER</v>
      </c>
      <c r="C253" t="str">
        <f t="shared" si="7"/>
        <v>BI</v>
      </c>
      <c r="D253" t="s">
        <v>100</v>
      </c>
    </row>
    <row r="254" spans="1:4" x14ac:dyDescent="0.2">
      <c r="A254" t="s">
        <v>353</v>
      </c>
      <c r="B254" t="str">
        <f t="shared" si="6"/>
        <v>OTHER</v>
      </c>
      <c r="C254" t="str">
        <f t="shared" si="7"/>
        <v>BI</v>
      </c>
      <c r="D254" t="s">
        <v>101</v>
      </c>
    </row>
    <row r="255" spans="1:4" x14ac:dyDescent="0.2">
      <c r="A255" t="s">
        <v>354</v>
      </c>
      <c r="B255" t="str">
        <f t="shared" si="6"/>
        <v>OTHER</v>
      </c>
      <c r="C255" t="str">
        <f t="shared" si="7"/>
        <v>BI</v>
      </c>
      <c r="D255" t="s">
        <v>102</v>
      </c>
    </row>
    <row r="256" spans="1:4" x14ac:dyDescent="0.2">
      <c r="A256" t="s">
        <v>355</v>
      </c>
      <c r="B256" t="str">
        <f t="shared" si="6"/>
        <v>OTHER</v>
      </c>
      <c r="C256" t="str">
        <f t="shared" si="7"/>
        <v>BI</v>
      </c>
      <c r="D256" t="s">
        <v>103</v>
      </c>
    </row>
    <row r="257" spans="1:4" x14ac:dyDescent="0.2">
      <c r="A257" t="s">
        <v>356</v>
      </c>
      <c r="B257" t="str">
        <f t="shared" si="6"/>
        <v>OTHER</v>
      </c>
      <c r="C257" t="str">
        <f t="shared" si="7"/>
        <v>BI</v>
      </c>
      <c r="D257" t="s">
        <v>104</v>
      </c>
    </row>
    <row r="258" spans="1:4" x14ac:dyDescent="0.2">
      <c r="A258" t="s">
        <v>357</v>
      </c>
      <c r="B258" t="str">
        <f t="shared" si="6"/>
        <v>POWER</v>
      </c>
      <c r="C258" t="str">
        <f t="shared" si="7"/>
        <v>NC</v>
      </c>
      <c r="D258" t="s">
        <v>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2023-01-15T06:25:33Z</dcterms:created>
  <dcterms:modified xsi:type="dcterms:W3CDTF">2023-01-24T17:57:38Z</dcterms:modified>
</cp:coreProperties>
</file>