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oapBar\Documents\Python\rona\"/>
    </mc:Choice>
  </mc:AlternateContent>
  <xr:revisionPtr revIDLastSave="0" documentId="8_{52B9E6CD-90B7-4519-B811-114EBA6F0752}" xr6:coauthVersionLast="46" xr6:coauthVersionMax="46" xr10:uidLastSave="{00000000-0000-0000-0000-000000000000}"/>
  <bookViews>
    <workbookView xWindow="-120" yWindow="-120" windowWidth="20730" windowHeight="11160" xr2:uid="{4CDF3E2D-DBF0-4044-AE06-469E682F42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F17" i="1"/>
  <c r="F15" i="1"/>
  <c r="F16" i="1"/>
  <c r="E15" i="1"/>
  <c r="E16" i="1"/>
  <c r="E17" i="1"/>
  <c r="D15" i="1"/>
  <c r="D16" i="1"/>
  <c r="D17" i="1"/>
  <c r="F4" i="1"/>
  <c r="F5" i="1"/>
  <c r="F6" i="1"/>
  <c r="F7" i="1"/>
  <c r="F8" i="1"/>
  <c r="F9" i="1"/>
  <c r="F10" i="1"/>
  <c r="F11" i="1"/>
  <c r="F12" i="1"/>
  <c r="F13" i="1"/>
  <c r="F14" i="1"/>
  <c r="E4" i="1"/>
  <c r="E5" i="1"/>
  <c r="E6" i="1"/>
  <c r="E7" i="1"/>
  <c r="E8" i="1"/>
  <c r="E9" i="1"/>
  <c r="E10" i="1"/>
  <c r="E11" i="1"/>
  <c r="E12" i="1"/>
  <c r="E13" i="1"/>
  <c r="E14" i="1"/>
  <c r="F3" i="1"/>
  <c r="E3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<sst xmlns="http://schemas.openxmlformats.org/spreadsheetml/2006/main" count="7" uniqueCount="7">
  <si>
    <t>Date</t>
  </si>
  <si>
    <t>1st dose</t>
  </si>
  <si>
    <t>2nd dose</t>
  </si>
  <si>
    <t>Doses</t>
  </si>
  <si>
    <t>Daily 1sts</t>
  </si>
  <si>
    <t>Daily 2ds</t>
  </si>
  <si>
    <t>https://www.england.nhs.uk/statistics/statistical-work-areas/covid-19-vaccinations/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</si>
</sst>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u/>
      <sz val="11"/>
      <color rgb="FF0563C1"/>
      <name val="Calibri"/>
      <family val="2"/>
      <scheme val="minor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3" fontId="2" fillId="2" borderId="1" xfId="0" applyNumberFormat="1" applyFont="1" applyFill="1" applyBorder="1"/>
    <xf numFmtId="3" fontId="2" fillId="2" borderId="1" xfId="0" applyNumberFormat="1" applyFont="1" applyFill="1" applyBorder="1"/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5" fillId="0" borderId="0" xfId="3"/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</cellXfs>
  <cellStyles count="6">
    <cellStyle name="Comma 2" xfId="1" xr:uid="{1B531170-9C6C-4A39-964C-113A21F47E29}"/>
    <cellStyle name="Comma 3" xfId="4" xr:uid="{D5C3EF3E-7131-469C-BF89-EE89205C3861}"/>
    <cellStyle name="Comma 4" xfId="5" xr:uid="{53D3A2D9-20C7-4D10-96A6-11CDAE8911A1}"/>
    <cellStyle name="Hyperlink" xfId="3" builtinId="8"/>
    <cellStyle name="Hyperlink 2" xfId="2" xr:uid="{FBE44B3B-0D96-48BC-8348-B937080B663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m/d/yyyy</c:formatCode>
                <c:ptCount val="13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1959151</c:v>
                </c:pt>
                <c:pt idx="1">
                  <c:v>2080280</c:v>
                </c:pt>
                <c:pt idx="2">
                  <c:v>2254556</c:v>
                </c:pt>
                <c:pt idx="3">
                  <c:v>2494371</c:v>
                </c:pt>
                <c:pt idx="4">
                  <c:v>2769164</c:v>
                </c:pt>
                <c:pt idx="5">
                  <c:v>3090058</c:v>
                </c:pt>
                <c:pt idx="6">
                  <c:v>3365492</c:v>
                </c:pt>
                <c:pt idx="7" formatCode="#,##0">
                  <c:v>3520056</c:v>
                </c:pt>
                <c:pt idx="8" formatCode="#,##0">
                  <c:v>3687206</c:v>
                </c:pt>
                <c:pt idx="9" formatCode="#,##0">
                  <c:v>3985579</c:v>
                </c:pt>
                <c:pt idx="10" formatCode="#,##0">
                  <c:v>4303730</c:v>
                </c:pt>
                <c:pt idx="11" formatCode="#,##0">
                  <c:v>4661293</c:v>
                </c:pt>
                <c:pt idx="12" formatCode="#,##0">
                  <c:v>5085771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7-43F9-AB33-5040D6AB52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m/d/yyyy</c:formatCode>
                <c:ptCount val="13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374613</c:v>
                </c:pt>
                <c:pt idx="1">
                  <c:v>393925</c:v>
                </c:pt>
                <c:pt idx="2">
                  <c:v>407294</c:v>
                </c:pt>
                <c:pt idx="3">
                  <c:v>415656</c:v>
                </c:pt>
                <c:pt idx="4">
                  <c:v>420510</c:v>
                </c:pt>
                <c:pt idx="5">
                  <c:v>424327</c:v>
                </c:pt>
                <c:pt idx="6">
                  <c:v>426102</c:v>
                </c:pt>
                <c:pt idx="7" formatCode="#,##0">
                  <c:v>427386</c:v>
                </c:pt>
                <c:pt idx="8" formatCode="#,##0">
                  <c:v>431136</c:v>
                </c:pt>
                <c:pt idx="9" formatCode="#,##0">
                  <c:v>434125</c:v>
                </c:pt>
                <c:pt idx="10" formatCode="#,##0">
                  <c:v>436848</c:v>
                </c:pt>
                <c:pt idx="11" formatCode="#,##0">
                  <c:v>439182</c:v>
                </c:pt>
                <c:pt idx="12" formatCode="#,##0">
                  <c:v>440300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7-43F9-AB33-5040D6AB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304760"/>
        <c:axId val="541296232"/>
      </c:lineChart>
      <c:dateAx>
        <c:axId val="541304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96232"/>
        <c:crosses val="autoZero"/>
        <c:auto val="1"/>
        <c:lblOffset val="100"/>
        <c:baseTimeUnit val="days"/>
      </c:dateAx>
      <c:valAx>
        <c:axId val="5412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0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Sheet1!$A$3:$A$14</c:f>
              <c:numCache>
                <c:formatCode>m/d/yyyy</c:formatCode>
                <c:ptCount val="12"/>
                <c:pt idx="0">
                  <c:v>43841</c:v>
                </c:pt>
                <c:pt idx="1">
                  <c:v>43842</c:v>
                </c:pt>
                <c:pt idx="2">
                  <c:v>43843</c:v>
                </c:pt>
                <c:pt idx="3">
                  <c:v>43844</c:v>
                </c:pt>
                <c:pt idx="4">
                  <c:v>43845</c:v>
                </c:pt>
                <c:pt idx="5">
                  <c:v>43846</c:v>
                </c:pt>
                <c:pt idx="6">
                  <c:v>43847</c:v>
                </c:pt>
                <c:pt idx="7">
                  <c:v>43848</c:v>
                </c:pt>
                <c:pt idx="8">
                  <c:v>43849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</c:numCache>
            </c:num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121129</c:v>
                </c:pt>
                <c:pt idx="1">
                  <c:v>174276</c:v>
                </c:pt>
                <c:pt idx="2">
                  <c:v>239815</c:v>
                </c:pt>
                <c:pt idx="3">
                  <c:v>274793</c:v>
                </c:pt>
                <c:pt idx="4">
                  <c:v>320894</c:v>
                </c:pt>
                <c:pt idx="5">
                  <c:v>275434</c:v>
                </c:pt>
                <c:pt idx="6">
                  <c:v>154564</c:v>
                </c:pt>
                <c:pt idx="7">
                  <c:v>167150</c:v>
                </c:pt>
                <c:pt idx="8">
                  <c:v>298373</c:v>
                </c:pt>
                <c:pt idx="9">
                  <c:v>318151</c:v>
                </c:pt>
                <c:pt idx="10">
                  <c:v>357563</c:v>
                </c:pt>
                <c:pt idx="11">
                  <c:v>424478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E-4216-9950-76ADC355BD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Sheet1!$A$3:$A$14</c:f>
              <c:numCache>
                <c:formatCode>m/d/yyyy</c:formatCode>
                <c:ptCount val="12"/>
                <c:pt idx="0">
                  <c:v>43841</c:v>
                </c:pt>
                <c:pt idx="1">
                  <c:v>43842</c:v>
                </c:pt>
                <c:pt idx="2">
                  <c:v>43843</c:v>
                </c:pt>
                <c:pt idx="3">
                  <c:v>43844</c:v>
                </c:pt>
                <c:pt idx="4">
                  <c:v>43845</c:v>
                </c:pt>
                <c:pt idx="5">
                  <c:v>43846</c:v>
                </c:pt>
                <c:pt idx="6">
                  <c:v>43847</c:v>
                </c:pt>
                <c:pt idx="7">
                  <c:v>43848</c:v>
                </c:pt>
                <c:pt idx="8">
                  <c:v>43849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</c:numCache>
            </c:num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19312</c:v>
                </c:pt>
                <c:pt idx="1">
                  <c:v>13369</c:v>
                </c:pt>
                <c:pt idx="2">
                  <c:v>8362</c:v>
                </c:pt>
                <c:pt idx="3">
                  <c:v>4854</c:v>
                </c:pt>
                <c:pt idx="4">
                  <c:v>3817</c:v>
                </c:pt>
                <c:pt idx="5">
                  <c:v>1775</c:v>
                </c:pt>
                <c:pt idx="6">
                  <c:v>1284</c:v>
                </c:pt>
                <c:pt idx="7">
                  <c:v>3750</c:v>
                </c:pt>
                <c:pt idx="8">
                  <c:v>2989</c:v>
                </c:pt>
                <c:pt idx="9">
                  <c:v>2723</c:v>
                </c:pt>
                <c:pt idx="10">
                  <c:v>2334</c:v>
                </c:pt>
                <c:pt idx="11">
                  <c:v>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E-4216-9950-76ADC355B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485848"/>
        <c:axId val="538487488"/>
      </c:lineChart>
      <c:dateAx>
        <c:axId val="538485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87488"/>
        <c:crosses val="autoZero"/>
        <c:auto val="1"/>
        <c:lblOffset val="100"/>
        <c:baseTimeUnit val="days"/>
      </c:dateAx>
      <c:valAx>
        <c:axId val="5384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16</xdr:row>
      <xdr:rowOff>52387</xdr:rowOff>
    </xdr:from>
    <xdr:to>
      <xdr:col>14</xdr:col>
      <xdr:colOff>219075</xdr:colOff>
      <xdr:row>30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1C07F-0CF9-4B9E-8B76-917571583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</xdr:row>
      <xdr:rowOff>52387</xdr:rowOff>
    </xdr:from>
    <xdr:to>
      <xdr:col>14</xdr:col>
      <xdr:colOff>295275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7B787D-ED73-4CA6-B8B2-FF108B873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gland.nhs.uk/statistics/statistical-work-areas/covid-19-vaccin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64A1-A770-4E33-BB58-0E8E87280BEE}">
  <dimension ref="A1:K19"/>
  <sheetViews>
    <sheetView tabSelected="1"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4.5703125" customWidth="1"/>
    <col min="3" max="3" width="12.7109375" customWidth="1"/>
    <col min="4" max="4" width="17.5703125" customWidth="1"/>
    <col min="11" max="11" width="25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9" t="s">
        <v>6</v>
      </c>
    </row>
    <row r="2" spans="1:11" x14ac:dyDescent="0.25">
      <c r="A2" s="1">
        <v>43840</v>
      </c>
      <c r="B2">
        <v>1959151</v>
      </c>
      <c r="C2">
        <v>374613</v>
      </c>
      <c r="D2">
        <f t="shared" ref="D2:D19" si="0">SUM(B2:C2)</f>
        <v>2333764</v>
      </c>
    </row>
    <row r="3" spans="1:11" x14ac:dyDescent="0.25">
      <c r="A3" s="1">
        <v>43841</v>
      </c>
      <c r="B3">
        <v>2080280</v>
      </c>
      <c r="C3">
        <v>393925</v>
      </c>
      <c r="D3" s="2">
        <f t="shared" si="0"/>
        <v>2474205</v>
      </c>
      <c r="E3">
        <f>B3-B2</f>
        <v>121129</v>
      </c>
      <c r="F3" s="16">
        <f>C3-C2</f>
        <v>19312</v>
      </c>
    </row>
    <row r="4" spans="1:11" x14ac:dyDescent="0.25">
      <c r="A4" s="1">
        <v>43842</v>
      </c>
      <c r="B4">
        <v>2254556</v>
      </c>
      <c r="C4">
        <v>407294</v>
      </c>
      <c r="D4" s="3">
        <f t="shared" si="0"/>
        <v>2661850</v>
      </c>
      <c r="E4" s="16">
        <f t="shared" ref="E4:E17" si="1">B4-B3</f>
        <v>174276</v>
      </c>
      <c r="F4" s="16">
        <f t="shared" ref="F4:F17" si="2">C4-C3</f>
        <v>13369</v>
      </c>
    </row>
    <row r="5" spans="1:11" x14ac:dyDescent="0.25">
      <c r="A5" s="1">
        <v>43843</v>
      </c>
      <c r="B5">
        <v>2494371</v>
      </c>
      <c r="C5">
        <v>415656</v>
      </c>
      <c r="D5" s="3">
        <f t="shared" si="0"/>
        <v>2910027</v>
      </c>
      <c r="E5" s="16">
        <f t="shared" si="1"/>
        <v>239815</v>
      </c>
      <c r="F5" s="16">
        <f t="shared" si="2"/>
        <v>8362</v>
      </c>
    </row>
    <row r="6" spans="1:11" x14ac:dyDescent="0.25">
      <c r="A6" s="1">
        <v>43844</v>
      </c>
      <c r="B6">
        <v>2769164</v>
      </c>
      <c r="C6">
        <v>420510</v>
      </c>
      <c r="D6">
        <f t="shared" si="0"/>
        <v>3189674</v>
      </c>
      <c r="E6" s="16">
        <f t="shared" si="1"/>
        <v>274793</v>
      </c>
      <c r="F6" s="16">
        <f t="shared" si="2"/>
        <v>4854</v>
      </c>
      <c r="K6" s="4"/>
    </row>
    <row r="7" spans="1:11" x14ac:dyDescent="0.25">
      <c r="A7" s="1">
        <v>43845</v>
      </c>
      <c r="B7">
        <v>3090058</v>
      </c>
      <c r="C7">
        <v>424327</v>
      </c>
      <c r="D7">
        <f t="shared" si="0"/>
        <v>3514385</v>
      </c>
      <c r="E7" s="16">
        <f t="shared" si="1"/>
        <v>320894</v>
      </c>
      <c r="F7" s="16">
        <f t="shared" si="2"/>
        <v>3817</v>
      </c>
      <c r="K7" s="5"/>
    </row>
    <row r="8" spans="1:11" x14ac:dyDescent="0.25">
      <c r="A8" s="1">
        <v>43846</v>
      </c>
      <c r="B8">
        <v>3365492</v>
      </c>
      <c r="C8">
        <v>426102</v>
      </c>
      <c r="D8">
        <f t="shared" si="0"/>
        <v>3791594</v>
      </c>
      <c r="E8" s="16">
        <f t="shared" si="1"/>
        <v>275434</v>
      </c>
      <c r="F8" s="16">
        <f t="shared" si="2"/>
        <v>1775</v>
      </c>
      <c r="K8" s="5"/>
    </row>
    <row r="9" spans="1:11" x14ac:dyDescent="0.25">
      <c r="A9" s="1">
        <v>43847</v>
      </c>
      <c r="B9" s="7">
        <v>3520056</v>
      </c>
      <c r="C9" s="7">
        <v>427386</v>
      </c>
      <c r="D9" s="6">
        <f t="shared" si="0"/>
        <v>3947442</v>
      </c>
      <c r="E9" s="16">
        <f t="shared" si="1"/>
        <v>154564</v>
      </c>
      <c r="F9" s="16">
        <f t="shared" si="2"/>
        <v>1284</v>
      </c>
      <c r="K9" s="5"/>
    </row>
    <row r="10" spans="1:11" x14ac:dyDescent="0.25">
      <c r="A10" s="1">
        <v>43848</v>
      </c>
      <c r="B10" s="9">
        <v>3687206</v>
      </c>
      <c r="C10" s="9">
        <v>431136</v>
      </c>
      <c r="D10" s="8">
        <f t="shared" si="0"/>
        <v>4118342</v>
      </c>
      <c r="E10" s="16">
        <f t="shared" si="1"/>
        <v>167150</v>
      </c>
      <c r="F10" s="16">
        <f t="shared" si="2"/>
        <v>3750</v>
      </c>
    </row>
    <row r="11" spans="1:11" x14ac:dyDescent="0.25">
      <c r="A11" s="1">
        <v>43849</v>
      </c>
      <c r="B11" s="11">
        <v>3985579</v>
      </c>
      <c r="C11" s="11">
        <v>434125</v>
      </c>
      <c r="D11" s="10">
        <f t="shared" si="0"/>
        <v>4419704</v>
      </c>
      <c r="E11" s="16">
        <f t="shared" si="1"/>
        <v>298373</v>
      </c>
      <c r="F11" s="16">
        <f t="shared" si="2"/>
        <v>2989</v>
      </c>
    </row>
    <row r="12" spans="1:11" x14ac:dyDescent="0.25">
      <c r="A12" s="1">
        <v>43850</v>
      </c>
      <c r="B12" s="13">
        <v>4303730</v>
      </c>
      <c r="C12" s="13">
        <v>436848</v>
      </c>
      <c r="D12" s="12">
        <f t="shared" si="0"/>
        <v>4740578</v>
      </c>
      <c r="E12" s="16">
        <f t="shared" si="1"/>
        <v>318151</v>
      </c>
      <c r="F12" s="16">
        <f t="shared" si="2"/>
        <v>2723</v>
      </c>
    </row>
    <row r="13" spans="1:11" x14ac:dyDescent="0.25">
      <c r="A13" s="1">
        <v>43851</v>
      </c>
      <c r="B13" s="15">
        <v>4661293</v>
      </c>
      <c r="C13" s="15">
        <v>439182</v>
      </c>
      <c r="D13" s="14">
        <f t="shared" si="0"/>
        <v>5100475</v>
      </c>
      <c r="E13" s="16">
        <f t="shared" si="1"/>
        <v>357563</v>
      </c>
      <c r="F13" s="16">
        <f t="shared" si="2"/>
        <v>2334</v>
      </c>
    </row>
    <row r="14" spans="1:11" x14ac:dyDescent="0.25">
      <c r="A14" s="1">
        <v>43852</v>
      </c>
      <c r="B14" s="17">
        <v>5085771</v>
      </c>
      <c r="C14" s="17">
        <v>440300</v>
      </c>
      <c r="D14" s="16">
        <f t="shared" si="0"/>
        <v>5526071</v>
      </c>
      <c r="E14" s="16">
        <f t="shared" si="1"/>
        <v>424478</v>
      </c>
      <c r="F14" s="16">
        <f t="shared" si="2"/>
        <v>1118</v>
      </c>
    </row>
    <row r="15" spans="1:11" x14ac:dyDescent="0.25">
      <c r="A15" s="1">
        <v>43853</v>
      </c>
      <c r="B15" s="17">
        <v>5529101</v>
      </c>
      <c r="C15" s="17">
        <v>441074</v>
      </c>
      <c r="D15" s="16">
        <f t="shared" si="0"/>
        <v>5970175</v>
      </c>
      <c r="E15" s="16">
        <f t="shared" si="1"/>
        <v>443330</v>
      </c>
      <c r="F15" s="16">
        <f t="shared" si="2"/>
        <v>774</v>
      </c>
    </row>
    <row r="16" spans="1:11" x14ac:dyDescent="0.25">
      <c r="A16" s="1">
        <v>43854</v>
      </c>
      <c r="B16" s="17">
        <v>5727693</v>
      </c>
      <c r="C16" s="17">
        <v>441684</v>
      </c>
      <c r="D16" s="16">
        <f t="shared" si="0"/>
        <v>6169377</v>
      </c>
      <c r="E16" s="16">
        <f t="shared" si="1"/>
        <v>198592</v>
      </c>
      <c r="F16" s="16">
        <f t="shared" si="2"/>
        <v>610</v>
      </c>
    </row>
    <row r="17" spans="1:6" x14ac:dyDescent="0.25">
      <c r="A17" s="1">
        <v>43855</v>
      </c>
      <c r="B17" s="18">
        <v>5962544</v>
      </c>
      <c r="C17" s="18">
        <v>443010</v>
      </c>
      <c r="D17" s="16">
        <f t="shared" si="0"/>
        <v>6405554</v>
      </c>
      <c r="E17" s="16">
        <f t="shared" si="1"/>
        <v>234851</v>
      </c>
      <c r="F17" s="16">
        <f t="shared" si="2"/>
        <v>1326</v>
      </c>
    </row>
    <row r="18" spans="1:6" x14ac:dyDescent="0.25">
      <c r="A18" s="1">
        <v>43856</v>
      </c>
      <c r="B18" s="21">
        <v>6221850</v>
      </c>
      <c r="C18" s="21">
        <v>444011</v>
      </c>
      <c r="D18" s="20">
        <f t="shared" si="0"/>
        <v>6665861</v>
      </c>
    </row>
    <row r="19" spans="1:6" x14ac:dyDescent="0.25">
      <c r="B19" s="23">
        <v>6473752</v>
      </c>
      <c r="C19" s="23">
        <v>445101</v>
      </c>
      <c r="D19" s="22">
        <f t="shared" si="0"/>
        <v>6918853</v>
      </c>
    </row>
  </sheetData>
  <hyperlinks>
    <hyperlink ref="H1" r:id="rId1" xr:uid="{138726B2-93E9-4731-99AB-4B12825ED93B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Scott</dc:creator>
  <cp:lastModifiedBy>Will Scott</cp:lastModifiedBy>
  <dcterms:created xsi:type="dcterms:W3CDTF">2021-01-23T15:45:25Z</dcterms:created>
  <dcterms:modified xsi:type="dcterms:W3CDTF">2021-01-28T17:06:32Z</dcterms:modified>
</cp:coreProperties>
</file>