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IBIATI SK UNS\SEMESTER 3\Pak Yusuf\03 Praktik Sistem Keamanan Data\Tugas\SKD5_TIE_V3920061_Wibiati Sekar Kinasih\"/>
    </mc:Choice>
  </mc:AlternateContent>
  <xr:revisionPtr revIDLastSave="0" documentId="13_ncr:1_{F9872D33-76D4-4DF5-9E36-7D736442D0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3" i="2" l="1"/>
  <c r="K64" i="2"/>
  <c r="K65" i="2"/>
  <c r="K66" i="2"/>
  <c r="K67" i="2"/>
  <c r="K68" i="2"/>
  <c r="K69" i="2"/>
  <c r="D37" i="2"/>
  <c r="D38" i="2"/>
  <c r="D39" i="2"/>
  <c r="D40" i="2"/>
  <c r="D41" i="2"/>
  <c r="D42" i="2"/>
  <c r="D43" i="2"/>
  <c r="D44" i="2"/>
  <c r="D45" i="2"/>
  <c r="D46" i="2"/>
  <c r="D36" i="2"/>
  <c r="D35" i="2"/>
  <c r="C17" i="2" l="1"/>
  <c r="K53" i="2" l="1"/>
  <c r="K54" i="2"/>
  <c r="K55" i="2"/>
  <c r="K56" i="2"/>
  <c r="K57" i="2"/>
  <c r="K58" i="2"/>
  <c r="K59" i="2"/>
  <c r="K60" i="2"/>
  <c r="K61" i="2"/>
  <c r="K62" i="2"/>
  <c r="K52" i="2"/>
  <c r="K51" i="2"/>
  <c r="K50" i="2"/>
  <c r="K49" i="2"/>
  <c r="K45" i="2"/>
  <c r="K46" i="2"/>
  <c r="K47" i="2"/>
  <c r="K48" i="2"/>
  <c r="K41" i="2"/>
  <c r="K42" i="2"/>
  <c r="K43" i="2"/>
  <c r="K44" i="2"/>
  <c r="K39" i="2"/>
  <c r="K40" i="2"/>
  <c r="K38" i="2"/>
  <c r="K37" i="2"/>
  <c r="U17" i="2" l="1"/>
  <c r="R17" i="2"/>
  <c r="S17" i="2"/>
  <c r="T17" i="2"/>
  <c r="P17" i="2"/>
  <c r="Q17" i="2"/>
  <c r="N17" i="2"/>
  <c r="O17" i="2"/>
  <c r="L17" i="2"/>
  <c r="M17" i="2"/>
  <c r="J17" i="2"/>
  <c r="K17" i="2"/>
  <c r="H17" i="2"/>
  <c r="I17" i="2"/>
  <c r="F17" i="2"/>
  <c r="G17" i="2"/>
  <c r="E17" i="2"/>
  <c r="D17" i="2"/>
  <c r="U29" i="2"/>
  <c r="S29" i="2"/>
  <c r="T29" i="2"/>
  <c r="Q29" i="2"/>
  <c r="R29" i="2"/>
  <c r="O29" i="2"/>
  <c r="P29" i="2"/>
  <c r="M29" i="2"/>
  <c r="N29" i="2"/>
  <c r="K29" i="2"/>
  <c r="L29" i="2"/>
  <c r="I29" i="2"/>
  <c r="J29" i="2"/>
  <c r="G29" i="2"/>
  <c r="H29" i="2"/>
  <c r="F29" i="2"/>
  <c r="D29" i="2"/>
  <c r="C29" i="2"/>
  <c r="E46" i="2" l="1"/>
  <c r="E45" i="2"/>
  <c r="E44" i="2"/>
  <c r="E43" i="2"/>
  <c r="E42" i="2"/>
  <c r="E41" i="2"/>
  <c r="E40" i="2"/>
  <c r="E39" i="2"/>
  <c r="E38" i="2"/>
  <c r="E37" i="2"/>
  <c r="E36" i="2"/>
  <c r="E35" i="2"/>
  <c r="X23" i="2" l="1"/>
</calcChain>
</file>

<file path=xl/sharedStrings.xml><?xml version="1.0" encoding="utf-8"?>
<sst xmlns="http://schemas.openxmlformats.org/spreadsheetml/2006/main" count="135" uniqueCount="56">
  <si>
    <t>A</t>
  </si>
  <si>
    <t>B</t>
  </si>
  <si>
    <t xml:space="preserve">Kunci </t>
  </si>
  <si>
    <t>Mencari bilangan yang koprima (Greatest Common Divisor)</t>
  </si>
  <si>
    <t>GCD/FPB sebagai kunci A</t>
  </si>
  <si>
    <t>C</t>
  </si>
  <si>
    <t>R</t>
  </si>
  <si>
    <t>Y</t>
  </si>
  <si>
    <t>P</t>
  </si>
  <si>
    <t>T</t>
  </si>
  <si>
    <t>O</t>
  </si>
  <si>
    <t>G</t>
  </si>
  <si>
    <t>H</t>
  </si>
  <si>
    <t>x</t>
  </si>
  <si>
    <t>L</t>
  </si>
  <si>
    <t>E</t>
  </si>
  <si>
    <t>Z</t>
  </si>
  <si>
    <t>K</t>
  </si>
  <si>
    <t>V</t>
  </si>
  <si>
    <t>X</t>
  </si>
  <si>
    <t>F</t>
  </si>
  <si>
    <t>y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</si>
  <si>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</si>
  <si>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</si>
  <si>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</si>
  <si>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</si>
  <si>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</si>
  <si>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</si>
  <si>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</si>
  <si>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</si>
  <si>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</si>
  <si>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</si>
  <si>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</si>
  <si>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</si>
  <si>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</si>
  <si>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</si>
  <si>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</si>
  <si>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</si>
  <si>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</si>
  <si>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A = 3</t>
  </si>
  <si>
    <t>B = 9</t>
  </si>
  <si>
    <t>PLAINTEXT</t>
  </si>
  <si>
    <t>(3x + 9)</t>
  </si>
  <si>
    <t>(3x + 9) mod 26</t>
  </si>
  <si>
    <t>CHIPERTEXT</t>
  </si>
  <si>
    <t>ENKRIPSI</t>
  </si>
  <si>
    <t>Hasil enkripsi yaitu XHMHJOHLVNJINHWJLHE</t>
  </si>
  <si>
    <t>DEKRIPSI</t>
  </si>
  <si>
    <t>Menentukan MMI</t>
  </si>
  <si>
    <t>a</t>
  </si>
  <si>
    <t>GCD</t>
  </si>
  <si>
    <t>yang digunakan sebagai kunci A jika hasil GCD/FPB yaitu antara A dan m adalah 1</t>
  </si>
  <si>
    <t>Jika ingin menambahkan karakter perlu diperhatikan beberapa hal :</t>
  </si>
  <si>
    <t>9(y-9)</t>
  </si>
  <si>
    <t>9(y-9) mod 26</t>
  </si>
  <si>
    <t>Hasil dekripsi yaitu WIBIATISEKARKINASIH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</si>
</sst>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207-C575-4032-B01D-9F02BA7F62B1}">
  <dimension ref="A2:AB69"/>
  <sheetViews>
    <sheetView tabSelected="1" topLeftCell="A28" workbookViewId="0">
      <selection activeCell="D35" sqref="D35"/>
    </sheetView>
  </sheetViews>
  <sheetFormatPr defaultRowHeight="15" x14ac:dyDescent="0.25"/>
  <cols>
    <col min="1" max="1" width="9.28515625" customWidth="1"/>
  </cols>
  <sheetData>
    <row r="2" spans="1:28" ht="23.25" x14ac:dyDescent="0.35">
      <c r="A2" s="23" t="s">
        <v>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4" spans="1:28" x14ac:dyDescent="0.25">
      <c r="B4" s="6" t="s">
        <v>0</v>
      </c>
      <c r="C4" s="6" t="s">
        <v>1</v>
      </c>
      <c r="D4" s="6" t="s">
        <v>5</v>
      </c>
      <c r="E4" s="6" t="s">
        <v>25</v>
      </c>
      <c r="F4" s="6" t="s">
        <v>15</v>
      </c>
      <c r="G4" s="6" t="s">
        <v>20</v>
      </c>
      <c r="H4" s="6" t="s">
        <v>11</v>
      </c>
      <c r="I4" s="6" t="s">
        <v>12</v>
      </c>
      <c r="J4" s="6" t="s">
        <v>26</v>
      </c>
      <c r="K4" s="6" t="s">
        <v>27</v>
      </c>
      <c r="L4" s="6" t="s">
        <v>17</v>
      </c>
      <c r="M4" s="6" t="s">
        <v>14</v>
      </c>
      <c r="N4" s="6" t="s">
        <v>28</v>
      </c>
      <c r="O4" s="6" t="s">
        <v>29</v>
      </c>
      <c r="P4" s="6" t="s">
        <v>10</v>
      </c>
      <c r="Q4" s="6" t="s">
        <v>8</v>
      </c>
      <c r="R4" s="6" t="s">
        <v>30</v>
      </c>
      <c r="S4" s="6" t="s">
        <v>6</v>
      </c>
      <c r="T4" s="6" t="s">
        <v>31</v>
      </c>
      <c r="U4" s="6" t="s">
        <v>9</v>
      </c>
      <c r="V4" s="6" t="s">
        <v>32</v>
      </c>
      <c r="W4" s="6" t="s">
        <v>18</v>
      </c>
      <c r="X4" s="6" t="s">
        <v>33</v>
      </c>
      <c r="Y4" s="6" t="s">
        <v>19</v>
      </c>
      <c r="Z4" s="6" t="s">
        <v>7</v>
      </c>
      <c r="AA4" s="6" t="s">
        <v>16</v>
      </c>
    </row>
    <row r="5" spans="1:28" x14ac:dyDescent="0.25"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2">
        <v>20</v>
      </c>
      <c r="W5" s="2">
        <v>21</v>
      </c>
      <c r="X5" s="2">
        <v>22</v>
      </c>
      <c r="Y5" s="2">
        <v>23</v>
      </c>
      <c r="Z5" s="2">
        <v>24</v>
      </c>
      <c r="AA5" s="2">
        <v>25</v>
      </c>
    </row>
    <row r="6" spans="1:28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8" spans="1:28" x14ac:dyDescent="0.25">
      <c r="B8" s="20" t="s">
        <v>2</v>
      </c>
      <c r="C8" s="5" t="s">
        <v>39</v>
      </c>
      <c r="E8" s="24" t="s">
        <v>35</v>
      </c>
      <c r="F8" s="25"/>
    </row>
    <row r="9" spans="1:28" x14ac:dyDescent="0.25">
      <c r="B9" s="20"/>
      <c r="C9" s="5" t="s">
        <v>40</v>
      </c>
      <c r="E9" s="26">
        <v>26</v>
      </c>
      <c r="F9" s="27"/>
    </row>
    <row r="10" spans="1:28" x14ac:dyDescent="0.25">
      <c r="A10" s="1"/>
    </row>
    <row r="11" spans="1:28" x14ac:dyDescent="0.25">
      <c r="A11" s="1"/>
    </row>
    <row r="12" spans="1:28" s="1" customFormat="1" ht="23.25" x14ac:dyDescent="0.25">
      <c r="A12" s="21" t="s">
        <v>45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x14ac:dyDescent="0.25">
      <c r="A13" s="1"/>
    </row>
    <row r="14" spans="1:28" x14ac:dyDescent="0.25">
      <c r="A14" s="20" t="s">
        <v>41</v>
      </c>
      <c r="B14" s="20"/>
      <c r="C14" s="2" t="s">
        <v>33</v>
      </c>
      <c r="D14" s="2" t="s">
        <v>26</v>
      </c>
      <c r="E14" s="2" t="s">
        <v>1</v>
      </c>
      <c r="F14" s="2" t="s">
        <v>26</v>
      </c>
      <c r="G14" s="2" t="s">
        <v>0</v>
      </c>
      <c r="H14" s="2" t="s">
        <v>9</v>
      </c>
      <c r="I14" s="2" t="s">
        <v>26</v>
      </c>
      <c r="J14" s="2" t="s">
        <v>31</v>
      </c>
      <c r="K14" s="2" t="s">
        <v>15</v>
      </c>
      <c r="L14" s="2" t="s">
        <v>17</v>
      </c>
      <c r="M14" s="2" t="s">
        <v>0</v>
      </c>
      <c r="N14" s="2" t="s">
        <v>6</v>
      </c>
      <c r="O14" s="2" t="s">
        <v>17</v>
      </c>
      <c r="P14" s="2" t="s">
        <v>26</v>
      </c>
      <c r="Q14" s="2" t="s">
        <v>29</v>
      </c>
      <c r="R14" s="2" t="s">
        <v>0</v>
      </c>
      <c r="S14" s="2" t="s">
        <v>31</v>
      </c>
      <c r="T14" s="2" t="s">
        <v>26</v>
      </c>
      <c r="U14" s="2" t="s">
        <v>12</v>
      </c>
    </row>
    <row r="15" spans="1:28" x14ac:dyDescent="0.25">
      <c r="A15" s="20" t="s">
        <v>13</v>
      </c>
      <c r="B15" s="20"/>
      <c r="C15" s="2">
        <v>22</v>
      </c>
      <c r="D15" s="2">
        <v>8</v>
      </c>
      <c r="E15" s="2">
        <v>1</v>
      </c>
      <c r="F15" s="2">
        <v>8</v>
      </c>
      <c r="G15" s="2">
        <v>0</v>
      </c>
      <c r="H15" s="2">
        <v>19</v>
      </c>
      <c r="I15" s="2">
        <v>8</v>
      </c>
      <c r="J15" s="2">
        <v>18</v>
      </c>
      <c r="K15" s="2">
        <v>4</v>
      </c>
      <c r="L15" s="2">
        <v>10</v>
      </c>
      <c r="M15" s="2">
        <v>0</v>
      </c>
      <c r="N15" s="2">
        <v>17</v>
      </c>
      <c r="O15" s="2">
        <v>10</v>
      </c>
      <c r="P15" s="2">
        <v>8</v>
      </c>
      <c r="Q15" s="2">
        <v>13</v>
      </c>
      <c r="R15" s="2">
        <v>0</v>
      </c>
      <c r="S15" s="2">
        <v>18</v>
      </c>
      <c r="T15" s="2">
        <v>8</v>
      </c>
      <c r="U15" s="2">
        <v>7</v>
      </c>
    </row>
    <row r="16" spans="1:28" x14ac:dyDescent="0.25">
      <c r="A16" s="20" t="s">
        <v>42</v>
      </c>
      <c r="B16" s="20"/>
      <c r="C16" s="2">
        <v>75</v>
      </c>
      <c r="D16" s="2">
        <v>33</v>
      </c>
      <c r="E16" s="2">
        <v>12</v>
      </c>
      <c r="F16" s="2">
        <v>33</v>
      </c>
      <c r="G16" s="2">
        <v>9</v>
      </c>
      <c r="H16" s="2">
        <v>66</v>
      </c>
      <c r="I16" s="2">
        <v>33</v>
      </c>
      <c r="J16" s="2">
        <v>63</v>
      </c>
      <c r="K16" s="2">
        <v>21</v>
      </c>
      <c r="L16" s="2">
        <v>39</v>
      </c>
      <c r="M16" s="2">
        <v>9</v>
      </c>
      <c r="N16" s="2">
        <v>60</v>
      </c>
      <c r="O16" s="2">
        <v>39</v>
      </c>
      <c r="P16" s="2">
        <v>33</v>
      </c>
      <c r="Q16" s="2">
        <v>48</v>
      </c>
      <c r="R16" s="2">
        <v>9</v>
      </c>
      <c r="S16" s="2">
        <v>63</v>
      </c>
      <c r="T16" s="2">
        <v>33</v>
      </c>
      <c r="U16" s="2">
        <v>30</v>
      </c>
    </row>
    <row r="17" spans="1:28" x14ac:dyDescent="0.25">
      <c r="A17" s="20" t="s">
        <v>43</v>
      </c>
      <c r="B17" s="20"/>
      <c r="C17" s="2">
        <f>MOD(C16,26)</f>
        <v>23</v>
      </c>
      <c r="D17" s="2">
        <f t="shared" ref="D17:U17" si="0">MOD(D16,26)</f>
        <v>7</v>
      </c>
      <c r="E17" s="2">
        <f t="shared" si="0"/>
        <v>12</v>
      </c>
      <c r="F17" s="2">
        <f t="shared" si="0"/>
        <v>7</v>
      </c>
      <c r="G17" s="2">
        <f t="shared" si="0"/>
        <v>9</v>
      </c>
      <c r="H17" s="2">
        <f t="shared" si="0"/>
        <v>14</v>
      </c>
      <c r="I17" s="2">
        <f t="shared" si="0"/>
        <v>7</v>
      </c>
      <c r="J17" s="2">
        <f t="shared" si="0"/>
        <v>11</v>
      </c>
      <c r="K17" s="2">
        <f t="shared" si="0"/>
        <v>21</v>
      </c>
      <c r="L17" s="2">
        <f t="shared" si="0"/>
        <v>13</v>
      </c>
      <c r="M17" s="2">
        <f t="shared" si="0"/>
        <v>9</v>
      </c>
      <c r="N17" s="2">
        <f t="shared" si="0"/>
        <v>8</v>
      </c>
      <c r="O17" s="2">
        <f t="shared" si="0"/>
        <v>13</v>
      </c>
      <c r="P17" s="2">
        <f t="shared" si="0"/>
        <v>7</v>
      </c>
      <c r="Q17" s="2">
        <f t="shared" si="0"/>
        <v>22</v>
      </c>
      <c r="R17" s="2">
        <f t="shared" si="0"/>
        <v>9</v>
      </c>
      <c r="S17" s="2">
        <f t="shared" si="0"/>
        <v>11</v>
      </c>
      <c r="T17" s="2">
        <f t="shared" si="0"/>
        <v>7</v>
      </c>
      <c r="U17" s="2">
        <f t="shared" si="0"/>
        <v>4</v>
      </c>
    </row>
    <row r="18" spans="1:28" x14ac:dyDescent="0.25">
      <c r="A18" s="20" t="s">
        <v>44</v>
      </c>
      <c r="B18" s="20"/>
      <c r="C18" s="2" t="s">
        <v>19</v>
      </c>
      <c r="D18" s="2" t="s">
        <v>12</v>
      </c>
      <c r="E18" s="2" t="s">
        <v>28</v>
      </c>
      <c r="F18" s="2" t="s">
        <v>12</v>
      </c>
      <c r="G18" s="2" t="s">
        <v>27</v>
      </c>
      <c r="H18" s="2" t="s">
        <v>10</v>
      </c>
      <c r="I18" s="2" t="s">
        <v>12</v>
      </c>
      <c r="J18" s="2" t="s">
        <v>14</v>
      </c>
      <c r="K18" s="2" t="s">
        <v>18</v>
      </c>
      <c r="L18" s="2" t="s">
        <v>29</v>
      </c>
      <c r="M18" s="2" t="s">
        <v>27</v>
      </c>
      <c r="N18" s="2" t="s">
        <v>26</v>
      </c>
      <c r="O18" s="2" t="s">
        <v>29</v>
      </c>
      <c r="P18" s="2" t="s">
        <v>12</v>
      </c>
      <c r="Q18" s="2" t="s">
        <v>33</v>
      </c>
      <c r="R18" s="2" t="s">
        <v>27</v>
      </c>
      <c r="S18" s="2" t="s">
        <v>14</v>
      </c>
      <c r="T18" s="2" t="s">
        <v>12</v>
      </c>
      <c r="U18" s="2" t="s">
        <v>15</v>
      </c>
    </row>
    <row r="20" spans="1:28" x14ac:dyDescent="0.25">
      <c r="A20" s="12" t="s">
        <v>46</v>
      </c>
      <c r="B20" s="12"/>
      <c r="C20" s="12"/>
      <c r="D20" s="12"/>
      <c r="E20" s="12"/>
    </row>
    <row r="23" spans="1:28" x14ac:dyDescent="0.25">
      <c r="X23" t="str">
        <f>A12</f>
        <v>ENKRIPSI</v>
      </c>
    </row>
    <row r="24" spans="1:28" s="1" customFormat="1" ht="23.25" x14ac:dyDescent="0.25">
      <c r="A24" s="21" t="s">
        <v>47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5">
      <c r="A25" s="1"/>
    </row>
    <row r="26" spans="1:28" x14ac:dyDescent="0.25">
      <c r="A26" s="20" t="s">
        <v>44</v>
      </c>
      <c r="B26" s="20"/>
      <c r="C26" s="2" t="s">
        <v>19</v>
      </c>
      <c r="D26" s="2" t="s">
        <v>12</v>
      </c>
      <c r="E26" s="2" t="s">
        <v>28</v>
      </c>
      <c r="F26" s="2" t="s">
        <v>12</v>
      </c>
      <c r="G26" s="2" t="s">
        <v>27</v>
      </c>
      <c r="H26" s="2" t="s">
        <v>10</v>
      </c>
      <c r="I26" s="2" t="s">
        <v>12</v>
      </c>
      <c r="J26" s="2" t="s">
        <v>14</v>
      </c>
      <c r="K26" s="2" t="s">
        <v>18</v>
      </c>
      <c r="L26" s="2" t="s">
        <v>29</v>
      </c>
      <c r="M26" s="2" t="s">
        <v>27</v>
      </c>
      <c r="N26" s="2" t="s">
        <v>26</v>
      </c>
      <c r="O26" s="2" t="s">
        <v>29</v>
      </c>
      <c r="P26" s="2" t="s">
        <v>12</v>
      </c>
      <c r="Q26" s="2" t="s">
        <v>33</v>
      </c>
      <c r="R26" s="2" t="s">
        <v>27</v>
      </c>
      <c r="S26" s="2" t="s">
        <v>14</v>
      </c>
      <c r="T26" s="2" t="s">
        <v>12</v>
      </c>
      <c r="U26" s="2" t="s">
        <v>15</v>
      </c>
    </row>
    <row r="27" spans="1:28" x14ac:dyDescent="0.25">
      <c r="A27" s="20" t="s">
        <v>21</v>
      </c>
      <c r="B27" s="20"/>
      <c r="C27" s="2">
        <v>23</v>
      </c>
      <c r="D27" s="2">
        <v>7</v>
      </c>
      <c r="E27" s="2">
        <v>12</v>
      </c>
      <c r="F27" s="2">
        <v>7</v>
      </c>
      <c r="G27" s="2">
        <v>9</v>
      </c>
      <c r="H27" s="2">
        <v>14</v>
      </c>
      <c r="I27" s="2">
        <v>7</v>
      </c>
      <c r="J27" s="2">
        <v>11</v>
      </c>
      <c r="K27" s="2">
        <v>21</v>
      </c>
      <c r="L27" s="2">
        <v>13</v>
      </c>
      <c r="M27" s="2">
        <v>9</v>
      </c>
      <c r="N27" s="2">
        <v>8</v>
      </c>
      <c r="O27" s="2">
        <v>13</v>
      </c>
      <c r="P27" s="2">
        <v>7</v>
      </c>
      <c r="Q27" s="2">
        <v>22</v>
      </c>
      <c r="R27" s="2">
        <v>9</v>
      </c>
      <c r="S27" s="2">
        <v>11</v>
      </c>
      <c r="T27" s="2">
        <v>7</v>
      </c>
      <c r="U27" s="2">
        <v>4</v>
      </c>
    </row>
    <row r="28" spans="1:28" x14ac:dyDescent="0.25">
      <c r="A28" s="20" t="s">
        <v>53</v>
      </c>
      <c r="B28" s="20"/>
      <c r="C28" s="2">
        <v>126</v>
      </c>
      <c r="D28" s="2">
        <v>216</v>
      </c>
      <c r="E28" s="2">
        <v>27</v>
      </c>
      <c r="F28" s="2">
        <v>-18</v>
      </c>
      <c r="G28" s="2">
        <v>0</v>
      </c>
      <c r="H28" s="2">
        <v>45</v>
      </c>
      <c r="I28" s="2">
        <v>-18</v>
      </c>
      <c r="J28" s="2">
        <v>18</v>
      </c>
      <c r="K28" s="2">
        <v>108</v>
      </c>
      <c r="L28" s="2">
        <v>36</v>
      </c>
      <c r="M28" s="2">
        <v>0</v>
      </c>
      <c r="N28" s="2">
        <v>-9</v>
      </c>
      <c r="O28" s="2">
        <v>36</v>
      </c>
      <c r="P28" s="2">
        <v>-18</v>
      </c>
      <c r="Q28" s="2">
        <v>117</v>
      </c>
      <c r="R28" s="2">
        <v>0</v>
      </c>
      <c r="S28" s="2">
        <v>18</v>
      </c>
      <c r="T28" s="2">
        <v>-18</v>
      </c>
      <c r="U28" s="2">
        <v>-45</v>
      </c>
    </row>
    <row r="29" spans="1:28" x14ac:dyDescent="0.25">
      <c r="A29" s="20" t="s">
        <v>54</v>
      </c>
      <c r="B29" s="20"/>
      <c r="C29" s="2">
        <f>MOD(C28,26)</f>
        <v>22</v>
      </c>
      <c r="D29" s="2">
        <f>MOD(D28,26)</f>
        <v>8</v>
      </c>
      <c r="E29" s="2">
        <v>1</v>
      </c>
      <c r="F29" s="2">
        <f t="shared" ref="F29:U29" si="1">MOD(F28,26)</f>
        <v>8</v>
      </c>
      <c r="G29" s="2">
        <f t="shared" si="1"/>
        <v>0</v>
      </c>
      <c r="H29" s="2">
        <f t="shared" si="1"/>
        <v>19</v>
      </c>
      <c r="I29" s="2">
        <f t="shared" si="1"/>
        <v>8</v>
      </c>
      <c r="J29" s="2">
        <f t="shared" si="1"/>
        <v>18</v>
      </c>
      <c r="K29" s="2">
        <f t="shared" si="1"/>
        <v>4</v>
      </c>
      <c r="L29" s="2">
        <f t="shared" si="1"/>
        <v>10</v>
      </c>
      <c r="M29" s="2">
        <f t="shared" si="1"/>
        <v>0</v>
      </c>
      <c r="N29" s="2">
        <f t="shared" si="1"/>
        <v>17</v>
      </c>
      <c r="O29" s="2">
        <f t="shared" si="1"/>
        <v>10</v>
      </c>
      <c r="P29" s="2">
        <f t="shared" si="1"/>
        <v>8</v>
      </c>
      <c r="Q29" s="2">
        <f t="shared" si="1"/>
        <v>13</v>
      </c>
      <c r="R29" s="2">
        <f t="shared" si="1"/>
        <v>0</v>
      </c>
      <c r="S29" s="2">
        <f t="shared" si="1"/>
        <v>18</v>
      </c>
      <c r="T29" s="2">
        <f t="shared" si="1"/>
        <v>8</v>
      </c>
      <c r="U29" s="2">
        <f t="shared" si="1"/>
        <v>7</v>
      </c>
    </row>
    <row r="30" spans="1:28" x14ac:dyDescent="0.25">
      <c r="A30" s="20" t="s">
        <v>41</v>
      </c>
      <c r="B30" s="20"/>
      <c r="C30" s="2" t="s">
        <v>33</v>
      </c>
      <c r="D30" s="2" t="s">
        <v>26</v>
      </c>
      <c r="E30" s="2" t="s">
        <v>1</v>
      </c>
      <c r="F30" s="2" t="s">
        <v>26</v>
      </c>
      <c r="G30" s="2" t="s">
        <v>0</v>
      </c>
      <c r="H30" s="2" t="s">
        <v>9</v>
      </c>
      <c r="I30" s="2" t="s">
        <v>26</v>
      </c>
      <c r="J30" s="2" t="s">
        <v>31</v>
      </c>
      <c r="K30" s="2" t="s">
        <v>15</v>
      </c>
      <c r="L30" s="2" t="s">
        <v>17</v>
      </c>
      <c r="M30" s="2" t="s">
        <v>0</v>
      </c>
      <c r="N30" s="2" t="s">
        <v>6</v>
      </c>
      <c r="O30" s="2" t="s">
        <v>17</v>
      </c>
      <c r="P30" s="2" t="s">
        <v>26</v>
      </c>
      <c r="Q30" s="2" t="s">
        <v>29</v>
      </c>
      <c r="R30" s="2" t="s">
        <v>0</v>
      </c>
      <c r="S30" s="2" t="s">
        <v>31</v>
      </c>
      <c r="T30" s="2" t="s">
        <v>26</v>
      </c>
      <c r="U30" s="2" t="s">
        <v>12</v>
      </c>
    </row>
    <row r="32" spans="1:28" x14ac:dyDescent="0.25">
      <c r="A32" s="7"/>
    </row>
    <row r="33" spans="1:21" x14ac:dyDescent="0.25">
      <c r="B33" s="17" t="s">
        <v>48</v>
      </c>
      <c r="C33" s="17"/>
      <c r="D33" s="17"/>
      <c r="E33" s="17"/>
      <c r="H33" s="13" t="s">
        <v>3</v>
      </c>
      <c r="I33" s="13"/>
      <c r="J33" s="13"/>
      <c r="K33" s="13"/>
      <c r="L33" s="13"/>
      <c r="M33" s="13"/>
    </row>
    <row r="34" spans="1:21" x14ac:dyDescent="0.25">
      <c r="B34" s="6" t="s">
        <v>49</v>
      </c>
      <c r="C34" s="6" t="s">
        <v>22</v>
      </c>
      <c r="D34" s="6" t="s">
        <v>23</v>
      </c>
      <c r="E34" s="20" t="s">
        <v>24</v>
      </c>
      <c r="F34" s="20"/>
      <c r="H34" s="13" t="s">
        <v>4</v>
      </c>
      <c r="I34" s="13"/>
      <c r="J34" s="13"/>
      <c r="K34" s="13"/>
      <c r="L34" s="13"/>
      <c r="M34" s="13"/>
    </row>
    <row r="35" spans="1:21" x14ac:dyDescent="0.25">
      <c r="B35" s="2">
        <v>3</v>
      </c>
      <c r="C35" s="2">
        <v>1</v>
      </c>
      <c r="D35" s="2">
        <f>B35*C35</f>
        <v>3</v>
      </c>
      <c r="E35" s="15">
        <f>MOD(D35,26)</f>
        <v>3</v>
      </c>
      <c r="F35" s="16"/>
    </row>
    <row r="36" spans="1:21" x14ac:dyDescent="0.25">
      <c r="B36" s="2">
        <v>3</v>
      </c>
      <c r="C36" s="2">
        <v>3</v>
      </c>
      <c r="D36" s="2">
        <f>B36*C36</f>
        <v>9</v>
      </c>
      <c r="E36" s="15">
        <f t="shared" ref="E36:E46" si="2">MOD(D36,26)</f>
        <v>9</v>
      </c>
      <c r="F36" s="16"/>
      <c r="J36" s="6" t="s">
        <v>0</v>
      </c>
      <c r="K36" s="6" t="s">
        <v>50</v>
      </c>
    </row>
    <row r="37" spans="1:21" x14ac:dyDescent="0.25">
      <c r="B37" s="2">
        <v>3</v>
      </c>
      <c r="C37" s="2">
        <v>5</v>
      </c>
      <c r="D37" s="2">
        <f t="shared" ref="D37:D46" si="3">B37*C37</f>
        <v>15</v>
      </c>
      <c r="E37" s="15">
        <f t="shared" si="2"/>
        <v>15</v>
      </c>
      <c r="F37" s="16"/>
      <c r="J37" s="3">
        <v>1</v>
      </c>
      <c r="K37" s="3">
        <f t="shared" ref="K37:K69" si="4">GCD(J37,26)</f>
        <v>1</v>
      </c>
      <c r="M37" s="11" t="s">
        <v>51</v>
      </c>
      <c r="N37" s="11"/>
      <c r="O37" s="11"/>
      <c r="P37" s="11"/>
      <c r="Q37" s="11"/>
      <c r="R37" s="11"/>
      <c r="S37" s="11"/>
      <c r="T37" s="11"/>
      <c r="U37" s="1"/>
    </row>
    <row r="38" spans="1:21" x14ac:dyDescent="0.25">
      <c r="B38" s="2">
        <v>3</v>
      </c>
      <c r="C38" s="2">
        <v>7</v>
      </c>
      <c r="D38" s="2">
        <f t="shared" si="3"/>
        <v>21</v>
      </c>
      <c r="E38" s="15">
        <f t="shared" si="2"/>
        <v>21</v>
      </c>
      <c r="F38" s="16"/>
      <c r="J38" s="2">
        <v>2</v>
      </c>
      <c r="K38" s="2">
        <f t="shared" si="4"/>
        <v>2</v>
      </c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B39" s="2">
        <v>3</v>
      </c>
      <c r="C39" s="3">
        <v>9</v>
      </c>
      <c r="D39" s="2">
        <f t="shared" si="3"/>
        <v>27</v>
      </c>
      <c r="E39" s="18">
        <f t="shared" si="2"/>
        <v>1</v>
      </c>
      <c r="F39" s="19"/>
      <c r="J39" s="3">
        <v>3</v>
      </c>
      <c r="K39" s="3">
        <f t="shared" si="4"/>
        <v>1</v>
      </c>
      <c r="M39" s="11" t="s">
        <v>52</v>
      </c>
      <c r="N39" s="11"/>
      <c r="O39" s="11"/>
      <c r="P39" s="11"/>
      <c r="Q39" s="11"/>
      <c r="R39" s="11"/>
      <c r="S39" s="11"/>
      <c r="T39" s="11"/>
      <c r="U39" s="1"/>
    </row>
    <row r="40" spans="1:21" x14ac:dyDescent="0.25">
      <c r="B40" s="2">
        <v>3</v>
      </c>
      <c r="C40" s="2">
        <v>11</v>
      </c>
      <c r="D40" s="2">
        <f t="shared" si="3"/>
        <v>33</v>
      </c>
      <c r="E40" s="15">
        <f t="shared" si="2"/>
        <v>7</v>
      </c>
      <c r="F40" s="16"/>
      <c r="J40" s="2">
        <v>4</v>
      </c>
      <c r="K40" s="2">
        <f t="shared" si="4"/>
        <v>2</v>
      </c>
      <c r="M40" s="11" t="s">
        <v>36</v>
      </c>
      <c r="N40" s="11"/>
      <c r="O40" s="11"/>
      <c r="P40" s="11"/>
      <c r="Q40" s="11"/>
      <c r="R40" s="11"/>
      <c r="S40" s="11"/>
      <c r="T40" s="11"/>
      <c r="U40" s="8"/>
    </row>
    <row r="41" spans="1:21" x14ac:dyDescent="0.25">
      <c r="B41" s="2">
        <v>3</v>
      </c>
      <c r="C41" s="2">
        <v>15</v>
      </c>
      <c r="D41" s="2">
        <f t="shared" si="3"/>
        <v>45</v>
      </c>
      <c r="E41" s="15">
        <f t="shared" si="2"/>
        <v>19</v>
      </c>
      <c r="F41" s="16"/>
      <c r="J41" s="3">
        <v>5</v>
      </c>
      <c r="K41" s="3">
        <f t="shared" si="4"/>
        <v>1</v>
      </c>
      <c r="M41" s="14" t="s">
        <v>37</v>
      </c>
      <c r="N41" s="14"/>
      <c r="O41" s="14"/>
      <c r="P41" s="14"/>
      <c r="Q41" s="14"/>
      <c r="R41" s="14"/>
      <c r="S41" s="14"/>
      <c r="T41" s="14"/>
      <c r="U41" s="9"/>
    </row>
    <row r="42" spans="1:21" x14ac:dyDescent="0.25">
      <c r="B42" s="2">
        <v>3</v>
      </c>
      <c r="C42" s="2">
        <v>17</v>
      </c>
      <c r="D42" s="2">
        <f t="shared" si="3"/>
        <v>51</v>
      </c>
      <c r="E42" s="15">
        <f t="shared" si="2"/>
        <v>25</v>
      </c>
      <c r="F42" s="16"/>
      <c r="J42" s="2">
        <v>6</v>
      </c>
      <c r="K42" s="2">
        <f t="shared" si="4"/>
        <v>2</v>
      </c>
      <c r="M42" s="11" t="s">
        <v>38</v>
      </c>
      <c r="N42" s="11"/>
      <c r="O42" s="11"/>
      <c r="P42" s="11"/>
      <c r="Q42" s="11"/>
      <c r="R42" s="11"/>
      <c r="S42" s="11"/>
      <c r="T42" s="11"/>
      <c r="U42" s="1"/>
    </row>
    <row r="43" spans="1:21" x14ac:dyDescent="0.25">
      <c r="B43" s="2">
        <v>3</v>
      </c>
      <c r="C43" s="2">
        <v>19</v>
      </c>
      <c r="D43" s="2">
        <f t="shared" si="3"/>
        <v>57</v>
      </c>
      <c r="E43" s="15">
        <f t="shared" si="2"/>
        <v>5</v>
      </c>
      <c r="F43" s="16"/>
      <c r="J43" s="3">
        <v>7</v>
      </c>
      <c r="K43" s="3">
        <f t="shared" si="4"/>
        <v>1</v>
      </c>
      <c r="M43" s="1"/>
      <c r="N43" s="1"/>
      <c r="O43" s="1"/>
      <c r="P43" s="1"/>
      <c r="Q43" s="1"/>
      <c r="R43" s="1"/>
      <c r="S43" s="1"/>
      <c r="T43" s="1"/>
      <c r="U43" s="1"/>
    </row>
    <row r="44" spans="1:21" ht="15" customHeight="1" x14ac:dyDescent="0.25">
      <c r="B44" s="2">
        <v>3</v>
      </c>
      <c r="C44" s="2">
        <v>21</v>
      </c>
      <c r="D44" s="2">
        <f t="shared" si="3"/>
        <v>63</v>
      </c>
      <c r="E44" s="15">
        <f t="shared" si="2"/>
        <v>11</v>
      </c>
      <c r="F44" s="16"/>
      <c r="J44" s="2">
        <v>8</v>
      </c>
      <c r="K44" s="2">
        <f t="shared" si="4"/>
        <v>2</v>
      </c>
    </row>
    <row r="45" spans="1:21" x14ac:dyDescent="0.25">
      <c r="B45" s="2">
        <v>3</v>
      </c>
      <c r="C45" s="2">
        <v>23</v>
      </c>
      <c r="D45" s="2">
        <f t="shared" si="3"/>
        <v>69</v>
      </c>
      <c r="E45" s="15">
        <f t="shared" si="2"/>
        <v>17</v>
      </c>
      <c r="F45" s="16"/>
      <c r="J45" s="3">
        <v>9</v>
      </c>
      <c r="K45" s="3">
        <f t="shared" si="4"/>
        <v>1</v>
      </c>
    </row>
    <row r="46" spans="1:21" x14ac:dyDescent="0.25">
      <c r="B46" s="2">
        <v>3</v>
      </c>
      <c r="C46" s="2">
        <v>25</v>
      </c>
      <c r="D46" s="2">
        <f t="shared" si="3"/>
        <v>75</v>
      </c>
      <c r="E46" s="15">
        <f t="shared" si="2"/>
        <v>23</v>
      </c>
      <c r="F46" s="16"/>
      <c r="J46" s="2">
        <v>10</v>
      </c>
      <c r="K46" s="2">
        <f t="shared" si="4"/>
        <v>2</v>
      </c>
    </row>
    <row r="47" spans="1:21" x14ac:dyDescent="0.25">
      <c r="J47" s="3">
        <v>11</v>
      </c>
      <c r="K47" s="3">
        <f t="shared" si="4"/>
        <v>1</v>
      </c>
    </row>
    <row r="48" spans="1:21" x14ac:dyDescent="0.25">
      <c r="A48" s="12" t="s">
        <v>55</v>
      </c>
      <c r="B48" s="12"/>
      <c r="C48" s="12"/>
      <c r="D48" s="12"/>
      <c r="E48" s="12"/>
      <c r="J48" s="2">
        <v>12</v>
      </c>
      <c r="K48" s="2">
        <f t="shared" si="4"/>
        <v>2</v>
      </c>
    </row>
    <row r="49" spans="10:11" x14ac:dyDescent="0.25">
      <c r="J49" s="2">
        <v>13</v>
      </c>
      <c r="K49" s="10">
        <f t="shared" si="4"/>
        <v>13</v>
      </c>
    </row>
    <row r="50" spans="10:11" x14ac:dyDescent="0.25">
      <c r="J50" s="2">
        <v>14</v>
      </c>
      <c r="K50" s="10">
        <f t="shared" si="4"/>
        <v>2</v>
      </c>
    </row>
    <row r="51" spans="10:11" x14ac:dyDescent="0.25">
      <c r="J51" s="3">
        <v>15</v>
      </c>
      <c r="K51" s="3">
        <f t="shared" si="4"/>
        <v>1</v>
      </c>
    </row>
    <row r="52" spans="10:11" x14ac:dyDescent="0.25">
      <c r="J52" s="2">
        <v>16</v>
      </c>
      <c r="K52" s="10">
        <f t="shared" si="4"/>
        <v>2</v>
      </c>
    </row>
    <row r="53" spans="10:11" x14ac:dyDescent="0.25">
      <c r="J53" s="3">
        <v>17</v>
      </c>
      <c r="K53" s="3">
        <f t="shared" si="4"/>
        <v>1</v>
      </c>
    </row>
    <row r="54" spans="10:11" x14ac:dyDescent="0.25">
      <c r="J54" s="2">
        <v>18</v>
      </c>
      <c r="K54" s="2">
        <f t="shared" si="4"/>
        <v>2</v>
      </c>
    </row>
    <row r="55" spans="10:11" x14ac:dyDescent="0.25">
      <c r="J55" s="3">
        <v>19</v>
      </c>
      <c r="K55" s="3">
        <f t="shared" si="4"/>
        <v>1</v>
      </c>
    </row>
    <row r="56" spans="10:11" x14ac:dyDescent="0.25">
      <c r="J56" s="2">
        <v>20</v>
      </c>
      <c r="K56" s="2">
        <f t="shared" si="4"/>
        <v>2</v>
      </c>
    </row>
    <row r="57" spans="10:11" x14ac:dyDescent="0.25">
      <c r="J57" s="3">
        <v>21</v>
      </c>
      <c r="K57" s="3">
        <f t="shared" si="4"/>
        <v>1</v>
      </c>
    </row>
    <row r="58" spans="10:11" x14ac:dyDescent="0.25">
      <c r="J58" s="2">
        <v>22</v>
      </c>
      <c r="K58" s="2">
        <f t="shared" si="4"/>
        <v>2</v>
      </c>
    </row>
    <row r="59" spans="10:11" x14ac:dyDescent="0.25">
      <c r="J59" s="3">
        <v>23</v>
      </c>
      <c r="K59" s="3">
        <f t="shared" si="4"/>
        <v>1</v>
      </c>
    </row>
    <row r="60" spans="10:11" x14ac:dyDescent="0.25">
      <c r="J60" s="2">
        <v>24</v>
      </c>
      <c r="K60" s="2">
        <f t="shared" si="4"/>
        <v>2</v>
      </c>
    </row>
    <row r="61" spans="10:11" x14ac:dyDescent="0.25">
      <c r="J61" s="3">
        <v>25</v>
      </c>
      <c r="K61" s="3">
        <f t="shared" si="4"/>
        <v>1</v>
      </c>
    </row>
    <row r="62" spans="10:11" x14ac:dyDescent="0.25">
      <c r="J62" s="2">
        <v>26</v>
      </c>
      <c r="K62" s="2">
        <f t="shared" si="4"/>
        <v>26</v>
      </c>
    </row>
    <row r="63" spans="10:11" x14ac:dyDescent="0.25">
      <c r="J63" s="2">
        <v>27</v>
      </c>
      <c r="K63" s="3">
        <f t="shared" si="4"/>
        <v>1</v>
      </c>
    </row>
    <row r="64" spans="10:11" x14ac:dyDescent="0.25">
      <c r="J64" s="3">
        <v>28</v>
      </c>
      <c r="K64" s="2">
        <f t="shared" si="4"/>
        <v>2</v>
      </c>
    </row>
    <row r="65" spans="10:11" x14ac:dyDescent="0.25">
      <c r="J65" s="2">
        <v>29</v>
      </c>
      <c r="K65" s="3">
        <f t="shared" si="4"/>
        <v>1</v>
      </c>
    </row>
    <row r="66" spans="10:11" x14ac:dyDescent="0.25">
      <c r="J66" s="3">
        <v>30</v>
      </c>
      <c r="K66" s="2">
        <f t="shared" si="4"/>
        <v>2</v>
      </c>
    </row>
    <row r="67" spans="10:11" x14ac:dyDescent="0.25">
      <c r="J67" s="2">
        <v>31</v>
      </c>
      <c r="K67" s="3">
        <f t="shared" si="4"/>
        <v>1</v>
      </c>
    </row>
    <row r="68" spans="10:11" x14ac:dyDescent="0.25">
      <c r="J68" s="2">
        <v>32</v>
      </c>
      <c r="K68" s="2">
        <f t="shared" si="4"/>
        <v>2</v>
      </c>
    </row>
    <row r="69" spans="10:11" x14ac:dyDescent="0.25">
      <c r="J69" s="3">
        <v>33</v>
      </c>
      <c r="K69" s="3">
        <f t="shared" si="4"/>
        <v>1</v>
      </c>
    </row>
  </sheetData>
  <mergeCells count="39">
    <mergeCell ref="A12:AB12"/>
    <mergeCell ref="A2:AB2"/>
    <mergeCell ref="B8:B9"/>
    <mergeCell ref="E8:F8"/>
    <mergeCell ref="E9:F9"/>
    <mergeCell ref="A14:B14"/>
    <mergeCell ref="A15:B15"/>
    <mergeCell ref="A16:B16"/>
    <mergeCell ref="A17:B17"/>
    <mergeCell ref="A18:B18"/>
    <mergeCell ref="A20:E20"/>
    <mergeCell ref="A24:AB24"/>
    <mergeCell ref="A30:B30"/>
    <mergeCell ref="A27:B27"/>
    <mergeCell ref="A28:B28"/>
    <mergeCell ref="A29:B29"/>
    <mergeCell ref="E40:F40"/>
    <mergeCell ref="E41:F41"/>
    <mergeCell ref="E42:F42"/>
    <mergeCell ref="A26:B26"/>
    <mergeCell ref="E34:F34"/>
    <mergeCell ref="E35:F35"/>
    <mergeCell ref="E36:F36"/>
    <mergeCell ref="M42:T42"/>
    <mergeCell ref="A48:E48"/>
    <mergeCell ref="H33:M33"/>
    <mergeCell ref="H34:M34"/>
    <mergeCell ref="M37:T37"/>
    <mergeCell ref="M41:T41"/>
    <mergeCell ref="M40:T40"/>
    <mergeCell ref="M39:T39"/>
    <mergeCell ref="E43:F43"/>
    <mergeCell ref="E44:F44"/>
    <mergeCell ref="E45:F45"/>
    <mergeCell ref="E46:F46"/>
    <mergeCell ref="B33:E33"/>
    <mergeCell ref="E37:F37"/>
    <mergeCell ref="E38:F38"/>
    <mergeCell ref="E39:F3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BU RULLY</cp:lastModifiedBy>
  <dcterms:created xsi:type="dcterms:W3CDTF">2021-09-21T03:37:20Z</dcterms:created>
  <dcterms:modified xsi:type="dcterms:W3CDTF">2021-10-11T03:14:01Z</dcterms:modified>
</cp:coreProperties>
</file>