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IBIATI SK UNS\SEMESTER 3\Pak Yusuf\03 Praktik Sistem Keamanan Data\Tugas\UTS SKD_V3920061_Wibiati Sekar Kinasih\"/>
    </mc:Choice>
  </mc:AlternateContent>
  <xr:revisionPtr revIDLastSave="0" documentId="13_ncr:1_{A319AB09-CD73-4325-AC3E-86B92768868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UTS" sheetId="1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30" i="11" l="1"/>
  <c r="W131" i="11" s="1"/>
  <c r="W132" i="11" s="1"/>
  <c r="AA130" i="11"/>
  <c r="AA131" i="11" s="1"/>
  <c r="AA132" i="11" s="1"/>
  <c r="AE130" i="11"/>
  <c r="AE131" i="11" s="1"/>
  <c r="AE132" i="11" s="1"/>
  <c r="AI130" i="11"/>
  <c r="AI131" i="11" s="1"/>
  <c r="AI132" i="11" s="1"/>
  <c r="T129" i="11"/>
  <c r="T130" i="11" s="1"/>
  <c r="T131" i="11" s="1"/>
  <c r="T132" i="11" s="1"/>
  <c r="U129" i="11"/>
  <c r="U130" i="11" s="1"/>
  <c r="U131" i="11" s="1"/>
  <c r="U132" i="11" s="1"/>
  <c r="V129" i="11"/>
  <c r="V130" i="11" s="1"/>
  <c r="V131" i="11" s="1"/>
  <c r="V132" i="11" s="1"/>
  <c r="W129" i="11"/>
  <c r="X129" i="11"/>
  <c r="X130" i="11" s="1"/>
  <c r="X131" i="11" s="1"/>
  <c r="X132" i="11" s="1"/>
  <c r="Y129" i="11"/>
  <c r="Y130" i="11" s="1"/>
  <c r="Y131" i="11" s="1"/>
  <c r="Y132" i="11" s="1"/>
  <c r="Z129" i="11"/>
  <c r="Z130" i="11" s="1"/>
  <c r="Z131" i="11" s="1"/>
  <c r="Z132" i="11" s="1"/>
  <c r="AA129" i="11"/>
  <c r="AB129" i="11"/>
  <c r="AB130" i="11" s="1"/>
  <c r="AB131" i="11" s="1"/>
  <c r="AB132" i="11" s="1"/>
  <c r="AC129" i="11"/>
  <c r="AC130" i="11" s="1"/>
  <c r="AC131" i="11" s="1"/>
  <c r="AC132" i="11" s="1"/>
  <c r="AD129" i="11"/>
  <c r="AD130" i="11" s="1"/>
  <c r="AD131" i="11" s="1"/>
  <c r="AD132" i="11" s="1"/>
  <c r="AE129" i="11"/>
  <c r="AF129" i="11"/>
  <c r="AF130" i="11" s="1"/>
  <c r="AF131" i="11" s="1"/>
  <c r="AF132" i="11" s="1"/>
  <c r="AG129" i="11"/>
  <c r="AG130" i="11" s="1"/>
  <c r="AG131" i="11" s="1"/>
  <c r="AG132" i="11" s="1"/>
  <c r="AH129" i="11"/>
  <c r="AH130" i="11" s="1"/>
  <c r="AH131" i="11" s="1"/>
  <c r="AH132" i="11" s="1"/>
  <c r="AI129" i="11"/>
  <c r="AJ129" i="11"/>
  <c r="AJ130" i="11" s="1"/>
  <c r="AJ131" i="11" s="1"/>
  <c r="AJ132" i="11" s="1"/>
  <c r="AK129" i="11"/>
  <c r="AK130" i="11" s="1"/>
  <c r="AK131" i="11" s="1"/>
  <c r="AK132" i="11" s="1"/>
  <c r="S129" i="11"/>
  <c r="S130" i="11" s="1"/>
  <c r="S131" i="11" s="1"/>
  <c r="S132" i="11" s="1"/>
  <c r="R129" i="11"/>
  <c r="R130" i="11" s="1"/>
  <c r="R131" i="11" s="1"/>
  <c r="R132" i="11" s="1"/>
  <c r="Q129" i="11"/>
  <c r="Q130" i="11" s="1"/>
  <c r="Q131" i="11" s="1"/>
  <c r="Q132" i="11" s="1"/>
  <c r="P129" i="11"/>
  <c r="P130" i="11" s="1"/>
  <c r="P131" i="11" s="1"/>
  <c r="P132" i="11" s="1"/>
  <c r="O129" i="11"/>
  <c r="O130" i="11" s="1"/>
  <c r="O131" i="11" s="1"/>
  <c r="O132" i="11" s="1"/>
  <c r="N129" i="11"/>
  <c r="N130" i="11" s="1"/>
  <c r="N131" i="11" s="1"/>
  <c r="N132" i="11" s="1"/>
  <c r="M129" i="11"/>
  <c r="M130" i="11" s="1"/>
  <c r="M131" i="11" s="1"/>
  <c r="M132" i="11" s="1"/>
  <c r="L129" i="11"/>
  <c r="L130" i="11" s="1"/>
  <c r="L131" i="11" s="1"/>
  <c r="L132" i="11" s="1"/>
  <c r="K129" i="11"/>
  <c r="K130" i="11" s="1"/>
  <c r="K131" i="11" s="1"/>
  <c r="K132" i="11" s="1"/>
  <c r="J129" i="11"/>
  <c r="J130" i="11" s="1"/>
  <c r="J131" i="11" s="1"/>
  <c r="J132" i="11" s="1"/>
  <c r="I129" i="11"/>
  <c r="I130" i="11" s="1"/>
  <c r="I131" i="11" s="1"/>
  <c r="I132" i="11" s="1"/>
  <c r="H129" i="11"/>
  <c r="H130" i="11" s="1"/>
  <c r="H131" i="11" s="1"/>
  <c r="H132" i="11" s="1"/>
  <c r="G129" i="11"/>
  <c r="G130" i="11" s="1"/>
  <c r="G131" i="11" s="1"/>
  <c r="G132" i="11" s="1"/>
  <c r="F129" i="11"/>
  <c r="F130" i="11" s="1"/>
  <c r="F131" i="11" s="1"/>
  <c r="F132" i="11" s="1"/>
  <c r="E129" i="11"/>
  <c r="E130" i="11" s="1"/>
  <c r="E131" i="11" s="1"/>
  <c r="E132" i="11" s="1"/>
  <c r="D129" i="11"/>
  <c r="D130" i="11" s="1"/>
  <c r="D131" i="11" s="1"/>
  <c r="D132" i="11" s="1"/>
  <c r="T123" i="11"/>
  <c r="T124" i="11" s="1"/>
  <c r="T125" i="11" s="1"/>
  <c r="T126" i="11" s="1"/>
  <c r="S123" i="11"/>
  <c r="S124" i="11" s="1"/>
  <c r="S125" i="11" s="1"/>
  <c r="S126" i="11" s="1"/>
  <c r="R123" i="11"/>
  <c r="R124" i="11" s="1"/>
  <c r="R125" i="11" s="1"/>
  <c r="R126" i="11" s="1"/>
  <c r="Q123" i="11"/>
  <c r="Q124" i="11" s="1"/>
  <c r="Q125" i="11" s="1"/>
  <c r="Q126" i="11" s="1"/>
  <c r="P123" i="11"/>
  <c r="P124" i="11" s="1"/>
  <c r="P125" i="11" s="1"/>
  <c r="P126" i="11" s="1"/>
  <c r="O123" i="11"/>
  <c r="O124" i="11" s="1"/>
  <c r="O125" i="11" s="1"/>
  <c r="O126" i="11" s="1"/>
  <c r="N123" i="11"/>
  <c r="N124" i="11" s="1"/>
  <c r="N125" i="11" s="1"/>
  <c r="N126" i="11" s="1"/>
  <c r="M123" i="11"/>
  <c r="M124" i="11" s="1"/>
  <c r="M125" i="11" s="1"/>
  <c r="M126" i="11" s="1"/>
  <c r="L123" i="11"/>
  <c r="L124" i="11" s="1"/>
  <c r="L125" i="11" s="1"/>
  <c r="L126" i="11" s="1"/>
  <c r="K123" i="11"/>
  <c r="K124" i="11" s="1"/>
  <c r="K125" i="11" s="1"/>
  <c r="K126" i="11" s="1"/>
  <c r="J123" i="11"/>
  <c r="J124" i="11" s="1"/>
  <c r="J125" i="11" s="1"/>
  <c r="J126" i="11" s="1"/>
  <c r="I123" i="11"/>
  <c r="I124" i="11" s="1"/>
  <c r="I125" i="11" s="1"/>
  <c r="I126" i="11" s="1"/>
  <c r="H123" i="11"/>
  <c r="H124" i="11" s="1"/>
  <c r="H125" i="11" s="1"/>
  <c r="H126" i="11" s="1"/>
  <c r="G123" i="11"/>
  <c r="G124" i="11" s="1"/>
  <c r="G125" i="11" s="1"/>
  <c r="G126" i="11" s="1"/>
  <c r="F123" i="11"/>
  <c r="F124" i="11" s="1"/>
  <c r="F125" i="11" s="1"/>
  <c r="F126" i="11" s="1"/>
  <c r="E123" i="11"/>
  <c r="E124" i="11" s="1"/>
  <c r="E125" i="11" s="1"/>
  <c r="E126" i="11" s="1"/>
  <c r="D123" i="11"/>
  <c r="D124" i="11" s="1"/>
  <c r="D125" i="11" s="1"/>
  <c r="D126" i="11" s="1"/>
  <c r="E117" i="11"/>
  <c r="E118" i="11" s="1"/>
  <c r="E119" i="11" s="1"/>
  <c r="E120" i="11" s="1"/>
  <c r="F117" i="11"/>
  <c r="F118" i="11" s="1"/>
  <c r="F119" i="11" s="1"/>
  <c r="G117" i="11"/>
  <c r="G118" i="11" s="1"/>
  <c r="G119" i="11" s="1"/>
  <c r="H117" i="11"/>
  <c r="H118" i="11" s="1"/>
  <c r="H119" i="11" s="1"/>
  <c r="I117" i="11"/>
  <c r="I118" i="11" s="1"/>
  <c r="I119" i="11" s="1"/>
  <c r="I120" i="11" s="1"/>
  <c r="J117" i="11"/>
  <c r="J118" i="11" s="1"/>
  <c r="J119" i="11" s="1"/>
  <c r="K117" i="11"/>
  <c r="K118" i="11" s="1"/>
  <c r="K119" i="11" s="1"/>
  <c r="L117" i="11"/>
  <c r="L118" i="11" s="1"/>
  <c r="L119" i="11" s="1"/>
  <c r="M117" i="11"/>
  <c r="N117" i="11"/>
  <c r="N118" i="11" s="1"/>
  <c r="N119" i="11" s="1"/>
  <c r="N120" i="11" s="1"/>
  <c r="O117" i="11"/>
  <c r="O118" i="11" s="1"/>
  <c r="O119" i="11" s="1"/>
  <c r="P117" i="11"/>
  <c r="P118" i="11" s="1"/>
  <c r="P119" i="11" s="1"/>
  <c r="Q117" i="11"/>
  <c r="R117" i="11"/>
  <c r="R118" i="11" s="1"/>
  <c r="R119" i="11" s="1"/>
  <c r="S117" i="11"/>
  <c r="S118" i="11" s="1"/>
  <c r="S119" i="11" s="1"/>
  <c r="T117" i="11"/>
  <c r="T118" i="11" s="1"/>
  <c r="T119" i="11" s="1"/>
  <c r="D117" i="11"/>
  <c r="D118" i="11" s="1"/>
  <c r="D119" i="11" s="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D77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D75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D59" i="11"/>
  <c r="D57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D45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D43" i="11"/>
  <c r="E30" i="11"/>
  <c r="E31" i="11" s="1"/>
  <c r="E32" i="11" s="1"/>
  <c r="F30" i="11"/>
  <c r="F31" i="11" s="1"/>
  <c r="F32" i="11" s="1"/>
  <c r="G30" i="11"/>
  <c r="G31" i="11" s="1"/>
  <c r="G32" i="11" s="1"/>
  <c r="H30" i="11"/>
  <c r="H31" i="11" s="1"/>
  <c r="H32" i="11" s="1"/>
  <c r="I30" i="11"/>
  <c r="I31" i="11" s="1"/>
  <c r="I32" i="11" s="1"/>
  <c r="J30" i="11"/>
  <c r="J31" i="11" s="1"/>
  <c r="J32" i="11" s="1"/>
  <c r="K30" i="11"/>
  <c r="K31" i="11" s="1"/>
  <c r="K32" i="11" s="1"/>
  <c r="L30" i="11"/>
  <c r="L31" i="11" s="1"/>
  <c r="L32" i="11" s="1"/>
  <c r="M30" i="11"/>
  <c r="M31" i="11" s="1"/>
  <c r="M32" i="11" s="1"/>
  <c r="N30" i="11"/>
  <c r="N31" i="11" s="1"/>
  <c r="N32" i="11" s="1"/>
  <c r="O30" i="11"/>
  <c r="O31" i="11" s="1"/>
  <c r="O32" i="11" s="1"/>
  <c r="P30" i="11"/>
  <c r="P31" i="11" s="1"/>
  <c r="P32" i="11" s="1"/>
  <c r="Q30" i="11"/>
  <c r="Q31" i="11" s="1"/>
  <c r="Q32" i="11" s="1"/>
  <c r="R30" i="11"/>
  <c r="R31" i="11" s="1"/>
  <c r="R32" i="11" s="1"/>
  <c r="S30" i="11"/>
  <c r="S31" i="11" s="1"/>
  <c r="S32" i="11" s="1"/>
  <c r="T30" i="11"/>
  <c r="T31" i="11" s="1"/>
  <c r="T32" i="11" s="1"/>
  <c r="U30" i="11"/>
  <c r="U31" i="11" s="1"/>
  <c r="U32" i="11" s="1"/>
  <c r="V30" i="11"/>
  <c r="V31" i="11" s="1"/>
  <c r="V32" i="11" s="1"/>
  <c r="W30" i="11"/>
  <c r="W31" i="11" s="1"/>
  <c r="W32" i="11" s="1"/>
  <c r="X30" i="11"/>
  <c r="X31" i="11" s="1"/>
  <c r="X32" i="11" s="1"/>
  <c r="Y30" i="11"/>
  <c r="Y31" i="11" s="1"/>
  <c r="Y32" i="11" s="1"/>
  <c r="Z30" i="11"/>
  <c r="Z31" i="11" s="1"/>
  <c r="Z32" i="11" s="1"/>
  <c r="AA30" i="11"/>
  <c r="AA31" i="11" s="1"/>
  <c r="AA32" i="11" s="1"/>
  <c r="AB30" i="11"/>
  <c r="AB31" i="11" s="1"/>
  <c r="AB32" i="11" s="1"/>
  <c r="AC30" i="11"/>
  <c r="AC31" i="11" s="1"/>
  <c r="AC32" i="11" s="1"/>
  <c r="AD30" i="11"/>
  <c r="AD31" i="11" s="1"/>
  <c r="AD32" i="11" s="1"/>
  <c r="AE30" i="11"/>
  <c r="AE31" i="11" s="1"/>
  <c r="AE32" i="11" s="1"/>
  <c r="AF30" i="11"/>
  <c r="AF31" i="11" s="1"/>
  <c r="AF32" i="11" s="1"/>
  <c r="AG30" i="11"/>
  <c r="AG31" i="11" s="1"/>
  <c r="AG32" i="11" s="1"/>
  <c r="AH30" i="11"/>
  <c r="AH31" i="11" s="1"/>
  <c r="AH32" i="11" s="1"/>
  <c r="AI30" i="11"/>
  <c r="AI31" i="11" s="1"/>
  <c r="AI32" i="11" s="1"/>
  <c r="AJ30" i="11"/>
  <c r="AJ31" i="11" s="1"/>
  <c r="AJ32" i="11" s="1"/>
  <c r="AK30" i="11"/>
  <c r="AK31" i="11" s="1"/>
  <c r="AK32" i="11" s="1"/>
  <c r="D30" i="11"/>
  <c r="D31" i="11" s="1"/>
  <c r="D32" i="11" s="1"/>
  <c r="E24" i="11"/>
  <c r="E25" i="11" s="1"/>
  <c r="E26" i="11" s="1"/>
  <c r="F24" i="11"/>
  <c r="F25" i="11" s="1"/>
  <c r="F26" i="11" s="1"/>
  <c r="G24" i="11"/>
  <c r="G25" i="11" s="1"/>
  <c r="G26" i="11" s="1"/>
  <c r="H24" i="11"/>
  <c r="H25" i="11" s="1"/>
  <c r="H26" i="11" s="1"/>
  <c r="I24" i="11"/>
  <c r="I25" i="11" s="1"/>
  <c r="I26" i="11" s="1"/>
  <c r="J24" i="11"/>
  <c r="J25" i="11" s="1"/>
  <c r="J26" i="11" s="1"/>
  <c r="K24" i="11"/>
  <c r="K25" i="11" s="1"/>
  <c r="K26" i="11" s="1"/>
  <c r="L24" i="11"/>
  <c r="L25" i="11" s="1"/>
  <c r="L26" i="11" s="1"/>
  <c r="M24" i="11"/>
  <c r="M25" i="11" s="1"/>
  <c r="M26" i="11" s="1"/>
  <c r="N24" i="11"/>
  <c r="N25" i="11" s="1"/>
  <c r="N26" i="11" s="1"/>
  <c r="O24" i="11"/>
  <c r="P24" i="11"/>
  <c r="P25" i="11" s="1"/>
  <c r="P26" i="11" s="1"/>
  <c r="Q24" i="11"/>
  <c r="Q25" i="11" s="1"/>
  <c r="Q26" i="11" s="1"/>
  <c r="R24" i="11"/>
  <c r="R25" i="11" s="1"/>
  <c r="R26" i="11" s="1"/>
  <c r="S24" i="11"/>
  <c r="S25" i="11" s="1"/>
  <c r="S26" i="11" s="1"/>
  <c r="T24" i="11"/>
  <c r="T25" i="11" s="1"/>
  <c r="T26" i="11" s="1"/>
  <c r="D24" i="11"/>
  <c r="D25" i="11" s="1"/>
  <c r="D26" i="11" s="1"/>
  <c r="E18" i="11"/>
  <c r="E19" i="11" s="1"/>
  <c r="E20" i="11" s="1"/>
  <c r="F18" i="11"/>
  <c r="F19" i="11" s="1"/>
  <c r="F20" i="11" s="1"/>
  <c r="G18" i="11"/>
  <c r="G19" i="11" s="1"/>
  <c r="G20" i="11" s="1"/>
  <c r="H18" i="11"/>
  <c r="H19" i="11" s="1"/>
  <c r="H20" i="11" s="1"/>
  <c r="I18" i="11"/>
  <c r="I19" i="11" s="1"/>
  <c r="I20" i="11" s="1"/>
  <c r="J18" i="11"/>
  <c r="J19" i="11" s="1"/>
  <c r="J20" i="11" s="1"/>
  <c r="K18" i="11"/>
  <c r="K19" i="11" s="1"/>
  <c r="K20" i="11" s="1"/>
  <c r="L18" i="11"/>
  <c r="L19" i="11" s="1"/>
  <c r="L20" i="11" s="1"/>
  <c r="M18" i="11"/>
  <c r="M19" i="11" s="1"/>
  <c r="M20" i="11" s="1"/>
  <c r="N18" i="11"/>
  <c r="N19" i="11" s="1"/>
  <c r="N20" i="11" s="1"/>
  <c r="O18" i="11"/>
  <c r="O19" i="11" s="1"/>
  <c r="O20" i="11" s="1"/>
  <c r="P18" i="11"/>
  <c r="P19" i="11" s="1"/>
  <c r="P20" i="11" s="1"/>
  <c r="Q18" i="11"/>
  <c r="Q19" i="11" s="1"/>
  <c r="Q20" i="11" s="1"/>
  <c r="R18" i="11"/>
  <c r="R19" i="11" s="1"/>
  <c r="R20" i="11" s="1"/>
  <c r="S18" i="11"/>
  <c r="S19" i="11" s="1"/>
  <c r="S20" i="11" s="1"/>
  <c r="T18" i="11"/>
  <c r="T19" i="11" s="1"/>
  <c r="T20" i="11" s="1"/>
  <c r="D18" i="11"/>
  <c r="D19" i="11" s="1"/>
  <c r="D20" i="11" s="1"/>
  <c r="O25" i="11"/>
  <c r="O26" i="11" s="1"/>
  <c r="X124" i="11"/>
  <c r="X123" i="11"/>
  <c r="X122" i="11"/>
  <c r="X121" i="11"/>
  <c r="X120" i="11"/>
  <c r="X119" i="11"/>
  <c r="X118" i="11"/>
  <c r="X117" i="11"/>
  <c r="X116" i="11"/>
  <c r="X115" i="11"/>
  <c r="X114" i="11"/>
  <c r="X113" i="11"/>
  <c r="X112" i="11"/>
  <c r="X111" i="11"/>
  <c r="Q113" i="11"/>
  <c r="R113" i="11" s="1"/>
  <c r="X110" i="11"/>
  <c r="Q112" i="11"/>
  <c r="R112" i="11" s="1"/>
  <c r="X109" i="11"/>
  <c r="Q111" i="11"/>
  <c r="R111" i="11" s="1"/>
  <c r="X108" i="11"/>
  <c r="Q110" i="11"/>
  <c r="R110" i="11" s="1"/>
  <c r="X107" i="11"/>
  <c r="Q109" i="11"/>
  <c r="R109" i="11" s="1"/>
  <c r="X106" i="11"/>
  <c r="Q108" i="11"/>
  <c r="R108" i="11" s="1"/>
  <c r="X105" i="11"/>
  <c r="Q107" i="11"/>
  <c r="R107" i="11" s="1"/>
  <c r="X104" i="11"/>
  <c r="Q106" i="11"/>
  <c r="R106" i="11" s="1"/>
  <c r="X103" i="11"/>
  <c r="Q105" i="11"/>
  <c r="R105" i="11" s="1"/>
  <c r="X102" i="11"/>
  <c r="Q104" i="11"/>
  <c r="R104" i="11" s="1"/>
  <c r="Q103" i="11"/>
  <c r="R103" i="11" s="1"/>
  <c r="Q102" i="11"/>
  <c r="R102" i="11" s="1"/>
  <c r="Q118" i="11" l="1"/>
  <c r="Q119" i="11" s="1"/>
  <c r="Q120" i="11" s="1"/>
  <c r="M118" i="11"/>
  <c r="M119" i="11" s="1"/>
  <c r="M120" i="11" s="1"/>
  <c r="S120" i="11"/>
  <c r="K120" i="11"/>
  <c r="G120" i="11"/>
  <c r="R120" i="11"/>
  <c r="J120" i="11"/>
  <c r="F120" i="11"/>
  <c r="D120" i="11"/>
  <c r="T120" i="11"/>
  <c r="P120" i="11"/>
  <c r="L120" i="11"/>
  <c r="H120" i="11"/>
  <c r="AH92" i="11"/>
  <c r="AH93" i="11" s="1"/>
  <c r="AD92" i="11"/>
  <c r="AD93" i="11" s="1"/>
  <c r="V92" i="11"/>
  <c r="V93" i="11" s="1"/>
  <c r="S78" i="11"/>
  <c r="S79" i="11" s="1"/>
  <c r="K78" i="11"/>
  <c r="K79" i="11" s="1"/>
  <c r="G78" i="11"/>
  <c r="G79" i="11" s="1"/>
  <c r="O78" i="11"/>
  <c r="O79" i="11" s="1"/>
  <c r="Z92" i="11"/>
  <c r="Z93" i="11" s="1"/>
  <c r="AI60" i="11"/>
  <c r="AI61" i="11" s="1"/>
  <c r="AE60" i="11"/>
  <c r="AE61" i="11" s="1"/>
  <c r="AA60" i="11"/>
  <c r="AA61" i="11" s="1"/>
  <c r="W60" i="11"/>
  <c r="W61" i="11" s="1"/>
  <c r="S60" i="11"/>
  <c r="S61" i="11" s="1"/>
  <c r="O60" i="11"/>
  <c r="O61" i="11" s="1"/>
  <c r="K60" i="11"/>
  <c r="K61" i="11" s="1"/>
  <c r="G60" i="11"/>
  <c r="G61" i="11" s="1"/>
  <c r="D78" i="11"/>
  <c r="D79" i="11" s="1"/>
  <c r="Q78" i="11"/>
  <c r="Q79" i="11" s="1"/>
  <c r="M78" i="11"/>
  <c r="M79" i="11" s="1"/>
  <c r="I78" i="11"/>
  <c r="I79" i="11" s="1"/>
  <c r="E78" i="11"/>
  <c r="E79" i="11" s="1"/>
  <c r="R78" i="11"/>
  <c r="R79" i="11" s="1"/>
  <c r="N78" i="11"/>
  <c r="N79" i="11" s="1"/>
  <c r="J78" i="11"/>
  <c r="J79" i="11" s="1"/>
  <c r="F78" i="11"/>
  <c r="F79" i="11" s="1"/>
  <c r="J92" i="11"/>
  <c r="J93" i="11" s="1"/>
  <c r="R92" i="11"/>
  <c r="R93" i="11" s="1"/>
  <c r="F85" i="11"/>
  <c r="F86" i="11" s="1"/>
  <c r="J85" i="11"/>
  <c r="J86" i="11" s="1"/>
  <c r="N85" i="11"/>
  <c r="N86" i="11" s="1"/>
  <c r="R85" i="11"/>
  <c r="R86" i="11" s="1"/>
  <c r="D92" i="11"/>
  <c r="D93" i="11" s="1"/>
  <c r="H92" i="11"/>
  <c r="H93" i="11" s="1"/>
  <c r="L92" i="11"/>
  <c r="L93" i="11" s="1"/>
  <c r="P92" i="11"/>
  <c r="P93" i="11" s="1"/>
  <c r="AH60" i="11"/>
  <c r="AH61" i="11" s="1"/>
  <c r="AD60" i="11"/>
  <c r="AD61" i="11" s="1"/>
  <c r="Z60" i="11"/>
  <c r="Z61" i="11" s="1"/>
  <c r="V60" i="11"/>
  <c r="V61" i="11" s="1"/>
  <c r="R60" i="11"/>
  <c r="R61" i="11" s="1"/>
  <c r="N60" i="11"/>
  <c r="N61" i="11" s="1"/>
  <c r="J60" i="11"/>
  <c r="J61" i="11" s="1"/>
  <c r="F60" i="11"/>
  <c r="F61" i="11" s="1"/>
  <c r="T78" i="11"/>
  <c r="T79" i="11" s="1"/>
  <c r="P78" i="11"/>
  <c r="P79" i="11" s="1"/>
  <c r="L78" i="11"/>
  <c r="L79" i="11" s="1"/>
  <c r="H78" i="11"/>
  <c r="H79" i="11" s="1"/>
  <c r="G85" i="11"/>
  <c r="G86" i="11" s="1"/>
  <c r="K85" i="11"/>
  <c r="K86" i="11" s="1"/>
  <c r="O85" i="11"/>
  <c r="O86" i="11" s="1"/>
  <c r="S85" i="11"/>
  <c r="S86" i="11" s="1"/>
  <c r="AI92" i="11"/>
  <c r="AI93" i="11" s="1"/>
  <c r="AE92" i="11"/>
  <c r="AE93" i="11" s="1"/>
  <c r="AA92" i="11"/>
  <c r="AA93" i="11" s="1"/>
  <c r="W92" i="11"/>
  <c r="W93" i="11" s="1"/>
  <c r="AK92" i="11"/>
  <c r="AK93" i="11" s="1"/>
  <c r="AG92" i="11"/>
  <c r="AG93" i="11" s="1"/>
  <c r="AC92" i="11"/>
  <c r="AC93" i="11" s="1"/>
  <c r="Y92" i="11"/>
  <c r="Y93" i="11" s="1"/>
  <c r="U92" i="11"/>
  <c r="U93" i="11" s="1"/>
  <c r="AJ92" i="11"/>
  <c r="AJ93" i="11" s="1"/>
  <c r="AF92" i="11"/>
  <c r="AF93" i="11" s="1"/>
  <c r="AB92" i="11"/>
  <c r="AB93" i="11" s="1"/>
  <c r="X92" i="11"/>
  <c r="X93" i="11" s="1"/>
  <c r="T92" i="11"/>
  <c r="T93" i="11" s="1"/>
  <c r="G92" i="11"/>
  <c r="G93" i="11" s="1"/>
  <c r="K92" i="11"/>
  <c r="K93" i="11" s="1"/>
  <c r="S92" i="11"/>
  <c r="S93" i="11" s="1"/>
  <c r="D85" i="11"/>
  <c r="D86" i="11" s="1"/>
  <c r="H85" i="11"/>
  <c r="H86" i="11" s="1"/>
  <c r="L85" i="11"/>
  <c r="L86" i="11" s="1"/>
  <c r="P85" i="11"/>
  <c r="P86" i="11" s="1"/>
  <c r="T85" i="11"/>
  <c r="T86" i="11" s="1"/>
  <c r="F92" i="11"/>
  <c r="F93" i="11" s="1"/>
  <c r="O120" i="11"/>
  <c r="O92" i="11"/>
  <c r="O93" i="11" s="1"/>
  <c r="N92" i="11"/>
  <c r="N93" i="11" s="1"/>
  <c r="E92" i="11"/>
  <c r="E93" i="11" s="1"/>
  <c r="I92" i="11"/>
  <c r="I93" i="11" s="1"/>
  <c r="M92" i="11"/>
  <c r="M93" i="11" s="1"/>
  <c r="Q92" i="11"/>
  <c r="Q93" i="11" s="1"/>
  <c r="E85" i="11"/>
  <c r="E86" i="11" s="1"/>
  <c r="I85" i="11"/>
  <c r="I86" i="11" s="1"/>
  <c r="M85" i="11"/>
  <c r="M86" i="11" s="1"/>
  <c r="Q85" i="11"/>
  <c r="Q86" i="11" s="1"/>
  <c r="AK60" i="11"/>
  <c r="AK61" i="11" s="1"/>
  <c r="AG60" i="11"/>
  <c r="AG61" i="11" s="1"/>
  <c r="AC60" i="11"/>
  <c r="AC61" i="11" s="1"/>
  <c r="Y60" i="11"/>
  <c r="Y61" i="11" s="1"/>
  <c r="U60" i="11"/>
  <c r="U61" i="11" s="1"/>
  <c r="Q60" i="11"/>
  <c r="Q61" i="11" s="1"/>
  <c r="M60" i="11"/>
  <c r="M61" i="11" s="1"/>
  <c r="I60" i="11"/>
  <c r="I61" i="11" s="1"/>
  <c r="E60" i="11"/>
  <c r="E61" i="11" s="1"/>
  <c r="AJ60" i="11"/>
  <c r="AJ61" i="11" s="1"/>
  <c r="AF60" i="11"/>
  <c r="AF61" i="11" s="1"/>
  <c r="AB60" i="11"/>
  <c r="AB61" i="11" s="1"/>
  <c r="X60" i="11"/>
  <c r="X61" i="11" s="1"/>
  <c r="T60" i="11"/>
  <c r="T61" i="11" s="1"/>
  <c r="P60" i="11"/>
  <c r="P61" i="11" s="1"/>
  <c r="L60" i="11"/>
  <c r="L61" i="11" s="1"/>
  <c r="H60" i="11"/>
  <c r="H61" i="11" s="1"/>
  <c r="S46" i="11"/>
  <c r="S47" i="11" s="1"/>
  <c r="O46" i="11"/>
  <c r="O47" i="11" s="1"/>
  <c r="K46" i="11"/>
  <c r="K47" i="11" s="1"/>
  <c r="G46" i="11"/>
  <c r="G47" i="11" s="1"/>
  <c r="P53" i="11"/>
  <c r="P54" i="11" s="1"/>
  <c r="T53" i="11"/>
  <c r="T54" i="11" s="1"/>
  <c r="M53" i="11"/>
  <c r="M54" i="11" s="1"/>
  <c r="Q53" i="11"/>
  <c r="Q54" i="11" s="1"/>
  <c r="D60" i="11"/>
  <c r="D61" i="11" s="1"/>
  <c r="G53" i="11"/>
  <c r="G54" i="11" s="1"/>
  <c r="S53" i="11"/>
  <c r="S54" i="11" s="1"/>
  <c r="D46" i="11"/>
  <c r="D47" i="11" s="1"/>
  <c r="Q46" i="11"/>
  <c r="Q47" i="11" s="1"/>
  <c r="M46" i="11"/>
  <c r="M47" i="11" s="1"/>
  <c r="I46" i="11"/>
  <c r="I47" i="11" s="1"/>
  <c r="E46" i="11"/>
  <c r="E47" i="11" s="1"/>
  <c r="R46" i="11"/>
  <c r="R47" i="11" s="1"/>
  <c r="N46" i="11"/>
  <c r="N47" i="11" s="1"/>
  <c r="J46" i="11"/>
  <c r="J47" i="11" s="1"/>
  <c r="F46" i="11"/>
  <c r="F47" i="11" s="1"/>
  <c r="T46" i="11"/>
  <c r="T47" i="11" s="1"/>
  <c r="P46" i="11"/>
  <c r="P47" i="11" s="1"/>
  <c r="L46" i="11"/>
  <c r="L47" i="11" s="1"/>
  <c r="H46" i="11"/>
  <c r="H47" i="11" s="1"/>
  <c r="J53" i="11"/>
  <c r="J54" i="11" s="1"/>
  <c r="N53" i="11"/>
  <c r="N54" i="11" s="1"/>
  <c r="R53" i="11"/>
  <c r="R54" i="11" s="1"/>
  <c r="I53" i="11"/>
  <c r="I54" i="11" s="1"/>
  <c r="O53" i="11"/>
  <c r="O54" i="11" s="1"/>
  <c r="L53" i="11"/>
  <c r="L54" i="11" s="1"/>
  <c r="K53" i="11"/>
  <c r="K54" i="11" s="1"/>
  <c r="H53" i="11"/>
  <c r="H54" i="11" s="1"/>
  <c r="E53" i="11"/>
  <c r="E54" i="11" s="1"/>
  <c r="D53" i="11"/>
  <c r="D54" i="11" s="1"/>
  <c r="F53" i="11"/>
  <c r="F54" i="11" s="1"/>
</calcChain>
</file>

<file path=xl/sharedStrings.xml><?xml version="1.0" encoding="utf-8"?>
<sst xmlns="http://schemas.openxmlformats.org/spreadsheetml/2006/main" count="541" uniqueCount="77">
  <si>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</si>
  <si>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</si>
  <si>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</si>
  <si>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</si>
  <si>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</si>
  <si>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</si>
  <si>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</si>
  <si>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</si>
  <si>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</si>
  <si>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</si>
  <si>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</si>
  <si>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</si>
  <si>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</si>
  <si>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</si>
  <si>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</si>
  <si>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</si>
  <si>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</si>
  <si>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</si>
  <si>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</si>
  <si>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</si>
  <si>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</si>
  <si>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</si>
  <si>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</si>
  <si>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</si>
  <si>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</si>
  <si>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Ciphertext</t>
  </si>
  <si>
    <t>Plaintext</t>
  </si>
  <si>
    <t>ENKRIPSI</t>
  </si>
  <si>
    <t>PLAINTEXT</t>
  </si>
  <si>
    <t>X</t>
  </si>
  <si>
    <t>a</t>
  </si>
  <si>
    <t>Menentukan MMI</t>
  </si>
  <si>
    <t>n</t>
  </si>
  <si>
    <t>a(n)</t>
  </si>
  <si>
    <t>a(n) mod 26 = 1</t>
  </si>
  <si>
    <t>AFFINE CIPHER</t>
  </si>
  <si>
    <t>A = 3</t>
  </si>
  <si>
    <t>Alfabet (m)</t>
  </si>
  <si>
    <t>B = 9</t>
  </si>
  <si>
    <t>x</t>
  </si>
  <si>
    <t>(3x + 9)</t>
  </si>
  <si>
    <t>(3x + 9) mod 26</t>
  </si>
  <si>
    <t>CHIPERTEXT</t>
  </si>
  <si>
    <t>DEKRIPSI</t>
  </si>
  <si>
    <t>y</t>
  </si>
  <si>
    <t>Mencari bilangan yang koprima (Greatest Common Divisor)</t>
  </si>
  <si>
    <t>GCD</t>
  </si>
  <si>
    <t>yang digunakan sebagai kunci A jika hasil GCD/FPB yaitu antara A dan m adalah 1</t>
  </si>
  <si>
    <t>Jika ingin menambahkan karakter perlu diperhatikan beberapa hal :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</si>
  <si>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</si>
  <si>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</si>
  <si>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</si>
  <si>
    <t>VIGENERE CIPHER</t>
  </si>
  <si>
    <t>SUCCESS IS NOT FINAL, FAILURE IS NOT FATAL, IT IS THE COURAGE TO CONTINUE THAT COUNTS</t>
  </si>
  <si>
    <t>JUNIMARET</t>
  </si>
  <si>
    <t xml:space="preserve"> LRPPVLLHLWZOYHWJQYJHQRIVHLWZOYJOJQHOHLOEVPZRIJBVOZPZWOHWRVOEJOPZRWOL</t>
  </si>
  <si>
    <t>Key</t>
  </si>
  <si>
    <t xml:space="preserve">Key </t>
  </si>
  <si>
    <t>PLAINTEXT (AFFINE)</t>
  </si>
  <si>
    <t>Key number</t>
  </si>
  <si>
    <t>CHIPERTEXT (VIGENERE</t>
  </si>
  <si>
    <t>CHIPERTEXT (AFFINE)</t>
  </si>
  <si>
    <t>Plaintext number</t>
  </si>
  <si>
    <t>(pt+key)mod 26</t>
  </si>
  <si>
    <t>ULCXHLCLEFTBGTWAURSBDZUVYPPIILRAJHLHQFBMHPQVBSVIWLPQAHQQEDAEASIILJWX</t>
  </si>
  <si>
    <t>CHIPERTEXT (VIGENERE)</t>
  </si>
  <si>
    <t>CIPHERTEXT (VIGENERE)</t>
  </si>
  <si>
    <t>Ciphertext number</t>
  </si>
  <si>
    <t>(ct-key)mod 26</t>
  </si>
  <si>
    <t>[3,9]</t>
  </si>
  <si>
    <t>CIPHERTEXT (AFFINE)</t>
  </si>
  <si>
    <t>9(y - 9)</t>
  </si>
  <si>
    <t>9(y- 9) mod 26</t>
  </si>
  <si>
    <t>Hasil enkripsi menggunakan vigenere cipher yaitu ULCXHLCLEFTBGTWAURSBDZUVYPPIILRAJHLHQFBMHPQVBSVIWLPQAHQQEDAEASIILJWX</t>
  </si>
  <si>
    <t>Hasil enkripsi menggunakan affine cipher yaitu LRPPVLLHLWZOYHWJQYJHQRIVHLWZOYJOJQHOHLOEVPZRIJBVOZPZWOHWRVOEJOPZRWOL</t>
  </si>
  <si>
    <t>Hasil dekripsi menggunakan vigenere cipher yaitu LRPPVLLHLWZOYHWJQYJHQRIVHLWZOYJOJQHOHLOEVPZRIJBVOZPZWOHWRVOEJOPZRWOL</t>
  </si>
  <si>
    <t xml:space="preserve">Hasil dekripsi menggunakan affine cipher yaitu SUCCESSISNOTFINALFAILUREISNOTFATALITISTHECOURAGETOCONTINUETHATCOUNTS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</si>
</sst>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9530-013E-465A-B1B8-7D407D070C76}">
  <dimension ref="A2:AL172"/>
  <sheetViews>
    <sheetView tabSelected="1" topLeftCell="A94" zoomScale="93" zoomScaleNormal="93" workbookViewId="0">
      <selection activeCell="I139" sqref="I139"/>
    </sheetView>
  </sheetViews>
  <sheetFormatPr defaultRowHeight="15" x14ac:dyDescent="0.25"/>
  <cols>
    <col min="1" max="1" width="9.28515625" customWidth="1"/>
  </cols>
  <sheetData>
    <row r="2" spans="1:28" ht="23.25" x14ac:dyDescent="0.35">
      <c r="A2" s="45" t="s">
        <v>27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4" spans="1:28" x14ac:dyDescent="0.25">
      <c r="B4" s="20" t="s">
        <v>0</v>
      </c>
      <c r="C4" s="20" t="s">
        <v>1</v>
      </c>
      <c r="D4" s="20" t="s">
        <v>2</v>
      </c>
      <c r="E4" s="20" t="s">
        <v>3</v>
      </c>
      <c r="F4" s="20" t="s">
        <v>4</v>
      </c>
      <c r="G4" s="20" t="s">
        <v>5</v>
      </c>
      <c r="H4" s="20" t="s">
        <v>6</v>
      </c>
      <c r="I4" s="20" t="s">
        <v>7</v>
      </c>
      <c r="J4" s="20" t="s">
        <v>8</v>
      </c>
      <c r="K4" s="20" t="s">
        <v>9</v>
      </c>
      <c r="L4" s="20" t="s">
        <v>10</v>
      </c>
      <c r="M4" s="20" t="s">
        <v>11</v>
      </c>
      <c r="N4" s="20" t="s">
        <v>12</v>
      </c>
      <c r="O4" s="20" t="s">
        <v>13</v>
      </c>
      <c r="P4" s="20" t="s">
        <v>14</v>
      </c>
      <c r="Q4" s="20" t="s">
        <v>15</v>
      </c>
      <c r="R4" s="20" t="s">
        <v>16</v>
      </c>
      <c r="S4" s="20" t="s">
        <v>17</v>
      </c>
      <c r="T4" s="20" t="s">
        <v>18</v>
      </c>
      <c r="U4" s="20" t="s">
        <v>19</v>
      </c>
      <c r="V4" s="20" t="s">
        <v>20</v>
      </c>
      <c r="W4" s="20" t="s">
        <v>21</v>
      </c>
      <c r="X4" s="20" t="s">
        <v>22</v>
      </c>
      <c r="Y4" s="20" t="s">
        <v>29</v>
      </c>
      <c r="Z4" s="20" t="s">
        <v>23</v>
      </c>
      <c r="AA4" s="20" t="s">
        <v>24</v>
      </c>
    </row>
    <row r="5" spans="1:28" x14ac:dyDescent="0.25">
      <c r="B5" s="8">
        <v>0</v>
      </c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8">
        <v>11</v>
      </c>
      <c r="N5" s="8">
        <v>12</v>
      </c>
      <c r="O5" s="8">
        <v>13</v>
      </c>
      <c r="P5" s="8">
        <v>14</v>
      </c>
      <c r="Q5" s="8">
        <v>15</v>
      </c>
      <c r="R5" s="8">
        <v>16</v>
      </c>
      <c r="S5" s="8">
        <v>17</v>
      </c>
      <c r="T5" s="8">
        <v>18</v>
      </c>
      <c r="U5" s="8">
        <v>19</v>
      </c>
      <c r="V5" s="8">
        <v>20</v>
      </c>
      <c r="W5" s="8">
        <v>21</v>
      </c>
      <c r="X5" s="8">
        <v>22</v>
      </c>
      <c r="Y5" s="8">
        <v>23</v>
      </c>
      <c r="Z5" s="8">
        <v>24</v>
      </c>
      <c r="AA5" s="8">
        <v>25</v>
      </c>
    </row>
    <row r="6" spans="1:28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8" spans="1:28" x14ac:dyDescent="0.25">
      <c r="B8" s="37" t="s">
        <v>57</v>
      </c>
      <c r="C8" s="11" t="s">
        <v>36</v>
      </c>
      <c r="E8" s="48" t="s">
        <v>37</v>
      </c>
      <c r="F8" s="49"/>
    </row>
    <row r="9" spans="1:28" x14ac:dyDescent="0.25">
      <c r="B9" s="37"/>
      <c r="C9" s="11" t="s">
        <v>38</v>
      </c>
      <c r="E9" s="50">
        <v>26</v>
      </c>
      <c r="F9" s="51"/>
    </row>
    <row r="10" spans="1:28" x14ac:dyDescent="0.25">
      <c r="B10" s="15"/>
      <c r="C10" s="16"/>
      <c r="E10" s="17"/>
      <c r="F10" s="17"/>
    </row>
    <row r="11" spans="1:28" x14ac:dyDescent="0.25">
      <c r="B11" s="15"/>
      <c r="C11" s="16"/>
      <c r="E11" s="17"/>
      <c r="F11" s="17"/>
    </row>
    <row r="12" spans="1:28" x14ac:dyDescent="0.25">
      <c r="B12" s="38" t="s">
        <v>26</v>
      </c>
      <c r="C12" s="38"/>
      <c r="D12" s="38" t="s">
        <v>53</v>
      </c>
      <c r="E12" s="38"/>
      <c r="F12" s="38"/>
      <c r="G12" s="38"/>
      <c r="H12" s="38"/>
      <c r="I12" s="38"/>
      <c r="J12" s="38"/>
      <c r="K12" s="38"/>
      <c r="L12" s="38"/>
      <c r="M12" s="38"/>
    </row>
    <row r="13" spans="1:28" x14ac:dyDescent="0.25">
      <c r="A13" s="6"/>
    </row>
    <row r="14" spans="1:28" s="6" customFormat="1" ht="23.25" x14ac:dyDescent="0.25">
      <c r="A14" s="39" t="s">
        <v>35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28" x14ac:dyDescent="0.25">
      <c r="A15" s="6"/>
    </row>
    <row r="16" spans="1:28" x14ac:dyDescent="0.25">
      <c r="A16" s="26" t="s">
        <v>28</v>
      </c>
      <c r="B16" s="27"/>
      <c r="C16" s="28"/>
      <c r="D16" s="8" t="s">
        <v>18</v>
      </c>
      <c r="E16" s="8" t="s">
        <v>20</v>
      </c>
      <c r="F16" s="8" t="s">
        <v>2</v>
      </c>
      <c r="G16" s="8" t="s">
        <v>2</v>
      </c>
      <c r="H16" s="8" t="s">
        <v>4</v>
      </c>
      <c r="I16" s="8" t="s">
        <v>18</v>
      </c>
      <c r="J16" s="8" t="s">
        <v>18</v>
      </c>
      <c r="K16" s="8" t="s">
        <v>8</v>
      </c>
      <c r="L16" s="8" t="s">
        <v>18</v>
      </c>
      <c r="M16" s="8" t="s">
        <v>13</v>
      </c>
      <c r="N16" s="8" t="s">
        <v>14</v>
      </c>
      <c r="O16" s="8" t="s">
        <v>19</v>
      </c>
      <c r="P16" s="8" t="s">
        <v>5</v>
      </c>
      <c r="Q16" s="8" t="s">
        <v>8</v>
      </c>
      <c r="R16" s="8" t="s">
        <v>13</v>
      </c>
      <c r="S16" s="8" t="s">
        <v>0</v>
      </c>
      <c r="T16" s="8" t="s">
        <v>11</v>
      </c>
      <c r="U16" s="7"/>
      <c r="V16" s="7"/>
    </row>
    <row r="17" spans="1:37" x14ac:dyDescent="0.25">
      <c r="A17" s="26" t="s">
        <v>39</v>
      </c>
      <c r="B17" s="27"/>
      <c r="C17" s="28"/>
      <c r="D17" s="8">
        <v>18</v>
      </c>
      <c r="E17" s="8">
        <v>20</v>
      </c>
      <c r="F17" s="8">
        <v>2</v>
      </c>
      <c r="G17" s="8">
        <v>2</v>
      </c>
      <c r="H17" s="8">
        <v>4</v>
      </c>
      <c r="I17" s="8">
        <v>18</v>
      </c>
      <c r="J17" s="8">
        <v>18</v>
      </c>
      <c r="K17" s="8">
        <v>8</v>
      </c>
      <c r="L17" s="8">
        <v>18</v>
      </c>
      <c r="M17" s="8">
        <v>13</v>
      </c>
      <c r="N17" s="8">
        <v>14</v>
      </c>
      <c r="O17" s="8">
        <v>19</v>
      </c>
      <c r="P17" s="8">
        <v>5</v>
      </c>
      <c r="Q17" s="8">
        <v>8</v>
      </c>
      <c r="R17" s="8">
        <v>13</v>
      </c>
      <c r="S17" s="8">
        <v>0</v>
      </c>
      <c r="T17" s="8">
        <v>11</v>
      </c>
      <c r="U17" s="7"/>
      <c r="V17" s="7"/>
    </row>
    <row r="18" spans="1:37" x14ac:dyDescent="0.25">
      <c r="A18" s="26" t="s">
        <v>40</v>
      </c>
      <c r="B18" s="27"/>
      <c r="C18" s="28"/>
      <c r="D18" s="8">
        <f>(3*(D17)+9)</f>
        <v>63</v>
      </c>
      <c r="E18" s="8">
        <f t="shared" ref="E18:T18" si="0">(3*(E17)+9)</f>
        <v>69</v>
      </c>
      <c r="F18" s="8">
        <f t="shared" si="0"/>
        <v>15</v>
      </c>
      <c r="G18" s="8">
        <f t="shared" si="0"/>
        <v>15</v>
      </c>
      <c r="H18" s="8">
        <f t="shared" si="0"/>
        <v>21</v>
      </c>
      <c r="I18" s="8">
        <f t="shared" si="0"/>
        <v>63</v>
      </c>
      <c r="J18" s="8">
        <f t="shared" si="0"/>
        <v>63</v>
      </c>
      <c r="K18" s="8">
        <f t="shared" si="0"/>
        <v>33</v>
      </c>
      <c r="L18" s="8">
        <f t="shared" si="0"/>
        <v>63</v>
      </c>
      <c r="M18" s="8">
        <f t="shared" si="0"/>
        <v>48</v>
      </c>
      <c r="N18" s="8">
        <f t="shared" si="0"/>
        <v>51</v>
      </c>
      <c r="O18" s="8">
        <f t="shared" si="0"/>
        <v>66</v>
      </c>
      <c r="P18" s="8">
        <f t="shared" si="0"/>
        <v>24</v>
      </c>
      <c r="Q18" s="8">
        <f t="shared" si="0"/>
        <v>33</v>
      </c>
      <c r="R18" s="8">
        <f t="shared" si="0"/>
        <v>48</v>
      </c>
      <c r="S18" s="8">
        <f t="shared" si="0"/>
        <v>9</v>
      </c>
      <c r="T18" s="8">
        <f t="shared" si="0"/>
        <v>42</v>
      </c>
      <c r="U18" s="7"/>
      <c r="V18" s="7"/>
    </row>
    <row r="19" spans="1:37" x14ac:dyDescent="0.25">
      <c r="A19" s="26" t="s">
        <v>41</v>
      </c>
      <c r="B19" s="27"/>
      <c r="C19" s="28"/>
      <c r="D19" s="8">
        <f>MOD(D18,26)</f>
        <v>11</v>
      </c>
      <c r="E19" s="8">
        <f t="shared" ref="E19:T19" si="1">MOD(E18,26)</f>
        <v>17</v>
      </c>
      <c r="F19" s="8">
        <f t="shared" si="1"/>
        <v>15</v>
      </c>
      <c r="G19" s="8">
        <f t="shared" si="1"/>
        <v>15</v>
      </c>
      <c r="H19" s="8">
        <f t="shared" si="1"/>
        <v>21</v>
      </c>
      <c r="I19" s="8">
        <f t="shared" si="1"/>
        <v>11</v>
      </c>
      <c r="J19" s="8">
        <f t="shared" si="1"/>
        <v>11</v>
      </c>
      <c r="K19" s="8">
        <f t="shared" si="1"/>
        <v>7</v>
      </c>
      <c r="L19" s="8">
        <f t="shared" si="1"/>
        <v>11</v>
      </c>
      <c r="M19" s="8">
        <f t="shared" si="1"/>
        <v>22</v>
      </c>
      <c r="N19" s="8">
        <f t="shared" si="1"/>
        <v>25</v>
      </c>
      <c r="O19" s="8">
        <f t="shared" si="1"/>
        <v>14</v>
      </c>
      <c r="P19" s="8">
        <f t="shared" si="1"/>
        <v>24</v>
      </c>
      <c r="Q19" s="8">
        <f t="shared" si="1"/>
        <v>7</v>
      </c>
      <c r="R19" s="8">
        <f t="shared" si="1"/>
        <v>22</v>
      </c>
      <c r="S19" s="8">
        <f t="shared" si="1"/>
        <v>9</v>
      </c>
      <c r="T19" s="8">
        <f t="shared" si="1"/>
        <v>16</v>
      </c>
      <c r="U19" s="7"/>
      <c r="V19" s="7"/>
    </row>
    <row r="20" spans="1:37" x14ac:dyDescent="0.25">
      <c r="A20" s="26" t="s">
        <v>42</v>
      </c>
      <c r="B20" s="27"/>
      <c r="C20" s="28"/>
      <c r="D20" s="8" t="str">
        <f>CHAR(D19+65)</f>
        <v>L</v>
      </c>
      <c r="E20" s="8" t="str">
        <f t="shared" ref="E20:T20" si="2">CHAR(E19+65)</f>
        <v>R</v>
      </c>
      <c r="F20" s="8" t="str">
        <f t="shared" si="2"/>
        <v>P</v>
      </c>
      <c r="G20" s="8" t="str">
        <f t="shared" si="2"/>
        <v>P</v>
      </c>
      <c r="H20" s="8" t="str">
        <f t="shared" si="2"/>
        <v>V</v>
      </c>
      <c r="I20" s="8" t="str">
        <f t="shared" si="2"/>
        <v>L</v>
      </c>
      <c r="J20" s="8" t="str">
        <f t="shared" si="2"/>
        <v>L</v>
      </c>
      <c r="K20" s="8" t="str">
        <f t="shared" si="2"/>
        <v>H</v>
      </c>
      <c r="L20" s="8" t="str">
        <f t="shared" si="2"/>
        <v>L</v>
      </c>
      <c r="M20" s="8" t="str">
        <f t="shared" si="2"/>
        <v>W</v>
      </c>
      <c r="N20" s="8" t="str">
        <f t="shared" si="2"/>
        <v>Z</v>
      </c>
      <c r="O20" s="8" t="str">
        <f t="shared" si="2"/>
        <v>O</v>
      </c>
      <c r="P20" s="8" t="str">
        <f t="shared" si="2"/>
        <v>Y</v>
      </c>
      <c r="Q20" s="8" t="str">
        <f t="shared" si="2"/>
        <v>H</v>
      </c>
      <c r="R20" s="8" t="str">
        <f t="shared" si="2"/>
        <v>W</v>
      </c>
      <c r="S20" s="8" t="str">
        <f t="shared" si="2"/>
        <v>J</v>
      </c>
      <c r="T20" s="8" t="str">
        <f t="shared" si="2"/>
        <v>Q</v>
      </c>
      <c r="U20" s="7"/>
      <c r="V20" s="7"/>
    </row>
    <row r="22" spans="1:37" x14ac:dyDescent="0.25">
      <c r="A22" s="26" t="s">
        <v>28</v>
      </c>
      <c r="B22" s="27"/>
      <c r="C22" s="28"/>
      <c r="D22" s="8" t="s">
        <v>5</v>
      </c>
      <c r="E22" s="8" t="s">
        <v>0</v>
      </c>
      <c r="F22" s="8" t="s">
        <v>8</v>
      </c>
      <c r="G22" s="8" t="s">
        <v>11</v>
      </c>
      <c r="H22" s="8" t="s">
        <v>20</v>
      </c>
      <c r="I22" s="8" t="s">
        <v>17</v>
      </c>
      <c r="J22" s="8" t="s">
        <v>4</v>
      </c>
      <c r="K22" s="8" t="s">
        <v>8</v>
      </c>
      <c r="L22" s="8" t="s">
        <v>18</v>
      </c>
      <c r="M22" s="8" t="s">
        <v>13</v>
      </c>
      <c r="N22" s="8" t="s">
        <v>14</v>
      </c>
      <c r="O22" s="8" t="s">
        <v>19</v>
      </c>
      <c r="P22" s="8" t="s">
        <v>5</v>
      </c>
      <c r="Q22" s="8" t="s">
        <v>0</v>
      </c>
      <c r="R22" s="8" t="s">
        <v>19</v>
      </c>
      <c r="S22" s="8" t="s">
        <v>0</v>
      </c>
      <c r="T22" s="8" t="s">
        <v>11</v>
      </c>
    </row>
    <row r="23" spans="1:37" x14ac:dyDescent="0.25">
      <c r="A23" s="26" t="s">
        <v>39</v>
      </c>
      <c r="B23" s="27"/>
      <c r="C23" s="28"/>
      <c r="D23" s="8">
        <v>5</v>
      </c>
      <c r="E23" s="8">
        <v>0</v>
      </c>
      <c r="F23" s="8">
        <v>8</v>
      </c>
      <c r="G23" s="8">
        <v>11</v>
      </c>
      <c r="H23" s="8">
        <v>20</v>
      </c>
      <c r="I23" s="8">
        <v>17</v>
      </c>
      <c r="J23" s="8">
        <v>4</v>
      </c>
      <c r="K23" s="8">
        <v>8</v>
      </c>
      <c r="L23" s="8">
        <v>18</v>
      </c>
      <c r="M23" s="8">
        <v>13</v>
      </c>
      <c r="N23" s="8">
        <v>14</v>
      </c>
      <c r="O23" s="8">
        <v>19</v>
      </c>
      <c r="P23" s="8">
        <v>5</v>
      </c>
      <c r="Q23" s="8">
        <v>0</v>
      </c>
      <c r="R23" s="8">
        <v>19</v>
      </c>
      <c r="S23" s="8">
        <v>0</v>
      </c>
      <c r="T23" s="8">
        <v>11</v>
      </c>
    </row>
    <row r="24" spans="1:37" x14ac:dyDescent="0.25">
      <c r="A24" s="26" t="s">
        <v>40</v>
      </c>
      <c r="B24" s="27"/>
      <c r="C24" s="28"/>
      <c r="D24" s="8">
        <f>(3*(D23)+9)</f>
        <v>24</v>
      </c>
      <c r="E24" s="8">
        <f t="shared" ref="E24:T24" si="3">(3*(E23)+9)</f>
        <v>9</v>
      </c>
      <c r="F24" s="8">
        <f t="shared" si="3"/>
        <v>33</v>
      </c>
      <c r="G24" s="8">
        <f t="shared" si="3"/>
        <v>42</v>
      </c>
      <c r="H24" s="8">
        <f t="shared" si="3"/>
        <v>69</v>
      </c>
      <c r="I24" s="8">
        <f t="shared" si="3"/>
        <v>60</v>
      </c>
      <c r="J24" s="8">
        <f t="shared" si="3"/>
        <v>21</v>
      </c>
      <c r="K24" s="8">
        <f t="shared" si="3"/>
        <v>33</v>
      </c>
      <c r="L24" s="8">
        <f t="shared" si="3"/>
        <v>63</v>
      </c>
      <c r="M24" s="8">
        <f t="shared" si="3"/>
        <v>48</v>
      </c>
      <c r="N24" s="8">
        <f t="shared" si="3"/>
        <v>51</v>
      </c>
      <c r="O24" s="8">
        <f t="shared" si="3"/>
        <v>66</v>
      </c>
      <c r="P24" s="8">
        <f t="shared" si="3"/>
        <v>24</v>
      </c>
      <c r="Q24" s="8">
        <f t="shared" si="3"/>
        <v>9</v>
      </c>
      <c r="R24" s="8">
        <f t="shared" si="3"/>
        <v>66</v>
      </c>
      <c r="S24" s="8">
        <f t="shared" si="3"/>
        <v>9</v>
      </c>
      <c r="T24" s="8">
        <f t="shared" si="3"/>
        <v>42</v>
      </c>
    </row>
    <row r="25" spans="1:37" x14ac:dyDescent="0.25">
      <c r="A25" s="26" t="s">
        <v>41</v>
      </c>
      <c r="B25" s="27"/>
      <c r="C25" s="28"/>
      <c r="D25" s="8">
        <f>MOD(D24,26)</f>
        <v>24</v>
      </c>
      <c r="E25" s="8">
        <f t="shared" ref="E25:T25" si="4">MOD(E24,26)</f>
        <v>9</v>
      </c>
      <c r="F25" s="8">
        <f t="shared" si="4"/>
        <v>7</v>
      </c>
      <c r="G25" s="8">
        <f t="shared" si="4"/>
        <v>16</v>
      </c>
      <c r="H25" s="8">
        <f t="shared" si="4"/>
        <v>17</v>
      </c>
      <c r="I25" s="8">
        <f t="shared" si="4"/>
        <v>8</v>
      </c>
      <c r="J25" s="8">
        <f t="shared" si="4"/>
        <v>21</v>
      </c>
      <c r="K25" s="8">
        <f t="shared" si="4"/>
        <v>7</v>
      </c>
      <c r="L25" s="8">
        <f t="shared" si="4"/>
        <v>11</v>
      </c>
      <c r="M25" s="8">
        <f t="shared" si="4"/>
        <v>22</v>
      </c>
      <c r="N25" s="8">
        <f t="shared" si="4"/>
        <v>25</v>
      </c>
      <c r="O25" s="8">
        <f t="shared" si="4"/>
        <v>14</v>
      </c>
      <c r="P25" s="8">
        <f t="shared" si="4"/>
        <v>24</v>
      </c>
      <c r="Q25" s="8">
        <f t="shared" si="4"/>
        <v>9</v>
      </c>
      <c r="R25" s="8">
        <f t="shared" si="4"/>
        <v>14</v>
      </c>
      <c r="S25" s="8">
        <f t="shared" si="4"/>
        <v>9</v>
      </c>
      <c r="T25" s="8">
        <f t="shared" si="4"/>
        <v>16</v>
      </c>
    </row>
    <row r="26" spans="1:37" x14ac:dyDescent="0.25">
      <c r="A26" s="26" t="s">
        <v>42</v>
      </c>
      <c r="B26" s="27"/>
      <c r="C26" s="28"/>
      <c r="D26" s="8" t="str">
        <f>CHAR(D25+65)</f>
        <v>Y</v>
      </c>
      <c r="E26" s="8" t="str">
        <f t="shared" ref="E26:T26" si="5">CHAR(E25+65)</f>
        <v>J</v>
      </c>
      <c r="F26" s="8" t="str">
        <f t="shared" si="5"/>
        <v>H</v>
      </c>
      <c r="G26" s="8" t="str">
        <f t="shared" si="5"/>
        <v>Q</v>
      </c>
      <c r="H26" s="8" t="str">
        <f t="shared" si="5"/>
        <v>R</v>
      </c>
      <c r="I26" s="8" t="str">
        <f t="shared" si="5"/>
        <v>I</v>
      </c>
      <c r="J26" s="8" t="str">
        <f t="shared" si="5"/>
        <v>V</v>
      </c>
      <c r="K26" s="8" t="str">
        <f t="shared" si="5"/>
        <v>H</v>
      </c>
      <c r="L26" s="8" t="str">
        <f t="shared" si="5"/>
        <v>L</v>
      </c>
      <c r="M26" s="8" t="str">
        <f t="shared" si="5"/>
        <v>W</v>
      </c>
      <c r="N26" s="8" t="str">
        <f t="shared" si="5"/>
        <v>Z</v>
      </c>
      <c r="O26" s="8" t="str">
        <f t="shared" si="5"/>
        <v>O</v>
      </c>
      <c r="P26" s="8" t="str">
        <f t="shared" si="5"/>
        <v>Y</v>
      </c>
      <c r="Q26" s="8" t="str">
        <f t="shared" si="5"/>
        <v>J</v>
      </c>
      <c r="R26" s="8" t="str">
        <f t="shared" si="5"/>
        <v>O</v>
      </c>
      <c r="S26" s="8" t="str">
        <f t="shared" si="5"/>
        <v>J</v>
      </c>
      <c r="T26" s="8" t="str">
        <f t="shared" si="5"/>
        <v>Q</v>
      </c>
    </row>
    <row r="28" spans="1:37" x14ac:dyDescent="0.25">
      <c r="A28" s="26" t="s">
        <v>28</v>
      </c>
      <c r="B28" s="27"/>
      <c r="C28" s="28"/>
      <c r="D28" s="8" t="s">
        <v>8</v>
      </c>
      <c r="E28" s="8" t="s">
        <v>19</v>
      </c>
      <c r="F28" s="8" t="s">
        <v>8</v>
      </c>
      <c r="G28" s="8" t="s">
        <v>18</v>
      </c>
      <c r="H28" s="8" t="s">
        <v>19</v>
      </c>
      <c r="I28" s="8" t="s">
        <v>7</v>
      </c>
      <c r="J28" s="8" t="s">
        <v>4</v>
      </c>
      <c r="K28" s="8" t="s">
        <v>2</v>
      </c>
      <c r="L28" s="8" t="s">
        <v>14</v>
      </c>
      <c r="M28" s="8" t="s">
        <v>20</v>
      </c>
      <c r="N28" s="8" t="s">
        <v>17</v>
      </c>
      <c r="O28" s="8" t="s">
        <v>0</v>
      </c>
      <c r="P28" s="8" t="s">
        <v>6</v>
      </c>
      <c r="Q28" s="8" t="s">
        <v>4</v>
      </c>
      <c r="R28" s="8" t="s">
        <v>19</v>
      </c>
      <c r="S28" s="8" t="s">
        <v>14</v>
      </c>
      <c r="T28" s="8" t="s">
        <v>2</v>
      </c>
      <c r="U28" s="14" t="s">
        <v>14</v>
      </c>
      <c r="V28" s="14" t="s">
        <v>13</v>
      </c>
      <c r="W28" s="14" t="s">
        <v>19</v>
      </c>
      <c r="X28" s="14" t="s">
        <v>8</v>
      </c>
      <c r="Y28" s="14" t="s">
        <v>13</v>
      </c>
      <c r="Z28" s="14" t="s">
        <v>20</v>
      </c>
      <c r="AA28" s="14" t="s">
        <v>4</v>
      </c>
      <c r="AB28" s="14" t="s">
        <v>19</v>
      </c>
      <c r="AC28" s="14" t="s">
        <v>7</v>
      </c>
      <c r="AD28" s="14" t="s">
        <v>0</v>
      </c>
      <c r="AE28" s="14" t="s">
        <v>19</v>
      </c>
      <c r="AF28" s="14" t="s">
        <v>2</v>
      </c>
      <c r="AG28" s="14" t="s">
        <v>14</v>
      </c>
      <c r="AH28" s="14" t="s">
        <v>20</v>
      </c>
      <c r="AI28" s="14" t="s">
        <v>13</v>
      </c>
      <c r="AJ28" s="14" t="s">
        <v>19</v>
      </c>
      <c r="AK28" s="14" t="s">
        <v>18</v>
      </c>
    </row>
    <row r="29" spans="1:37" x14ac:dyDescent="0.25">
      <c r="A29" s="26" t="s">
        <v>39</v>
      </c>
      <c r="B29" s="27"/>
      <c r="C29" s="28"/>
      <c r="D29" s="8">
        <v>8</v>
      </c>
      <c r="E29" s="8">
        <v>19</v>
      </c>
      <c r="F29" s="8">
        <v>8</v>
      </c>
      <c r="G29" s="8">
        <v>18</v>
      </c>
      <c r="H29" s="8">
        <v>19</v>
      </c>
      <c r="I29" s="8">
        <v>7</v>
      </c>
      <c r="J29" s="8">
        <v>4</v>
      </c>
      <c r="K29" s="8">
        <v>2</v>
      </c>
      <c r="L29" s="8">
        <v>14</v>
      </c>
      <c r="M29" s="8">
        <v>20</v>
      </c>
      <c r="N29" s="8">
        <v>17</v>
      </c>
      <c r="O29" s="8">
        <v>0</v>
      </c>
      <c r="P29" s="8">
        <v>6</v>
      </c>
      <c r="Q29" s="8">
        <v>4</v>
      </c>
      <c r="R29" s="8">
        <v>19</v>
      </c>
      <c r="S29" s="8">
        <v>14</v>
      </c>
      <c r="T29" s="8">
        <v>2</v>
      </c>
      <c r="U29" s="10">
        <v>14</v>
      </c>
      <c r="V29" s="10">
        <v>13</v>
      </c>
      <c r="W29" s="10">
        <v>19</v>
      </c>
      <c r="X29" s="10">
        <v>8</v>
      </c>
      <c r="Y29" s="10">
        <v>13</v>
      </c>
      <c r="Z29" s="10">
        <v>20</v>
      </c>
      <c r="AA29" s="10">
        <v>4</v>
      </c>
      <c r="AB29" s="10">
        <v>19</v>
      </c>
      <c r="AC29" s="10">
        <v>7</v>
      </c>
      <c r="AD29" s="10">
        <v>0</v>
      </c>
      <c r="AE29" s="10">
        <v>19</v>
      </c>
      <c r="AF29" s="10">
        <v>2</v>
      </c>
      <c r="AG29" s="10">
        <v>14</v>
      </c>
      <c r="AH29" s="10">
        <v>20</v>
      </c>
      <c r="AI29" s="10">
        <v>13</v>
      </c>
      <c r="AJ29" s="10">
        <v>19</v>
      </c>
      <c r="AK29" s="10">
        <v>18</v>
      </c>
    </row>
    <row r="30" spans="1:37" x14ac:dyDescent="0.25">
      <c r="A30" s="26" t="s">
        <v>40</v>
      </c>
      <c r="B30" s="27"/>
      <c r="C30" s="28"/>
      <c r="D30" s="8">
        <f>(3*(D29)+9)</f>
        <v>33</v>
      </c>
      <c r="E30" s="8">
        <f t="shared" ref="E30:AK30" si="6">(3*(E29)+9)</f>
        <v>66</v>
      </c>
      <c r="F30" s="8">
        <f t="shared" si="6"/>
        <v>33</v>
      </c>
      <c r="G30" s="8">
        <f t="shared" si="6"/>
        <v>63</v>
      </c>
      <c r="H30" s="8">
        <f t="shared" si="6"/>
        <v>66</v>
      </c>
      <c r="I30" s="8">
        <f t="shared" si="6"/>
        <v>30</v>
      </c>
      <c r="J30" s="8">
        <f t="shared" si="6"/>
        <v>21</v>
      </c>
      <c r="K30" s="8">
        <f t="shared" si="6"/>
        <v>15</v>
      </c>
      <c r="L30" s="8">
        <f t="shared" si="6"/>
        <v>51</v>
      </c>
      <c r="M30" s="8">
        <f t="shared" si="6"/>
        <v>69</v>
      </c>
      <c r="N30" s="8">
        <f t="shared" si="6"/>
        <v>60</v>
      </c>
      <c r="O30" s="8">
        <f t="shared" si="6"/>
        <v>9</v>
      </c>
      <c r="P30" s="8">
        <f t="shared" si="6"/>
        <v>27</v>
      </c>
      <c r="Q30" s="8">
        <f t="shared" si="6"/>
        <v>21</v>
      </c>
      <c r="R30" s="8">
        <f t="shared" si="6"/>
        <v>66</v>
      </c>
      <c r="S30" s="8">
        <f t="shared" si="6"/>
        <v>51</v>
      </c>
      <c r="T30" s="8">
        <f t="shared" si="6"/>
        <v>15</v>
      </c>
      <c r="U30" s="8">
        <f t="shared" si="6"/>
        <v>51</v>
      </c>
      <c r="V30" s="8">
        <f t="shared" si="6"/>
        <v>48</v>
      </c>
      <c r="W30" s="8">
        <f t="shared" si="6"/>
        <v>66</v>
      </c>
      <c r="X30" s="8">
        <f t="shared" si="6"/>
        <v>33</v>
      </c>
      <c r="Y30" s="8">
        <f t="shared" si="6"/>
        <v>48</v>
      </c>
      <c r="Z30" s="8">
        <f t="shared" si="6"/>
        <v>69</v>
      </c>
      <c r="AA30" s="8">
        <f t="shared" si="6"/>
        <v>21</v>
      </c>
      <c r="AB30" s="8">
        <f t="shared" si="6"/>
        <v>66</v>
      </c>
      <c r="AC30" s="8">
        <f t="shared" si="6"/>
        <v>30</v>
      </c>
      <c r="AD30" s="8">
        <f t="shared" si="6"/>
        <v>9</v>
      </c>
      <c r="AE30" s="8">
        <f t="shared" si="6"/>
        <v>66</v>
      </c>
      <c r="AF30" s="8">
        <f t="shared" si="6"/>
        <v>15</v>
      </c>
      <c r="AG30" s="8">
        <f t="shared" si="6"/>
        <v>51</v>
      </c>
      <c r="AH30" s="8">
        <f t="shared" si="6"/>
        <v>69</v>
      </c>
      <c r="AI30" s="8">
        <f t="shared" si="6"/>
        <v>48</v>
      </c>
      <c r="AJ30" s="8">
        <f t="shared" si="6"/>
        <v>66</v>
      </c>
      <c r="AK30" s="8">
        <f t="shared" si="6"/>
        <v>63</v>
      </c>
    </row>
    <row r="31" spans="1:37" x14ac:dyDescent="0.25">
      <c r="A31" s="26" t="s">
        <v>41</v>
      </c>
      <c r="B31" s="27"/>
      <c r="C31" s="28"/>
      <c r="D31" s="8">
        <f>MOD(D30,26)</f>
        <v>7</v>
      </c>
      <c r="E31" s="8">
        <f t="shared" ref="E31:AK31" si="7">MOD(E30,26)</f>
        <v>14</v>
      </c>
      <c r="F31" s="8">
        <f t="shared" si="7"/>
        <v>7</v>
      </c>
      <c r="G31" s="8">
        <f t="shared" si="7"/>
        <v>11</v>
      </c>
      <c r="H31" s="8">
        <f t="shared" si="7"/>
        <v>14</v>
      </c>
      <c r="I31" s="8">
        <f t="shared" si="7"/>
        <v>4</v>
      </c>
      <c r="J31" s="8">
        <f t="shared" si="7"/>
        <v>21</v>
      </c>
      <c r="K31" s="8">
        <f t="shared" si="7"/>
        <v>15</v>
      </c>
      <c r="L31" s="8">
        <f t="shared" si="7"/>
        <v>25</v>
      </c>
      <c r="M31" s="8">
        <f t="shared" si="7"/>
        <v>17</v>
      </c>
      <c r="N31" s="8">
        <f t="shared" si="7"/>
        <v>8</v>
      </c>
      <c r="O31" s="8">
        <f t="shared" si="7"/>
        <v>9</v>
      </c>
      <c r="P31" s="8">
        <f t="shared" si="7"/>
        <v>1</v>
      </c>
      <c r="Q31" s="8">
        <f t="shared" si="7"/>
        <v>21</v>
      </c>
      <c r="R31" s="8">
        <f t="shared" si="7"/>
        <v>14</v>
      </c>
      <c r="S31" s="8">
        <f t="shared" si="7"/>
        <v>25</v>
      </c>
      <c r="T31" s="8">
        <f t="shared" si="7"/>
        <v>15</v>
      </c>
      <c r="U31" s="8">
        <f t="shared" si="7"/>
        <v>25</v>
      </c>
      <c r="V31" s="8">
        <f t="shared" si="7"/>
        <v>22</v>
      </c>
      <c r="W31" s="8">
        <f t="shared" si="7"/>
        <v>14</v>
      </c>
      <c r="X31" s="8">
        <f t="shared" si="7"/>
        <v>7</v>
      </c>
      <c r="Y31" s="8">
        <f t="shared" si="7"/>
        <v>22</v>
      </c>
      <c r="Z31" s="8">
        <f t="shared" si="7"/>
        <v>17</v>
      </c>
      <c r="AA31" s="8">
        <f t="shared" si="7"/>
        <v>21</v>
      </c>
      <c r="AB31" s="8">
        <f t="shared" si="7"/>
        <v>14</v>
      </c>
      <c r="AC31" s="8">
        <f t="shared" si="7"/>
        <v>4</v>
      </c>
      <c r="AD31" s="8">
        <f t="shared" si="7"/>
        <v>9</v>
      </c>
      <c r="AE31" s="8">
        <f t="shared" si="7"/>
        <v>14</v>
      </c>
      <c r="AF31" s="8">
        <f t="shared" si="7"/>
        <v>15</v>
      </c>
      <c r="AG31" s="8">
        <f t="shared" si="7"/>
        <v>25</v>
      </c>
      <c r="AH31" s="8">
        <f t="shared" si="7"/>
        <v>17</v>
      </c>
      <c r="AI31" s="8">
        <f t="shared" si="7"/>
        <v>22</v>
      </c>
      <c r="AJ31" s="8">
        <f t="shared" si="7"/>
        <v>14</v>
      </c>
      <c r="AK31" s="8">
        <f t="shared" si="7"/>
        <v>11</v>
      </c>
    </row>
    <row r="32" spans="1:37" x14ac:dyDescent="0.25">
      <c r="A32" s="26" t="s">
        <v>61</v>
      </c>
      <c r="B32" s="27"/>
      <c r="C32" s="28"/>
      <c r="D32" s="8" t="str">
        <f>CHAR(D31+65)</f>
        <v>H</v>
      </c>
      <c r="E32" s="8" t="str">
        <f t="shared" ref="E32:AK32" si="8">CHAR(E31+65)</f>
        <v>O</v>
      </c>
      <c r="F32" s="8" t="str">
        <f t="shared" si="8"/>
        <v>H</v>
      </c>
      <c r="G32" s="8" t="str">
        <f t="shared" si="8"/>
        <v>L</v>
      </c>
      <c r="H32" s="8" t="str">
        <f t="shared" si="8"/>
        <v>O</v>
      </c>
      <c r="I32" s="8" t="str">
        <f t="shared" si="8"/>
        <v>E</v>
      </c>
      <c r="J32" s="8" t="str">
        <f t="shared" si="8"/>
        <v>V</v>
      </c>
      <c r="K32" s="8" t="str">
        <f t="shared" si="8"/>
        <v>P</v>
      </c>
      <c r="L32" s="8" t="str">
        <f t="shared" si="8"/>
        <v>Z</v>
      </c>
      <c r="M32" s="8" t="str">
        <f t="shared" si="8"/>
        <v>R</v>
      </c>
      <c r="N32" s="8" t="str">
        <f t="shared" si="8"/>
        <v>I</v>
      </c>
      <c r="O32" s="8" t="str">
        <f t="shared" si="8"/>
        <v>J</v>
      </c>
      <c r="P32" s="8" t="str">
        <f t="shared" si="8"/>
        <v>B</v>
      </c>
      <c r="Q32" s="8" t="str">
        <f t="shared" si="8"/>
        <v>V</v>
      </c>
      <c r="R32" s="8" t="str">
        <f t="shared" si="8"/>
        <v>O</v>
      </c>
      <c r="S32" s="8" t="str">
        <f t="shared" si="8"/>
        <v>Z</v>
      </c>
      <c r="T32" s="8" t="str">
        <f t="shared" si="8"/>
        <v>P</v>
      </c>
      <c r="U32" s="8" t="str">
        <f t="shared" si="8"/>
        <v>Z</v>
      </c>
      <c r="V32" s="8" t="str">
        <f t="shared" si="8"/>
        <v>W</v>
      </c>
      <c r="W32" s="8" t="str">
        <f t="shared" si="8"/>
        <v>O</v>
      </c>
      <c r="X32" s="8" t="str">
        <f t="shared" si="8"/>
        <v>H</v>
      </c>
      <c r="Y32" s="8" t="str">
        <f t="shared" si="8"/>
        <v>W</v>
      </c>
      <c r="Z32" s="8" t="str">
        <f t="shared" si="8"/>
        <v>R</v>
      </c>
      <c r="AA32" s="8" t="str">
        <f t="shared" si="8"/>
        <v>V</v>
      </c>
      <c r="AB32" s="8" t="str">
        <f t="shared" si="8"/>
        <v>O</v>
      </c>
      <c r="AC32" s="8" t="str">
        <f t="shared" si="8"/>
        <v>E</v>
      </c>
      <c r="AD32" s="8" t="str">
        <f t="shared" si="8"/>
        <v>J</v>
      </c>
      <c r="AE32" s="8" t="str">
        <f t="shared" si="8"/>
        <v>O</v>
      </c>
      <c r="AF32" s="8" t="str">
        <f t="shared" si="8"/>
        <v>P</v>
      </c>
      <c r="AG32" s="8" t="str">
        <f t="shared" si="8"/>
        <v>Z</v>
      </c>
      <c r="AH32" s="8" t="str">
        <f t="shared" si="8"/>
        <v>R</v>
      </c>
      <c r="AI32" s="8" t="str">
        <f t="shared" si="8"/>
        <v>W</v>
      </c>
      <c r="AJ32" s="8" t="str">
        <f t="shared" si="8"/>
        <v>O</v>
      </c>
      <c r="AK32" s="8" t="str">
        <f t="shared" si="8"/>
        <v>L</v>
      </c>
    </row>
    <row r="34" spans="1:28" x14ac:dyDescent="0.25">
      <c r="A34" s="38" t="s">
        <v>74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</row>
    <row r="35" spans="1: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28" ht="23.25" x14ac:dyDescent="0.25">
      <c r="A37" s="47" t="s">
        <v>52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 spans="1: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28" x14ac:dyDescent="0.25">
      <c r="A39" s="1"/>
      <c r="B39" s="40" t="s">
        <v>26</v>
      </c>
      <c r="C39" s="40"/>
      <c r="D39" s="44" t="s">
        <v>55</v>
      </c>
      <c r="E39" s="44"/>
      <c r="F39" s="44"/>
      <c r="G39" s="44"/>
      <c r="H39" s="44"/>
      <c r="I39" s="44"/>
      <c r="J39" s="44"/>
      <c r="K39" s="44"/>
      <c r="L39" s="44"/>
      <c r="M39" s="18"/>
    </row>
    <row r="40" spans="1:28" x14ac:dyDescent="0.25">
      <c r="A40" s="1"/>
      <c r="B40" s="40" t="s">
        <v>56</v>
      </c>
      <c r="C40" s="40"/>
      <c r="D40" s="44" t="s">
        <v>54</v>
      </c>
      <c r="E40" s="44"/>
      <c r="F40" s="44"/>
      <c r="G40" s="44"/>
      <c r="H40" s="44"/>
      <c r="I40" s="44"/>
      <c r="J40" s="44"/>
      <c r="K40" s="44"/>
      <c r="L40" s="44"/>
      <c r="M40" s="2"/>
    </row>
    <row r="41" spans="1: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28" x14ac:dyDescent="0.25">
      <c r="A42" s="40" t="s">
        <v>58</v>
      </c>
      <c r="B42" s="40"/>
      <c r="C42" s="40"/>
      <c r="D42" s="8" t="s">
        <v>11</v>
      </c>
      <c r="E42" s="8" t="s">
        <v>17</v>
      </c>
      <c r="F42" s="8" t="s">
        <v>15</v>
      </c>
      <c r="G42" s="14" t="s">
        <v>15</v>
      </c>
      <c r="H42" s="14" t="s">
        <v>21</v>
      </c>
      <c r="I42" s="14" t="s">
        <v>11</v>
      </c>
      <c r="J42" s="14" t="s">
        <v>11</v>
      </c>
      <c r="K42" s="14" t="s">
        <v>7</v>
      </c>
      <c r="L42" s="14" t="s">
        <v>11</v>
      </c>
      <c r="M42" s="14" t="s">
        <v>22</v>
      </c>
      <c r="N42" s="14" t="s">
        <v>24</v>
      </c>
      <c r="O42" s="14" t="s">
        <v>14</v>
      </c>
      <c r="P42" s="14" t="s">
        <v>23</v>
      </c>
      <c r="Q42" s="14" t="s">
        <v>7</v>
      </c>
      <c r="R42" s="14" t="s">
        <v>22</v>
      </c>
      <c r="S42" s="14" t="s">
        <v>9</v>
      </c>
      <c r="T42" s="14" t="s">
        <v>16</v>
      </c>
    </row>
    <row r="43" spans="1:28" x14ac:dyDescent="0.25">
      <c r="A43" s="41" t="s">
        <v>62</v>
      </c>
      <c r="B43" s="42"/>
      <c r="C43" s="43"/>
      <c r="D43" s="8">
        <f>CODE(D42)-65</f>
        <v>11</v>
      </c>
      <c r="E43" s="8">
        <f t="shared" ref="E43:T43" si="9">CODE(E42)-65</f>
        <v>17</v>
      </c>
      <c r="F43" s="8">
        <f t="shared" si="9"/>
        <v>15</v>
      </c>
      <c r="G43" s="8">
        <f t="shared" si="9"/>
        <v>15</v>
      </c>
      <c r="H43" s="8">
        <f t="shared" si="9"/>
        <v>21</v>
      </c>
      <c r="I43" s="8">
        <f t="shared" si="9"/>
        <v>11</v>
      </c>
      <c r="J43" s="8">
        <f t="shared" si="9"/>
        <v>11</v>
      </c>
      <c r="K43" s="8">
        <f t="shared" si="9"/>
        <v>7</v>
      </c>
      <c r="L43" s="8">
        <f t="shared" si="9"/>
        <v>11</v>
      </c>
      <c r="M43" s="8">
        <f t="shared" si="9"/>
        <v>22</v>
      </c>
      <c r="N43" s="8">
        <f t="shared" si="9"/>
        <v>25</v>
      </c>
      <c r="O43" s="8">
        <f t="shared" si="9"/>
        <v>14</v>
      </c>
      <c r="P43" s="8">
        <f t="shared" si="9"/>
        <v>24</v>
      </c>
      <c r="Q43" s="8">
        <f t="shared" si="9"/>
        <v>7</v>
      </c>
      <c r="R43" s="8">
        <f t="shared" si="9"/>
        <v>22</v>
      </c>
      <c r="S43" s="8">
        <f t="shared" si="9"/>
        <v>9</v>
      </c>
      <c r="T43" s="8">
        <f t="shared" si="9"/>
        <v>16</v>
      </c>
    </row>
    <row r="44" spans="1:28" x14ac:dyDescent="0.25">
      <c r="A44" s="40" t="s">
        <v>56</v>
      </c>
      <c r="B44" s="40"/>
      <c r="C44" s="40"/>
      <c r="D44" s="8" t="s">
        <v>9</v>
      </c>
      <c r="E44" s="8" t="s">
        <v>20</v>
      </c>
      <c r="F44" s="8" t="s">
        <v>13</v>
      </c>
      <c r="G44" s="8" t="s">
        <v>8</v>
      </c>
      <c r="H44" s="8" t="s">
        <v>12</v>
      </c>
      <c r="I44" s="8" t="s">
        <v>0</v>
      </c>
      <c r="J44" s="8" t="s">
        <v>17</v>
      </c>
      <c r="K44" s="8" t="s">
        <v>4</v>
      </c>
      <c r="L44" s="8" t="s">
        <v>19</v>
      </c>
      <c r="M44" s="8" t="s">
        <v>9</v>
      </c>
      <c r="N44" s="8" t="s">
        <v>20</v>
      </c>
      <c r="O44" s="8" t="s">
        <v>13</v>
      </c>
      <c r="P44" s="8" t="s">
        <v>8</v>
      </c>
      <c r="Q44" s="8" t="s">
        <v>12</v>
      </c>
      <c r="R44" s="8" t="s">
        <v>0</v>
      </c>
      <c r="S44" s="8" t="s">
        <v>17</v>
      </c>
      <c r="T44" s="8" t="s">
        <v>4</v>
      </c>
      <c r="U44" s="15"/>
    </row>
    <row r="45" spans="1:28" x14ac:dyDescent="0.25">
      <c r="A45" s="40" t="s">
        <v>59</v>
      </c>
      <c r="B45" s="40"/>
      <c r="C45" s="40"/>
      <c r="D45" s="8">
        <f>CODE(D44)-65</f>
        <v>9</v>
      </c>
      <c r="E45" s="8">
        <f t="shared" ref="E45:T45" si="10">CODE(E44)-65</f>
        <v>20</v>
      </c>
      <c r="F45" s="8">
        <f t="shared" si="10"/>
        <v>13</v>
      </c>
      <c r="G45" s="8">
        <f t="shared" si="10"/>
        <v>8</v>
      </c>
      <c r="H45" s="8">
        <f t="shared" si="10"/>
        <v>12</v>
      </c>
      <c r="I45" s="8">
        <f t="shared" si="10"/>
        <v>0</v>
      </c>
      <c r="J45" s="8">
        <f t="shared" si="10"/>
        <v>17</v>
      </c>
      <c r="K45" s="8">
        <f t="shared" si="10"/>
        <v>4</v>
      </c>
      <c r="L45" s="8">
        <f t="shared" si="10"/>
        <v>19</v>
      </c>
      <c r="M45" s="8">
        <f t="shared" si="10"/>
        <v>9</v>
      </c>
      <c r="N45" s="8">
        <f t="shared" si="10"/>
        <v>20</v>
      </c>
      <c r="O45" s="8">
        <f t="shared" si="10"/>
        <v>13</v>
      </c>
      <c r="P45" s="8">
        <f t="shared" si="10"/>
        <v>8</v>
      </c>
      <c r="Q45" s="8">
        <f t="shared" si="10"/>
        <v>12</v>
      </c>
      <c r="R45" s="8">
        <f t="shared" si="10"/>
        <v>0</v>
      </c>
      <c r="S45" s="8">
        <f t="shared" si="10"/>
        <v>17</v>
      </c>
      <c r="T45" s="8">
        <f t="shared" si="10"/>
        <v>4</v>
      </c>
    </row>
    <row r="46" spans="1:28" x14ac:dyDescent="0.25">
      <c r="A46" s="40" t="s">
        <v>63</v>
      </c>
      <c r="B46" s="40"/>
      <c r="C46" s="40"/>
      <c r="D46" s="8">
        <f>MOD((D43+D45),26)</f>
        <v>20</v>
      </c>
      <c r="E46" s="8">
        <f t="shared" ref="E46:T46" si="11">MOD((E43+E45),26)</f>
        <v>11</v>
      </c>
      <c r="F46" s="8">
        <f t="shared" si="11"/>
        <v>2</v>
      </c>
      <c r="G46" s="8">
        <f t="shared" si="11"/>
        <v>23</v>
      </c>
      <c r="H46" s="8">
        <f t="shared" si="11"/>
        <v>7</v>
      </c>
      <c r="I46" s="8">
        <f t="shared" si="11"/>
        <v>11</v>
      </c>
      <c r="J46" s="8">
        <f t="shared" si="11"/>
        <v>2</v>
      </c>
      <c r="K46" s="8">
        <f t="shared" si="11"/>
        <v>11</v>
      </c>
      <c r="L46" s="8">
        <f t="shared" si="11"/>
        <v>4</v>
      </c>
      <c r="M46" s="8">
        <f t="shared" si="11"/>
        <v>5</v>
      </c>
      <c r="N46" s="8">
        <f t="shared" si="11"/>
        <v>19</v>
      </c>
      <c r="O46" s="8">
        <f t="shared" si="11"/>
        <v>1</v>
      </c>
      <c r="P46" s="8">
        <f t="shared" si="11"/>
        <v>6</v>
      </c>
      <c r="Q46" s="8">
        <f t="shared" si="11"/>
        <v>19</v>
      </c>
      <c r="R46" s="8">
        <f t="shared" si="11"/>
        <v>22</v>
      </c>
      <c r="S46" s="8">
        <f t="shared" si="11"/>
        <v>0</v>
      </c>
      <c r="T46" s="8">
        <f t="shared" si="11"/>
        <v>20</v>
      </c>
    </row>
    <row r="47" spans="1:28" x14ac:dyDescent="0.25">
      <c r="A47" s="40" t="s">
        <v>60</v>
      </c>
      <c r="B47" s="40"/>
      <c r="C47" s="40"/>
      <c r="D47" s="8" t="str">
        <f t="shared" ref="D47:T47" si="12">CHAR(D46+65)</f>
        <v>U</v>
      </c>
      <c r="E47" s="8" t="str">
        <f t="shared" si="12"/>
        <v>L</v>
      </c>
      <c r="F47" s="8" t="str">
        <f t="shared" si="12"/>
        <v>C</v>
      </c>
      <c r="G47" s="8" t="str">
        <f t="shared" si="12"/>
        <v>X</v>
      </c>
      <c r="H47" s="8" t="str">
        <f t="shared" si="12"/>
        <v>H</v>
      </c>
      <c r="I47" s="8" t="str">
        <f t="shared" si="12"/>
        <v>L</v>
      </c>
      <c r="J47" s="8" t="str">
        <f t="shared" si="12"/>
        <v>C</v>
      </c>
      <c r="K47" s="8" t="str">
        <f t="shared" si="12"/>
        <v>L</v>
      </c>
      <c r="L47" s="8" t="str">
        <f t="shared" si="12"/>
        <v>E</v>
      </c>
      <c r="M47" s="8" t="str">
        <f t="shared" si="12"/>
        <v>F</v>
      </c>
      <c r="N47" s="8" t="str">
        <f t="shared" si="12"/>
        <v>T</v>
      </c>
      <c r="O47" s="8" t="str">
        <f t="shared" si="12"/>
        <v>B</v>
      </c>
      <c r="P47" s="8" t="str">
        <f t="shared" si="12"/>
        <v>G</v>
      </c>
      <c r="Q47" s="8" t="str">
        <f t="shared" si="12"/>
        <v>T</v>
      </c>
      <c r="R47" s="8" t="str">
        <f t="shared" si="12"/>
        <v>W</v>
      </c>
      <c r="S47" s="8" t="str">
        <f t="shared" si="12"/>
        <v>A</v>
      </c>
      <c r="T47" s="8" t="str">
        <f t="shared" si="12"/>
        <v>U</v>
      </c>
    </row>
    <row r="48" spans="1:28" x14ac:dyDescent="0.25">
      <c r="A48" s="15"/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37" x14ac:dyDescent="0.25">
      <c r="A49" s="40" t="s">
        <v>58</v>
      </c>
      <c r="B49" s="40"/>
      <c r="C49" s="40"/>
      <c r="D49" s="8" t="s">
        <v>23</v>
      </c>
      <c r="E49" s="8" t="s">
        <v>9</v>
      </c>
      <c r="F49" s="8" t="s">
        <v>7</v>
      </c>
      <c r="G49" s="14" t="s">
        <v>16</v>
      </c>
      <c r="H49" s="14" t="s">
        <v>17</v>
      </c>
      <c r="I49" s="14" t="s">
        <v>8</v>
      </c>
      <c r="J49" s="14" t="s">
        <v>21</v>
      </c>
      <c r="K49" s="14" t="s">
        <v>7</v>
      </c>
      <c r="L49" s="14" t="s">
        <v>11</v>
      </c>
      <c r="M49" s="14" t="s">
        <v>22</v>
      </c>
      <c r="N49" s="14" t="s">
        <v>24</v>
      </c>
      <c r="O49" s="14" t="s">
        <v>14</v>
      </c>
      <c r="P49" s="14" t="s">
        <v>23</v>
      </c>
      <c r="Q49" s="14" t="s">
        <v>9</v>
      </c>
      <c r="R49" s="14" t="s">
        <v>14</v>
      </c>
      <c r="S49" s="14" t="s">
        <v>9</v>
      </c>
      <c r="T49" s="14" t="s">
        <v>16</v>
      </c>
    </row>
    <row r="50" spans="1:37" x14ac:dyDescent="0.25">
      <c r="A50" s="41" t="s">
        <v>62</v>
      </c>
      <c r="B50" s="42"/>
      <c r="C50" s="43"/>
      <c r="D50" s="8">
        <f>CODE(D49)-65</f>
        <v>24</v>
      </c>
      <c r="E50" s="8">
        <f t="shared" ref="E50" si="13">CODE(E49)-65</f>
        <v>9</v>
      </c>
      <c r="F50" s="8">
        <f t="shared" ref="F50" si="14">CODE(F49)-65</f>
        <v>7</v>
      </c>
      <c r="G50" s="8">
        <f t="shared" ref="G50" si="15">CODE(G49)-65</f>
        <v>16</v>
      </c>
      <c r="H50" s="8">
        <f t="shared" ref="H50" si="16">CODE(H49)-65</f>
        <v>17</v>
      </c>
      <c r="I50" s="8">
        <f t="shared" ref="I50" si="17">CODE(I49)-65</f>
        <v>8</v>
      </c>
      <c r="J50" s="8">
        <f t="shared" ref="J50" si="18">CODE(J49)-65</f>
        <v>21</v>
      </c>
      <c r="K50" s="8">
        <f t="shared" ref="K50" si="19">CODE(K49)-65</f>
        <v>7</v>
      </c>
      <c r="L50" s="8">
        <f t="shared" ref="L50" si="20">CODE(L49)-65</f>
        <v>11</v>
      </c>
      <c r="M50" s="8">
        <f t="shared" ref="M50" si="21">CODE(M49)-65</f>
        <v>22</v>
      </c>
      <c r="N50" s="8">
        <f t="shared" ref="N50" si="22">CODE(N49)-65</f>
        <v>25</v>
      </c>
      <c r="O50" s="8">
        <f t="shared" ref="O50" si="23">CODE(O49)-65</f>
        <v>14</v>
      </c>
      <c r="P50" s="8">
        <f t="shared" ref="P50" si="24">CODE(P49)-65</f>
        <v>24</v>
      </c>
      <c r="Q50" s="8">
        <f t="shared" ref="Q50" si="25">CODE(Q49)-65</f>
        <v>9</v>
      </c>
      <c r="R50" s="8">
        <f t="shared" ref="R50" si="26">CODE(R49)-65</f>
        <v>14</v>
      </c>
      <c r="S50" s="8">
        <f t="shared" ref="S50" si="27">CODE(S49)-65</f>
        <v>9</v>
      </c>
      <c r="T50" s="8">
        <f t="shared" ref="T50" si="28">CODE(T49)-65</f>
        <v>16</v>
      </c>
    </row>
    <row r="51" spans="1:37" x14ac:dyDescent="0.25">
      <c r="A51" s="40" t="s">
        <v>56</v>
      </c>
      <c r="B51" s="40"/>
      <c r="C51" s="40"/>
      <c r="D51" s="8" t="s">
        <v>19</v>
      </c>
      <c r="E51" s="8" t="s">
        <v>9</v>
      </c>
      <c r="F51" s="8" t="s">
        <v>20</v>
      </c>
      <c r="G51" s="8" t="s">
        <v>13</v>
      </c>
      <c r="H51" s="8" t="s">
        <v>8</v>
      </c>
      <c r="I51" s="8" t="s">
        <v>12</v>
      </c>
      <c r="J51" s="8" t="s">
        <v>0</v>
      </c>
      <c r="K51" s="8" t="s">
        <v>17</v>
      </c>
      <c r="L51" s="8" t="s">
        <v>4</v>
      </c>
      <c r="M51" s="8" t="s">
        <v>19</v>
      </c>
      <c r="N51" s="8" t="s">
        <v>9</v>
      </c>
      <c r="O51" s="8" t="s">
        <v>20</v>
      </c>
      <c r="P51" s="8" t="s">
        <v>13</v>
      </c>
      <c r="Q51" s="8" t="s">
        <v>8</v>
      </c>
      <c r="R51" s="8" t="s">
        <v>12</v>
      </c>
      <c r="S51" s="8" t="s">
        <v>0</v>
      </c>
      <c r="T51" s="8" t="s">
        <v>17</v>
      </c>
      <c r="V51" s="15"/>
    </row>
    <row r="52" spans="1:37" x14ac:dyDescent="0.25">
      <c r="A52" s="40" t="s">
        <v>59</v>
      </c>
      <c r="B52" s="40"/>
      <c r="C52" s="40"/>
      <c r="D52" s="8">
        <f>CODE(D51)-65</f>
        <v>19</v>
      </c>
      <c r="E52" s="8">
        <f t="shared" ref="E52" si="29">CODE(E51)-65</f>
        <v>9</v>
      </c>
      <c r="F52" s="8">
        <f t="shared" ref="F52" si="30">CODE(F51)-65</f>
        <v>20</v>
      </c>
      <c r="G52" s="8">
        <f t="shared" ref="G52" si="31">CODE(G51)-65</f>
        <v>13</v>
      </c>
      <c r="H52" s="8">
        <f t="shared" ref="H52" si="32">CODE(H51)-65</f>
        <v>8</v>
      </c>
      <c r="I52" s="8">
        <f t="shared" ref="I52" si="33">CODE(I51)-65</f>
        <v>12</v>
      </c>
      <c r="J52" s="8">
        <f t="shared" ref="J52" si="34">CODE(J51)-65</f>
        <v>0</v>
      </c>
      <c r="K52" s="8">
        <f t="shared" ref="K52" si="35">CODE(K51)-65</f>
        <v>17</v>
      </c>
      <c r="L52" s="8">
        <f t="shared" ref="L52" si="36">CODE(L51)-65</f>
        <v>4</v>
      </c>
      <c r="M52" s="8">
        <f t="shared" ref="M52" si="37">CODE(M51)-65</f>
        <v>19</v>
      </c>
      <c r="N52" s="8">
        <f t="shared" ref="N52" si="38">CODE(N51)-65</f>
        <v>9</v>
      </c>
      <c r="O52" s="8">
        <f t="shared" ref="O52" si="39">CODE(O51)-65</f>
        <v>20</v>
      </c>
      <c r="P52" s="8">
        <f t="shared" ref="P52" si="40">CODE(P51)-65</f>
        <v>13</v>
      </c>
      <c r="Q52" s="8">
        <f t="shared" ref="Q52" si="41">CODE(Q51)-65</f>
        <v>8</v>
      </c>
      <c r="R52" s="8">
        <f t="shared" ref="R52" si="42">CODE(R51)-65</f>
        <v>12</v>
      </c>
      <c r="S52" s="8">
        <f t="shared" ref="S52" si="43">CODE(S51)-65</f>
        <v>0</v>
      </c>
      <c r="T52" s="8">
        <f t="shared" ref="T52" si="44">CODE(T51)-65</f>
        <v>17</v>
      </c>
    </row>
    <row r="53" spans="1:37" x14ac:dyDescent="0.25">
      <c r="A53" s="40" t="s">
        <v>63</v>
      </c>
      <c r="B53" s="40"/>
      <c r="C53" s="40"/>
      <c r="D53" s="8">
        <f>MOD((D50+D52),26)</f>
        <v>17</v>
      </c>
      <c r="E53" s="8">
        <f t="shared" ref="E53" si="45">MOD((E50+E52),26)</f>
        <v>18</v>
      </c>
      <c r="F53" s="8">
        <f t="shared" ref="F53" si="46">MOD((F50+F52),26)</f>
        <v>1</v>
      </c>
      <c r="G53" s="8">
        <f t="shared" ref="G53" si="47">MOD((G50+G52),26)</f>
        <v>3</v>
      </c>
      <c r="H53" s="8">
        <f t="shared" ref="H53" si="48">MOD((H50+H52),26)</f>
        <v>25</v>
      </c>
      <c r="I53" s="8">
        <f t="shared" ref="I53" si="49">MOD((I50+I52),26)</f>
        <v>20</v>
      </c>
      <c r="J53" s="8">
        <f t="shared" ref="J53" si="50">MOD((J50+J52),26)</f>
        <v>21</v>
      </c>
      <c r="K53" s="8">
        <f t="shared" ref="K53" si="51">MOD((K50+K52),26)</f>
        <v>24</v>
      </c>
      <c r="L53" s="8">
        <f t="shared" ref="L53" si="52">MOD((L50+L52),26)</f>
        <v>15</v>
      </c>
      <c r="M53" s="8">
        <f t="shared" ref="M53" si="53">MOD((M50+M52),26)</f>
        <v>15</v>
      </c>
      <c r="N53" s="8">
        <f t="shared" ref="N53" si="54">MOD((N50+N52),26)</f>
        <v>8</v>
      </c>
      <c r="O53" s="8">
        <f t="shared" ref="O53" si="55">MOD((O50+O52),26)</f>
        <v>8</v>
      </c>
      <c r="P53" s="8">
        <f t="shared" ref="P53" si="56">MOD((P50+P52),26)</f>
        <v>11</v>
      </c>
      <c r="Q53" s="8">
        <f t="shared" ref="Q53" si="57">MOD((Q50+Q52),26)</f>
        <v>17</v>
      </c>
      <c r="R53" s="8">
        <f t="shared" ref="R53" si="58">MOD((R50+R52),26)</f>
        <v>0</v>
      </c>
      <c r="S53" s="8">
        <f t="shared" ref="S53" si="59">MOD((S50+S52),26)</f>
        <v>9</v>
      </c>
      <c r="T53" s="8">
        <f t="shared" ref="T53" si="60">MOD((T50+T52),26)</f>
        <v>7</v>
      </c>
    </row>
    <row r="54" spans="1:37" x14ac:dyDescent="0.25">
      <c r="A54" s="40" t="s">
        <v>60</v>
      </c>
      <c r="B54" s="40"/>
      <c r="C54" s="40"/>
      <c r="D54" s="8" t="str">
        <f t="shared" ref="D54:T54" si="61">CHAR(D53+65)</f>
        <v>R</v>
      </c>
      <c r="E54" s="8" t="str">
        <f t="shared" si="61"/>
        <v>S</v>
      </c>
      <c r="F54" s="8" t="str">
        <f t="shared" si="61"/>
        <v>B</v>
      </c>
      <c r="G54" s="8" t="str">
        <f t="shared" si="61"/>
        <v>D</v>
      </c>
      <c r="H54" s="8" t="str">
        <f t="shared" si="61"/>
        <v>Z</v>
      </c>
      <c r="I54" s="8" t="str">
        <f t="shared" si="61"/>
        <v>U</v>
      </c>
      <c r="J54" s="8" t="str">
        <f t="shared" si="61"/>
        <v>V</v>
      </c>
      <c r="K54" s="8" t="str">
        <f t="shared" si="61"/>
        <v>Y</v>
      </c>
      <c r="L54" s="8" t="str">
        <f t="shared" si="61"/>
        <v>P</v>
      </c>
      <c r="M54" s="8" t="str">
        <f t="shared" si="61"/>
        <v>P</v>
      </c>
      <c r="N54" s="8" t="str">
        <f t="shared" si="61"/>
        <v>I</v>
      </c>
      <c r="O54" s="8" t="str">
        <f t="shared" si="61"/>
        <v>I</v>
      </c>
      <c r="P54" s="8" t="str">
        <f t="shared" si="61"/>
        <v>L</v>
      </c>
      <c r="Q54" s="8" t="str">
        <f t="shared" si="61"/>
        <v>R</v>
      </c>
      <c r="R54" s="8" t="str">
        <f t="shared" si="61"/>
        <v>A</v>
      </c>
      <c r="S54" s="8" t="str">
        <f t="shared" si="61"/>
        <v>J</v>
      </c>
      <c r="T54" s="8" t="str">
        <f t="shared" si="61"/>
        <v>H</v>
      </c>
    </row>
    <row r="55" spans="1:37" x14ac:dyDescent="0.25">
      <c r="A55" s="15"/>
      <c r="B55" s="15"/>
      <c r="C55" s="1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37" x14ac:dyDescent="0.25">
      <c r="A56" s="40" t="s">
        <v>58</v>
      </c>
      <c r="B56" s="40"/>
      <c r="C56" s="40"/>
      <c r="D56" s="8" t="s">
        <v>7</v>
      </c>
      <c r="E56" s="8" t="s">
        <v>14</v>
      </c>
      <c r="F56" s="8" t="s">
        <v>7</v>
      </c>
      <c r="G56" s="14" t="s">
        <v>11</v>
      </c>
      <c r="H56" s="14" t="s">
        <v>14</v>
      </c>
      <c r="I56" s="14" t="s">
        <v>4</v>
      </c>
      <c r="J56" s="14" t="s">
        <v>21</v>
      </c>
      <c r="K56" s="14" t="s">
        <v>15</v>
      </c>
      <c r="L56" s="14" t="s">
        <v>24</v>
      </c>
      <c r="M56" s="14" t="s">
        <v>17</v>
      </c>
      <c r="N56" s="14" t="s">
        <v>8</v>
      </c>
      <c r="O56" s="14" t="s">
        <v>9</v>
      </c>
      <c r="P56" s="14" t="s">
        <v>1</v>
      </c>
      <c r="Q56" s="14" t="s">
        <v>21</v>
      </c>
      <c r="R56" s="14" t="s">
        <v>14</v>
      </c>
      <c r="S56" s="14" t="s">
        <v>24</v>
      </c>
      <c r="T56" s="14" t="s">
        <v>15</v>
      </c>
      <c r="U56" s="14" t="s">
        <v>24</v>
      </c>
      <c r="V56" s="14" t="s">
        <v>22</v>
      </c>
      <c r="W56" s="14" t="s">
        <v>14</v>
      </c>
      <c r="X56" s="14" t="s">
        <v>7</v>
      </c>
      <c r="Y56" s="14" t="s">
        <v>22</v>
      </c>
      <c r="Z56" s="14" t="s">
        <v>17</v>
      </c>
      <c r="AA56" s="14" t="s">
        <v>21</v>
      </c>
      <c r="AB56" s="14" t="s">
        <v>14</v>
      </c>
      <c r="AC56" s="14" t="s">
        <v>4</v>
      </c>
      <c r="AD56" s="14" t="s">
        <v>9</v>
      </c>
      <c r="AE56" s="14" t="s">
        <v>14</v>
      </c>
      <c r="AF56" s="14" t="s">
        <v>15</v>
      </c>
      <c r="AG56" s="14" t="s">
        <v>24</v>
      </c>
      <c r="AH56" s="14" t="s">
        <v>17</v>
      </c>
      <c r="AI56" s="14" t="s">
        <v>22</v>
      </c>
      <c r="AJ56" s="14" t="s">
        <v>14</v>
      </c>
      <c r="AK56" s="14" t="s">
        <v>11</v>
      </c>
    </row>
    <row r="57" spans="1:37" x14ac:dyDescent="0.25">
      <c r="A57" s="41" t="s">
        <v>62</v>
      </c>
      <c r="B57" s="42"/>
      <c r="C57" s="43"/>
      <c r="D57" s="8">
        <f>CODE(D56)-65</f>
        <v>7</v>
      </c>
      <c r="E57" s="8">
        <f t="shared" ref="E57:AK57" si="62">CODE(E56)-65</f>
        <v>14</v>
      </c>
      <c r="F57" s="8">
        <f t="shared" si="62"/>
        <v>7</v>
      </c>
      <c r="G57" s="8">
        <f t="shared" si="62"/>
        <v>11</v>
      </c>
      <c r="H57" s="8">
        <f t="shared" si="62"/>
        <v>14</v>
      </c>
      <c r="I57" s="8">
        <f t="shared" si="62"/>
        <v>4</v>
      </c>
      <c r="J57" s="8">
        <f t="shared" si="62"/>
        <v>21</v>
      </c>
      <c r="K57" s="8">
        <f t="shared" si="62"/>
        <v>15</v>
      </c>
      <c r="L57" s="8">
        <f t="shared" si="62"/>
        <v>25</v>
      </c>
      <c r="M57" s="8">
        <f t="shared" si="62"/>
        <v>17</v>
      </c>
      <c r="N57" s="8">
        <f t="shared" si="62"/>
        <v>8</v>
      </c>
      <c r="O57" s="8">
        <f t="shared" si="62"/>
        <v>9</v>
      </c>
      <c r="P57" s="8">
        <f t="shared" si="62"/>
        <v>1</v>
      </c>
      <c r="Q57" s="8">
        <f t="shared" si="62"/>
        <v>21</v>
      </c>
      <c r="R57" s="8">
        <f t="shared" si="62"/>
        <v>14</v>
      </c>
      <c r="S57" s="8">
        <f t="shared" si="62"/>
        <v>25</v>
      </c>
      <c r="T57" s="8">
        <f t="shared" si="62"/>
        <v>15</v>
      </c>
      <c r="U57" s="8">
        <f t="shared" si="62"/>
        <v>25</v>
      </c>
      <c r="V57" s="8">
        <f t="shared" si="62"/>
        <v>22</v>
      </c>
      <c r="W57" s="8">
        <f t="shared" si="62"/>
        <v>14</v>
      </c>
      <c r="X57" s="8">
        <f t="shared" si="62"/>
        <v>7</v>
      </c>
      <c r="Y57" s="8">
        <f t="shared" si="62"/>
        <v>22</v>
      </c>
      <c r="Z57" s="8">
        <f t="shared" si="62"/>
        <v>17</v>
      </c>
      <c r="AA57" s="8">
        <f t="shared" si="62"/>
        <v>21</v>
      </c>
      <c r="AB57" s="8">
        <f t="shared" si="62"/>
        <v>14</v>
      </c>
      <c r="AC57" s="8">
        <f t="shared" si="62"/>
        <v>4</v>
      </c>
      <c r="AD57" s="8">
        <f t="shared" si="62"/>
        <v>9</v>
      </c>
      <c r="AE57" s="8">
        <f t="shared" si="62"/>
        <v>14</v>
      </c>
      <c r="AF57" s="8">
        <f t="shared" si="62"/>
        <v>15</v>
      </c>
      <c r="AG57" s="8">
        <f t="shared" si="62"/>
        <v>25</v>
      </c>
      <c r="AH57" s="8">
        <f t="shared" si="62"/>
        <v>17</v>
      </c>
      <c r="AI57" s="8">
        <f t="shared" si="62"/>
        <v>22</v>
      </c>
      <c r="AJ57" s="8">
        <f t="shared" si="62"/>
        <v>14</v>
      </c>
      <c r="AK57" s="8">
        <f t="shared" si="62"/>
        <v>11</v>
      </c>
    </row>
    <row r="58" spans="1:37" x14ac:dyDescent="0.25">
      <c r="A58" s="40" t="s">
        <v>56</v>
      </c>
      <c r="B58" s="40"/>
      <c r="C58" s="40"/>
      <c r="D58" s="8" t="s">
        <v>4</v>
      </c>
      <c r="E58" s="8" t="s">
        <v>19</v>
      </c>
      <c r="F58" s="8" t="s">
        <v>9</v>
      </c>
      <c r="G58" s="8" t="s">
        <v>20</v>
      </c>
      <c r="H58" s="8" t="s">
        <v>13</v>
      </c>
      <c r="I58" s="8" t="s">
        <v>8</v>
      </c>
      <c r="J58" s="8" t="s">
        <v>12</v>
      </c>
      <c r="K58" s="8" t="s">
        <v>0</v>
      </c>
      <c r="L58" s="8" t="s">
        <v>17</v>
      </c>
      <c r="M58" s="8" t="s">
        <v>4</v>
      </c>
      <c r="N58" s="8" t="s">
        <v>19</v>
      </c>
      <c r="O58" s="8" t="s">
        <v>9</v>
      </c>
      <c r="P58" s="8" t="s">
        <v>20</v>
      </c>
      <c r="Q58" s="8" t="s">
        <v>13</v>
      </c>
      <c r="R58" s="8" t="s">
        <v>8</v>
      </c>
      <c r="S58" s="8" t="s">
        <v>12</v>
      </c>
      <c r="T58" s="8" t="s">
        <v>0</v>
      </c>
      <c r="U58" s="8" t="s">
        <v>17</v>
      </c>
      <c r="V58" s="8" t="s">
        <v>4</v>
      </c>
      <c r="W58" s="8" t="s">
        <v>19</v>
      </c>
      <c r="X58" s="8" t="s">
        <v>9</v>
      </c>
      <c r="Y58" s="8" t="s">
        <v>20</v>
      </c>
      <c r="Z58" s="8" t="s">
        <v>13</v>
      </c>
      <c r="AA58" s="8" t="s">
        <v>8</v>
      </c>
      <c r="AB58" s="8" t="s">
        <v>12</v>
      </c>
      <c r="AC58" s="8" t="s">
        <v>0</v>
      </c>
      <c r="AD58" s="8" t="s">
        <v>17</v>
      </c>
      <c r="AE58" s="8" t="s">
        <v>4</v>
      </c>
      <c r="AF58" s="8" t="s">
        <v>19</v>
      </c>
      <c r="AG58" s="10" t="s">
        <v>9</v>
      </c>
      <c r="AH58" s="10" t="s">
        <v>20</v>
      </c>
      <c r="AI58" s="10" t="s">
        <v>13</v>
      </c>
      <c r="AJ58" s="10" t="s">
        <v>8</v>
      </c>
      <c r="AK58" s="10" t="s">
        <v>12</v>
      </c>
    </row>
    <row r="59" spans="1:37" x14ac:dyDescent="0.25">
      <c r="A59" s="40" t="s">
        <v>59</v>
      </c>
      <c r="B59" s="40"/>
      <c r="C59" s="40"/>
      <c r="D59" s="8">
        <f>CODE(D58)-65</f>
        <v>4</v>
      </c>
      <c r="E59" s="8">
        <f t="shared" ref="E59:AK59" si="63">CODE(E58)-65</f>
        <v>19</v>
      </c>
      <c r="F59" s="8">
        <f t="shared" si="63"/>
        <v>9</v>
      </c>
      <c r="G59" s="8">
        <f t="shared" si="63"/>
        <v>20</v>
      </c>
      <c r="H59" s="8">
        <f t="shared" si="63"/>
        <v>13</v>
      </c>
      <c r="I59" s="8">
        <f t="shared" si="63"/>
        <v>8</v>
      </c>
      <c r="J59" s="8">
        <f t="shared" si="63"/>
        <v>12</v>
      </c>
      <c r="K59" s="8">
        <f t="shared" si="63"/>
        <v>0</v>
      </c>
      <c r="L59" s="8">
        <f t="shared" si="63"/>
        <v>17</v>
      </c>
      <c r="M59" s="8">
        <f t="shared" si="63"/>
        <v>4</v>
      </c>
      <c r="N59" s="8">
        <f t="shared" si="63"/>
        <v>19</v>
      </c>
      <c r="O59" s="8">
        <f t="shared" si="63"/>
        <v>9</v>
      </c>
      <c r="P59" s="8">
        <f t="shared" si="63"/>
        <v>20</v>
      </c>
      <c r="Q59" s="8">
        <f t="shared" si="63"/>
        <v>13</v>
      </c>
      <c r="R59" s="8">
        <f t="shared" si="63"/>
        <v>8</v>
      </c>
      <c r="S59" s="8">
        <f t="shared" si="63"/>
        <v>12</v>
      </c>
      <c r="T59" s="8">
        <f t="shared" si="63"/>
        <v>0</v>
      </c>
      <c r="U59" s="8">
        <f t="shared" si="63"/>
        <v>17</v>
      </c>
      <c r="V59" s="8">
        <f t="shared" si="63"/>
        <v>4</v>
      </c>
      <c r="W59" s="8">
        <f t="shared" si="63"/>
        <v>19</v>
      </c>
      <c r="X59" s="8">
        <f t="shared" si="63"/>
        <v>9</v>
      </c>
      <c r="Y59" s="8">
        <f t="shared" si="63"/>
        <v>20</v>
      </c>
      <c r="Z59" s="8">
        <f t="shared" si="63"/>
        <v>13</v>
      </c>
      <c r="AA59" s="8">
        <f t="shared" si="63"/>
        <v>8</v>
      </c>
      <c r="AB59" s="8">
        <f t="shared" si="63"/>
        <v>12</v>
      </c>
      <c r="AC59" s="8">
        <f t="shared" si="63"/>
        <v>0</v>
      </c>
      <c r="AD59" s="8">
        <f t="shared" si="63"/>
        <v>17</v>
      </c>
      <c r="AE59" s="8">
        <f t="shared" si="63"/>
        <v>4</v>
      </c>
      <c r="AF59" s="8">
        <f t="shared" si="63"/>
        <v>19</v>
      </c>
      <c r="AG59" s="8">
        <f t="shared" si="63"/>
        <v>9</v>
      </c>
      <c r="AH59" s="8">
        <f t="shared" si="63"/>
        <v>20</v>
      </c>
      <c r="AI59" s="8">
        <f t="shared" si="63"/>
        <v>13</v>
      </c>
      <c r="AJ59" s="8">
        <f t="shared" si="63"/>
        <v>8</v>
      </c>
      <c r="AK59" s="8">
        <f t="shared" si="63"/>
        <v>12</v>
      </c>
    </row>
    <row r="60" spans="1:37" x14ac:dyDescent="0.25">
      <c r="A60" s="40" t="s">
        <v>63</v>
      </c>
      <c r="B60" s="40"/>
      <c r="C60" s="40"/>
      <c r="D60" s="8">
        <f>MOD((D57+D59),26)</f>
        <v>11</v>
      </c>
      <c r="E60" s="8">
        <f t="shared" ref="E60:AK60" si="64">MOD((E57+E59),26)</f>
        <v>7</v>
      </c>
      <c r="F60" s="8">
        <f t="shared" si="64"/>
        <v>16</v>
      </c>
      <c r="G60" s="8">
        <f t="shared" si="64"/>
        <v>5</v>
      </c>
      <c r="H60" s="8">
        <f t="shared" si="64"/>
        <v>1</v>
      </c>
      <c r="I60" s="8">
        <f t="shared" si="64"/>
        <v>12</v>
      </c>
      <c r="J60" s="8">
        <f t="shared" si="64"/>
        <v>7</v>
      </c>
      <c r="K60" s="8">
        <f t="shared" si="64"/>
        <v>15</v>
      </c>
      <c r="L60" s="8">
        <f t="shared" si="64"/>
        <v>16</v>
      </c>
      <c r="M60" s="8">
        <f t="shared" si="64"/>
        <v>21</v>
      </c>
      <c r="N60" s="8">
        <f t="shared" si="64"/>
        <v>1</v>
      </c>
      <c r="O60" s="8">
        <f t="shared" si="64"/>
        <v>18</v>
      </c>
      <c r="P60" s="8">
        <f t="shared" si="64"/>
        <v>21</v>
      </c>
      <c r="Q60" s="8">
        <f t="shared" si="64"/>
        <v>8</v>
      </c>
      <c r="R60" s="8">
        <f t="shared" si="64"/>
        <v>22</v>
      </c>
      <c r="S60" s="8">
        <f t="shared" si="64"/>
        <v>11</v>
      </c>
      <c r="T60" s="8">
        <f t="shared" si="64"/>
        <v>15</v>
      </c>
      <c r="U60" s="8">
        <f t="shared" si="64"/>
        <v>16</v>
      </c>
      <c r="V60" s="8">
        <f t="shared" si="64"/>
        <v>0</v>
      </c>
      <c r="W60" s="8">
        <f t="shared" si="64"/>
        <v>7</v>
      </c>
      <c r="X60" s="8">
        <f t="shared" si="64"/>
        <v>16</v>
      </c>
      <c r="Y60" s="8">
        <f t="shared" si="64"/>
        <v>16</v>
      </c>
      <c r="Z60" s="8">
        <f t="shared" si="64"/>
        <v>4</v>
      </c>
      <c r="AA60" s="8">
        <f t="shared" si="64"/>
        <v>3</v>
      </c>
      <c r="AB60" s="8">
        <f t="shared" si="64"/>
        <v>0</v>
      </c>
      <c r="AC60" s="8">
        <f t="shared" si="64"/>
        <v>4</v>
      </c>
      <c r="AD60" s="8">
        <f t="shared" si="64"/>
        <v>0</v>
      </c>
      <c r="AE60" s="8">
        <f t="shared" si="64"/>
        <v>18</v>
      </c>
      <c r="AF60" s="8">
        <f t="shared" si="64"/>
        <v>8</v>
      </c>
      <c r="AG60" s="8">
        <f t="shared" si="64"/>
        <v>8</v>
      </c>
      <c r="AH60" s="8">
        <f t="shared" si="64"/>
        <v>11</v>
      </c>
      <c r="AI60" s="8">
        <f t="shared" si="64"/>
        <v>9</v>
      </c>
      <c r="AJ60" s="8">
        <f t="shared" si="64"/>
        <v>22</v>
      </c>
      <c r="AK60" s="8">
        <f t="shared" si="64"/>
        <v>23</v>
      </c>
    </row>
    <row r="61" spans="1:37" x14ac:dyDescent="0.25">
      <c r="A61" s="40" t="s">
        <v>65</v>
      </c>
      <c r="B61" s="40"/>
      <c r="C61" s="40"/>
      <c r="D61" s="8" t="str">
        <f>CHAR(D60+65)</f>
        <v>L</v>
      </c>
      <c r="E61" s="8" t="str">
        <f t="shared" ref="E61:AK61" si="65">CHAR(E60+65)</f>
        <v>H</v>
      </c>
      <c r="F61" s="8" t="str">
        <f t="shared" si="65"/>
        <v>Q</v>
      </c>
      <c r="G61" s="8" t="str">
        <f t="shared" si="65"/>
        <v>F</v>
      </c>
      <c r="H61" s="8" t="str">
        <f t="shared" si="65"/>
        <v>B</v>
      </c>
      <c r="I61" s="8" t="str">
        <f t="shared" si="65"/>
        <v>M</v>
      </c>
      <c r="J61" s="8" t="str">
        <f t="shared" si="65"/>
        <v>H</v>
      </c>
      <c r="K61" s="8" t="str">
        <f t="shared" si="65"/>
        <v>P</v>
      </c>
      <c r="L61" s="8" t="str">
        <f t="shared" si="65"/>
        <v>Q</v>
      </c>
      <c r="M61" s="8" t="str">
        <f t="shared" si="65"/>
        <v>V</v>
      </c>
      <c r="N61" s="8" t="str">
        <f t="shared" si="65"/>
        <v>B</v>
      </c>
      <c r="O61" s="8" t="str">
        <f t="shared" si="65"/>
        <v>S</v>
      </c>
      <c r="P61" s="8" t="str">
        <f t="shared" si="65"/>
        <v>V</v>
      </c>
      <c r="Q61" s="8" t="str">
        <f t="shared" si="65"/>
        <v>I</v>
      </c>
      <c r="R61" s="8" t="str">
        <f t="shared" si="65"/>
        <v>W</v>
      </c>
      <c r="S61" s="8" t="str">
        <f t="shared" si="65"/>
        <v>L</v>
      </c>
      <c r="T61" s="8" t="str">
        <f t="shared" si="65"/>
        <v>P</v>
      </c>
      <c r="U61" s="8" t="str">
        <f t="shared" si="65"/>
        <v>Q</v>
      </c>
      <c r="V61" s="8" t="str">
        <f t="shared" si="65"/>
        <v>A</v>
      </c>
      <c r="W61" s="8" t="str">
        <f t="shared" si="65"/>
        <v>H</v>
      </c>
      <c r="X61" s="8" t="str">
        <f t="shared" si="65"/>
        <v>Q</v>
      </c>
      <c r="Y61" s="8" t="str">
        <f t="shared" si="65"/>
        <v>Q</v>
      </c>
      <c r="Z61" s="8" t="str">
        <f t="shared" si="65"/>
        <v>E</v>
      </c>
      <c r="AA61" s="8" t="str">
        <f t="shared" si="65"/>
        <v>D</v>
      </c>
      <c r="AB61" s="8" t="str">
        <f t="shared" si="65"/>
        <v>A</v>
      </c>
      <c r="AC61" s="8" t="str">
        <f t="shared" si="65"/>
        <v>E</v>
      </c>
      <c r="AD61" s="8" t="str">
        <f t="shared" si="65"/>
        <v>A</v>
      </c>
      <c r="AE61" s="8" t="str">
        <f t="shared" si="65"/>
        <v>S</v>
      </c>
      <c r="AF61" s="8" t="str">
        <f t="shared" si="65"/>
        <v>I</v>
      </c>
      <c r="AG61" s="8" t="str">
        <f t="shared" si="65"/>
        <v>I</v>
      </c>
      <c r="AH61" s="8" t="str">
        <f t="shared" si="65"/>
        <v>L</v>
      </c>
      <c r="AI61" s="8" t="str">
        <f t="shared" si="65"/>
        <v>J</v>
      </c>
      <c r="AJ61" s="8" t="str">
        <f t="shared" si="65"/>
        <v>W</v>
      </c>
      <c r="AK61" s="8" t="str">
        <f t="shared" si="65"/>
        <v>X</v>
      </c>
    </row>
    <row r="62" spans="1:37" s="21" customForma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</row>
    <row r="63" spans="1:37" x14ac:dyDescent="0.25">
      <c r="A63" s="38" t="s">
        <v>73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7"/>
      <c r="Q63" s="7"/>
      <c r="R63" s="7"/>
      <c r="S63" s="7"/>
      <c r="T63" s="7"/>
    </row>
    <row r="64" spans="1:3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7"/>
      <c r="N64" s="7"/>
      <c r="O64" s="7"/>
      <c r="P64" s="7"/>
      <c r="Q64" s="7"/>
      <c r="R64" s="7"/>
      <c r="S64" s="7"/>
      <c r="T64" s="7"/>
    </row>
    <row r="65" spans="1:28" x14ac:dyDescent="0.25">
      <c r="A65" s="15"/>
      <c r="B65" s="15"/>
      <c r="C65" s="15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8" ht="23.25" x14ac:dyDescent="0.35">
      <c r="A66" s="45" t="s">
        <v>43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9" spans="1:28" ht="23.25" x14ac:dyDescent="0.25">
      <c r="A69" s="47" t="s">
        <v>52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</row>
    <row r="71" spans="1:28" x14ac:dyDescent="0.25">
      <c r="B71" s="40" t="s">
        <v>25</v>
      </c>
      <c r="C71" s="40"/>
      <c r="D71" s="44" t="s">
        <v>64</v>
      </c>
      <c r="E71" s="44"/>
      <c r="F71" s="44"/>
      <c r="G71" s="44"/>
      <c r="H71" s="44"/>
      <c r="I71" s="44"/>
      <c r="J71" s="44"/>
      <c r="K71" s="44"/>
      <c r="L71" s="44"/>
    </row>
    <row r="72" spans="1:28" x14ac:dyDescent="0.25">
      <c r="B72" s="40" t="s">
        <v>56</v>
      </c>
      <c r="C72" s="40"/>
      <c r="D72" s="44" t="s">
        <v>54</v>
      </c>
      <c r="E72" s="44"/>
      <c r="F72" s="44"/>
      <c r="G72" s="44"/>
      <c r="H72" s="44"/>
      <c r="I72" s="44"/>
      <c r="J72" s="44"/>
      <c r="K72" s="44"/>
      <c r="L72" s="44"/>
    </row>
    <row r="74" spans="1:28" x14ac:dyDescent="0.25">
      <c r="A74" s="40" t="s">
        <v>66</v>
      </c>
      <c r="B74" s="40"/>
      <c r="C74" s="40"/>
      <c r="D74" s="8" t="s">
        <v>20</v>
      </c>
      <c r="E74" s="8" t="s">
        <v>11</v>
      </c>
      <c r="F74" s="8" t="s">
        <v>2</v>
      </c>
      <c r="G74" s="8" t="s">
        <v>29</v>
      </c>
      <c r="H74" s="8" t="s">
        <v>7</v>
      </c>
      <c r="I74" s="8" t="s">
        <v>11</v>
      </c>
      <c r="J74" s="8" t="s">
        <v>2</v>
      </c>
      <c r="K74" s="8" t="s">
        <v>11</v>
      </c>
      <c r="L74" s="8" t="s">
        <v>4</v>
      </c>
      <c r="M74" s="8" t="s">
        <v>5</v>
      </c>
      <c r="N74" s="8" t="s">
        <v>19</v>
      </c>
      <c r="O74" s="8" t="s">
        <v>1</v>
      </c>
      <c r="P74" s="8" t="s">
        <v>6</v>
      </c>
      <c r="Q74" s="8" t="s">
        <v>19</v>
      </c>
      <c r="R74" s="8" t="s">
        <v>22</v>
      </c>
      <c r="S74" s="8" t="s">
        <v>0</v>
      </c>
      <c r="T74" s="8" t="s">
        <v>20</v>
      </c>
    </row>
    <row r="75" spans="1:28" x14ac:dyDescent="0.25">
      <c r="A75" s="41" t="s">
        <v>67</v>
      </c>
      <c r="B75" s="42"/>
      <c r="C75" s="43"/>
      <c r="D75" s="8">
        <f>CODE(D74)-65</f>
        <v>20</v>
      </c>
      <c r="E75" s="8">
        <f t="shared" ref="E75:T75" si="66">CODE(E74)-65</f>
        <v>11</v>
      </c>
      <c r="F75" s="8">
        <f t="shared" si="66"/>
        <v>2</v>
      </c>
      <c r="G75" s="8">
        <f t="shared" si="66"/>
        <v>23</v>
      </c>
      <c r="H75" s="8">
        <f t="shared" si="66"/>
        <v>7</v>
      </c>
      <c r="I75" s="8">
        <f t="shared" si="66"/>
        <v>11</v>
      </c>
      <c r="J75" s="8">
        <f t="shared" si="66"/>
        <v>2</v>
      </c>
      <c r="K75" s="8">
        <f t="shared" si="66"/>
        <v>11</v>
      </c>
      <c r="L75" s="8">
        <f t="shared" si="66"/>
        <v>4</v>
      </c>
      <c r="M75" s="8">
        <f t="shared" si="66"/>
        <v>5</v>
      </c>
      <c r="N75" s="8">
        <f t="shared" si="66"/>
        <v>19</v>
      </c>
      <c r="O75" s="8">
        <f t="shared" si="66"/>
        <v>1</v>
      </c>
      <c r="P75" s="8">
        <f t="shared" si="66"/>
        <v>6</v>
      </c>
      <c r="Q75" s="8">
        <f t="shared" si="66"/>
        <v>19</v>
      </c>
      <c r="R75" s="8">
        <f t="shared" si="66"/>
        <v>22</v>
      </c>
      <c r="S75" s="8">
        <f t="shared" si="66"/>
        <v>0</v>
      </c>
      <c r="T75" s="8">
        <f t="shared" si="66"/>
        <v>20</v>
      </c>
    </row>
    <row r="76" spans="1:28" x14ac:dyDescent="0.25">
      <c r="A76" s="40" t="s">
        <v>56</v>
      </c>
      <c r="B76" s="40"/>
      <c r="C76" s="40"/>
      <c r="D76" s="8" t="s">
        <v>9</v>
      </c>
      <c r="E76" s="8" t="s">
        <v>20</v>
      </c>
      <c r="F76" s="8" t="s">
        <v>13</v>
      </c>
      <c r="G76" s="8" t="s">
        <v>8</v>
      </c>
      <c r="H76" s="8" t="s">
        <v>12</v>
      </c>
      <c r="I76" s="8" t="s">
        <v>0</v>
      </c>
      <c r="J76" s="8" t="s">
        <v>17</v>
      </c>
      <c r="K76" s="8" t="s">
        <v>4</v>
      </c>
      <c r="L76" s="8" t="s">
        <v>19</v>
      </c>
      <c r="M76" s="8" t="s">
        <v>9</v>
      </c>
      <c r="N76" s="8" t="s">
        <v>20</v>
      </c>
      <c r="O76" s="8" t="s">
        <v>13</v>
      </c>
      <c r="P76" s="8" t="s">
        <v>8</v>
      </c>
      <c r="Q76" s="8" t="s">
        <v>12</v>
      </c>
      <c r="R76" s="8" t="s">
        <v>0</v>
      </c>
      <c r="S76" s="8" t="s">
        <v>17</v>
      </c>
      <c r="T76" s="8" t="s">
        <v>4</v>
      </c>
    </row>
    <row r="77" spans="1:28" x14ac:dyDescent="0.25">
      <c r="A77" s="40" t="s">
        <v>59</v>
      </c>
      <c r="B77" s="40"/>
      <c r="C77" s="40"/>
      <c r="D77" s="8">
        <f>CODE(D76)-65</f>
        <v>9</v>
      </c>
      <c r="E77" s="8">
        <f t="shared" ref="E77:T77" si="67">CODE(E76)-65</f>
        <v>20</v>
      </c>
      <c r="F77" s="8">
        <f t="shared" si="67"/>
        <v>13</v>
      </c>
      <c r="G77" s="8">
        <f t="shared" si="67"/>
        <v>8</v>
      </c>
      <c r="H77" s="8">
        <f t="shared" si="67"/>
        <v>12</v>
      </c>
      <c r="I77" s="8">
        <f t="shared" si="67"/>
        <v>0</v>
      </c>
      <c r="J77" s="8">
        <f t="shared" si="67"/>
        <v>17</v>
      </c>
      <c r="K77" s="8">
        <f t="shared" si="67"/>
        <v>4</v>
      </c>
      <c r="L77" s="8">
        <f t="shared" si="67"/>
        <v>19</v>
      </c>
      <c r="M77" s="8">
        <f t="shared" si="67"/>
        <v>9</v>
      </c>
      <c r="N77" s="8">
        <f t="shared" si="67"/>
        <v>20</v>
      </c>
      <c r="O77" s="8">
        <f t="shared" si="67"/>
        <v>13</v>
      </c>
      <c r="P77" s="8">
        <f t="shared" si="67"/>
        <v>8</v>
      </c>
      <c r="Q77" s="8">
        <f t="shared" si="67"/>
        <v>12</v>
      </c>
      <c r="R77" s="8">
        <f t="shared" si="67"/>
        <v>0</v>
      </c>
      <c r="S77" s="8">
        <f t="shared" si="67"/>
        <v>17</v>
      </c>
      <c r="T77" s="8">
        <f t="shared" si="67"/>
        <v>4</v>
      </c>
    </row>
    <row r="78" spans="1:28" x14ac:dyDescent="0.25">
      <c r="A78" s="40" t="s">
        <v>68</v>
      </c>
      <c r="B78" s="40"/>
      <c r="C78" s="40"/>
      <c r="D78" s="8">
        <f>MOD((D75-D77),26)</f>
        <v>11</v>
      </c>
      <c r="E78" s="8">
        <f t="shared" ref="E78:T78" si="68">MOD((E75-E77),26)</f>
        <v>17</v>
      </c>
      <c r="F78" s="8">
        <f t="shared" si="68"/>
        <v>15</v>
      </c>
      <c r="G78" s="8">
        <f t="shared" si="68"/>
        <v>15</v>
      </c>
      <c r="H78" s="8">
        <f t="shared" si="68"/>
        <v>21</v>
      </c>
      <c r="I78" s="8">
        <f t="shared" si="68"/>
        <v>11</v>
      </c>
      <c r="J78" s="8">
        <f t="shared" si="68"/>
        <v>11</v>
      </c>
      <c r="K78" s="8">
        <f t="shared" si="68"/>
        <v>7</v>
      </c>
      <c r="L78" s="8">
        <f t="shared" si="68"/>
        <v>11</v>
      </c>
      <c r="M78" s="8">
        <f t="shared" si="68"/>
        <v>22</v>
      </c>
      <c r="N78" s="8">
        <f t="shared" si="68"/>
        <v>25</v>
      </c>
      <c r="O78" s="8">
        <f t="shared" si="68"/>
        <v>14</v>
      </c>
      <c r="P78" s="8">
        <f t="shared" si="68"/>
        <v>24</v>
      </c>
      <c r="Q78" s="8">
        <f t="shared" si="68"/>
        <v>7</v>
      </c>
      <c r="R78" s="8">
        <f t="shared" si="68"/>
        <v>22</v>
      </c>
      <c r="S78" s="8">
        <f t="shared" si="68"/>
        <v>9</v>
      </c>
      <c r="T78" s="8">
        <f t="shared" si="68"/>
        <v>16</v>
      </c>
    </row>
    <row r="79" spans="1:28" x14ac:dyDescent="0.25">
      <c r="A79" s="40" t="s">
        <v>58</v>
      </c>
      <c r="B79" s="40"/>
      <c r="C79" s="40"/>
      <c r="D79" s="8" t="str">
        <f>CHAR(D78+65)</f>
        <v>L</v>
      </c>
      <c r="E79" s="8" t="str">
        <f t="shared" ref="E79:S79" si="69">CHAR(E78+65)</f>
        <v>R</v>
      </c>
      <c r="F79" s="8" t="str">
        <f t="shared" si="69"/>
        <v>P</v>
      </c>
      <c r="G79" s="8" t="str">
        <f t="shared" si="69"/>
        <v>P</v>
      </c>
      <c r="H79" s="8" t="str">
        <f t="shared" si="69"/>
        <v>V</v>
      </c>
      <c r="I79" s="8" t="str">
        <f t="shared" si="69"/>
        <v>L</v>
      </c>
      <c r="J79" s="8" t="str">
        <f t="shared" si="69"/>
        <v>L</v>
      </c>
      <c r="K79" s="8" t="str">
        <f t="shared" si="69"/>
        <v>H</v>
      </c>
      <c r="L79" s="8" t="str">
        <f t="shared" si="69"/>
        <v>L</v>
      </c>
      <c r="M79" s="8" t="str">
        <f t="shared" si="69"/>
        <v>W</v>
      </c>
      <c r="N79" s="8" t="str">
        <f t="shared" si="69"/>
        <v>Z</v>
      </c>
      <c r="O79" s="8" t="str">
        <f t="shared" si="69"/>
        <v>O</v>
      </c>
      <c r="P79" s="8" t="str">
        <f t="shared" si="69"/>
        <v>Y</v>
      </c>
      <c r="Q79" s="8" t="str">
        <f t="shared" si="69"/>
        <v>H</v>
      </c>
      <c r="R79" s="8" t="str">
        <f t="shared" si="69"/>
        <v>W</v>
      </c>
      <c r="S79" s="8" t="str">
        <f t="shared" si="69"/>
        <v>J</v>
      </c>
      <c r="T79" s="8" t="str">
        <f>CHAR(T78+65)</f>
        <v>Q</v>
      </c>
    </row>
    <row r="81" spans="1:37" x14ac:dyDescent="0.25">
      <c r="A81" s="40" t="s">
        <v>66</v>
      </c>
      <c r="B81" s="40"/>
      <c r="C81" s="40"/>
      <c r="D81" s="8" t="s">
        <v>17</v>
      </c>
      <c r="E81" s="8" t="s">
        <v>18</v>
      </c>
      <c r="F81" s="8" t="s">
        <v>1</v>
      </c>
      <c r="G81" s="8" t="s">
        <v>3</v>
      </c>
      <c r="H81" s="8" t="s">
        <v>24</v>
      </c>
      <c r="I81" s="8" t="s">
        <v>20</v>
      </c>
      <c r="J81" s="8" t="s">
        <v>21</v>
      </c>
      <c r="K81" s="8" t="s">
        <v>23</v>
      </c>
      <c r="L81" s="8" t="s">
        <v>15</v>
      </c>
      <c r="M81" s="8" t="s">
        <v>15</v>
      </c>
      <c r="N81" s="8" t="s">
        <v>8</v>
      </c>
      <c r="O81" s="8" t="s">
        <v>8</v>
      </c>
      <c r="P81" s="8" t="s">
        <v>11</v>
      </c>
      <c r="Q81" s="8" t="s">
        <v>17</v>
      </c>
      <c r="R81" s="8" t="s">
        <v>0</v>
      </c>
      <c r="S81" s="8" t="s">
        <v>9</v>
      </c>
      <c r="T81" s="8" t="s">
        <v>7</v>
      </c>
    </row>
    <row r="82" spans="1:37" x14ac:dyDescent="0.25">
      <c r="A82" s="41" t="s">
        <v>67</v>
      </c>
      <c r="B82" s="42"/>
      <c r="C82" s="43"/>
      <c r="D82" s="8">
        <f>CODE(D81)-65</f>
        <v>17</v>
      </c>
      <c r="E82" s="8">
        <f t="shared" ref="E82" si="70">CODE(E81)-65</f>
        <v>18</v>
      </c>
      <c r="F82" s="8">
        <f t="shared" ref="F82" si="71">CODE(F81)-65</f>
        <v>1</v>
      </c>
      <c r="G82" s="8">
        <f t="shared" ref="G82" si="72">CODE(G81)-65</f>
        <v>3</v>
      </c>
      <c r="H82" s="8">
        <f t="shared" ref="H82" si="73">CODE(H81)-65</f>
        <v>25</v>
      </c>
      <c r="I82" s="8">
        <f t="shared" ref="I82" si="74">CODE(I81)-65</f>
        <v>20</v>
      </c>
      <c r="J82" s="8">
        <f t="shared" ref="J82" si="75">CODE(J81)-65</f>
        <v>21</v>
      </c>
      <c r="K82" s="8">
        <f t="shared" ref="K82" si="76">CODE(K81)-65</f>
        <v>24</v>
      </c>
      <c r="L82" s="8">
        <f t="shared" ref="L82" si="77">CODE(L81)-65</f>
        <v>15</v>
      </c>
      <c r="M82" s="8">
        <f t="shared" ref="M82" si="78">CODE(M81)-65</f>
        <v>15</v>
      </c>
      <c r="N82" s="8">
        <f t="shared" ref="N82" si="79">CODE(N81)-65</f>
        <v>8</v>
      </c>
      <c r="O82" s="8">
        <f t="shared" ref="O82" si="80">CODE(O81)-65</f>
        <v>8</v>
      </c>
      <c r="P82" s="8">
        <f t="shared" ref="P82" si="81">CODE(P81)-65</f>
        <v>11</v>
      </c>
      <c r="Q82" s="8">
        <f t="shared" ref="Q82" si="82">CODE(Q81)-65</f>
        <v>17</v>
      </c>
      <c r="R82" s="8">
        <f t="shared" ref="R82" si="83">CODE(R81)-65</f>
        <v>0</v>
      </c>
      <c r="S82" s="8">
        <f t="shared" ref="S82" si="84">CODE(S81)-65</f>
        <v>9</v>
      </c>
      <c r="T82" s="8">
        <f t="shared" ref="T82" si="85">CODE(T81)-65</f>
        <v>7</v>
      </c>
    </row>
    <row r="83" spans="1:37" x14ac:dyDescent="0.25">
      <c r="A83" s="40" t="s">
        <v>56</v>
      </c>
      <c r="B83" s="40"/>
      <c r="C83" s="40"/>
      <c r="D83" s="8" t="s">
        <v>19</v>
      </c>
      <c r="E83" s="8" t="s">
        <v>9</v>
      </c>
      <c r="F83" s="8" t="s">
        <v>20</v>
      </c>
      <c r="G83" s="8" t="s">
        <v>13</v>
      </c>
      <c r="H83" s="8" t="s">
        <v>8</v>
      </c>
      <c r="I83" s="8" t="s">
        <v>12</v>
      </c>
      <c r="J83" s="8" t="s">
        <v>0</v>
      </c>
      <c r="K83" s="8" t="s">
        <v>17</v>
      </c>
      <c r="L83" s="8" t="s">
        <v>4</v>
      </c>
      <c r="M83" s="8" t="s">
        <v>19</v>
      </c>
      <c r="N83" s="8" t="s">
        <v>9</v>
      </c>
      <c r="O83" s="8" t="s">
        <v>20</v>
      </c>
      <c r="P83" s="8" t="s">
        <v>13</v>
      </c>
      <c r="Q83" s="8" t="s">
        <v>8</v>
      </c>
      <c r="R83" s="8" t="s">
        <v>12</v>
      </c>
      <c r="S83" s="8" t="s">
        <v>0</v>
      </c>
      <c r="T83" s="8" t="s">
        <v>17</v>
      </c>
    </row>
    <row r="84" spans="1:37" x14ac:dyDescent="0.25">
      <c r="A84" s="40" t="s">
        <v>59</v>
      </c>
      <c r="B84" s="40"/>
      <c r="C84" s="40"/>
      <c r="D84" s="8">
        <f>CODE(D83)-65</f>
        <v>19</v>
      </c>
      <c r="E84" s="8">
        <f t="shared" ref="E84" si="86">CODE(E83)-65</f>
        <v>9</v>
      </c>
      <c r="F84" s="8">
        <f t="shared" ref="F84" si="87">CODE(F83)-65</f>
        <v>20</v>
      </c>
      <c r="G84" s="8">
        <f t="shared" ref="G84" si="88">CODE(G83)-65</f>
        <v>13</v>
      </c>
      <c r="H84" s="8">
        <f t="shared" ref="H84" si="89">CODE(H83)-65</f>
        <v>8</v>
      </c>
      <c r="I84" s="8">
        <f t="shared" ref="I84" si="90">CODE(I83)-65</f>
        <v>12</v>
      </c>
      <c r="J84" s="8">
        <f t="shared" ref="J84" si="91">CODE(J83)-65</f>
        <v>0</v>
      </c>
      <c r="K84" s="8">
        <f t="shared" ref="K84" si="92">CODE(K83)-65</f>
        <v>17</v>
      </c>
      <c r="L84" s="8">
        <f t="shared" ref="L84" si="93">CODE(L83)-65</f>
        <v>4</v>
      </c>
      <c r="M84" s="8">
        <f t="shared" ref="M84" si="94">CODE(M83)-65</f>
        <v>19</v>
      </c>
      <c r="N84" s="8">
        <f t="shared" ref="N84" si="95">CODE(N83)-65</f>
        <v>9</v>
      </c>
      <c r="O84" s="8">
        <f t="shared" ref="O84" si="96">CODE(O83)-65</f>
        <v>20</v>
      </c>
      <c r="P84" s="8">
        <f t="shared" ref="P84" si="97">CODE(P83)-65</f>
        <v>13</v>
      </c>
      <c r="Q84" s="8">
        <f t="shared" ref="Q84" si="98">CODE(Q83)-65</f>
        <v>8</v>
      </c>
      <c r="R84" s="8">
        <f t="shared" ref="R84" si="99">CODE(R83)-65</f>
        <v>12</v>
      </c>
      <c r="S84" s="8">
        <f t="shared" ref="S84" si="100">CODE(S83)-65</f>
        <v>0</v>
      </c>
      <c r="T84" s="8">
        <f t="shared" ref="T84" si="101">CODE(T83)-65</f>
        <v>17</v>
      </c>
    </row>
    <row r="85" spans="1:37" x14ac:dyDescent="0.25">
      <c r="A85" s="40" t="s">
        <v>68</v>
      </c>
      <c r="B85" s="40"/>
      <c r="C85" s="40"/>
      <c r="D85" s="8">
        <f>MOD((D82-D84),26)</f>
        <v>24</v>
      </c>
      <c r="E85" s="8">
        <f t="shared" ref="E85" si="102">MOD((E82-E84),26)</f>
        <v>9</v>
      </c>
      <c r="F85" s="8">
        <f t="shared" ref="F85" si="103">MOD((F82-F84),26)</f>
        <v>7</v>
      </c>
      <c r="G85" s="8">
        <f t="shared" ref="G85" si="104">MOD((G82-G84),26)</f>
        <v>16</v>
      </c>
      <c r="H85" s="8">
        <f t="shared" ref="H85" si="105">MOD((H82-H84),26)</f>
        <v>17</v>
      </c>
      <c r="I85" s="8">
        <f t="shared" ref="I85" si="106">MOD((I82-I84),26)</f>
        <v>8</v>
      </c>
      <c r="J85" s="8">
        <f t="shared" ref="J85" si="107">MOD((J82-J84),26)</f>
        <v>21</v>
      </c>
      <c r="K85" s="8">
        <f t="shared" ref="K85" si="108">MOD((K82-K84),26)</f>
        <v>7</v>
      </c>
      <c r="L85" s="8">
        <f t="shared" ref="L85" si="109">MOD((L82-L84),26)</f>
        <v>11</v>
      </c>
      <c r="M85" s="8">
        <f t="shared" ref="M85" si="110">MOD((M82-M84),26)</f>
        <v>22</v>
      </c>
      <c r="N85" s="8">
        <f t="shared" ref="N85" si="111">MOD((N82-N84),26)</f>
        <v>25</v>
      </c>
      <c r="O85" s="8">
        <f t="shared" ref="O85" si="112">MOD((O82-O84),26)</f>
        <v>14</v>
      </c>
      <c r="P85" s="8">
        <f t="shared" ref="P85" si="113">MOD((P82-P84),26)</f>
        <v>24</v>
      </c>
      <c r="Q85" s="8">
        <f t="shared" ref="Q85" si="114">MOD((Q82-Q84),26)</f>
        <v>9</v>
      </c>
      <c r="R85" s="8">
        <f t="shared" ref="R85" si="115">MOD((R82-R84),26)</f>
        <v>14</v>
      </c>
      <c r="S85" s="8">
        <f t="shared" ref="S85" si="116">MOD((S82-S84),26)</f>
        <v>9</v>
      </c>
      <c r="T85" s="8">
        <f t="shared" ref="T85" si="117">MOD((T82-T84),26)</f>
        <v>16</v>
      </c>
    </row>
    <row r="86" spans="1:37" x14ac:dyDescent="0.25">
      <c r="A86" s="40" t="s">
        <v>58</v>
      </c>
      <c r="B86" s="40"/>
      <c r="C86" s="40"/>
      <c r="D86" s="8" t="str">
        <f>CHAR(D85+65)</f>
        <v>Y</v>
      </c>
      <c r="E86" s="8" t="str">
        <f t="shared" ref="E86" si="118">CHAR(E85+65)</f>
        <v>J</v>
      </c>
      <c r="F86" s="8" t="str">
        <f t="shared" ref="F86" si="119">CHAR(F85+65)</f>
        <v>H</v>
      </c>
      <c r="G86" s="8" t="str">
        <f t="shared" ref="G86" si="120">CHAR(G85+65)</f>
        <v>Q</v>
      </c>
      <c r="H86" s="8" t="str">
        <f t="shared" ref="H86" si="121">CHAR(H85+65)</f>
        <v>R</v>
      </c>
      <c r="I86" s="8" t="str">
        <f t="shared" ref="I86" si="122">CHAR(I85+65)</f>
        <v>I</v>
      </c>
      <c r="J86" s="8" t="str">
        <f t="shared" ref="J86" si="123">CHAR(J85+65)</f>
        <v>V</v>
      </c>
      <c r="K86" s="8" t="str">
        <f t="shared" ref="K86" si="124">CHAR(K85+65)</f>
        <v>H</v>
      </c>
      <c r="L86" s="8" t="str">
        <f t="shared" ref="L86" si="125">CHAR(L85+65)</f>
        <v>L</v>
      </c>
      <c r="M86" s="8" t="str">
        <f t="shared" ref="M86" si="126">CHAR(M85+65)</f>
        <v>W</v>
      </c>
      <c r="N86" s="8" t="str">
        <f t="shared" ref="N86" si="127">CHAR(N85+65)</f>
        <v>Z</v>
      </c>
      <c r="O86" s="8" t="str">
        <f t="shared" ref="O86" si="128">CHAR(O85+65)</f>
        <v>O</v>
      </c>
      <c r="P86" s="8" t="str">
        <f t="shared" ref="P86" si="129">CHAR(P85+65)</f>
        <v>Y</v>
      </c>
      <c r="Q86" s="8" t="str">
        <f t="shared" ref="Q86" si="130">CHAR(Q85+65)</f>
        <v>J</v>
      </c>
      <c r="R86" s="8" t="str">
        <f t="shared" ref="R86" si="131">CHAR(R85+65)</f>
        <v>O</v>
      </c>
      <c r="S86" s="8" t="str">
        <f t="shared" ref="S86" si="132">CHAR(S85+65)</f>
        <v>J</v>
      </c>
      <c r="T86" s="8" t="str">
        <f>CHAR(T85+65)</f>
        <v>Q</v>
      </c>
    </row>
    <row r="88" spans="1:37" x14ac:dyDescent="0.25">
      <c r="A88" s="40" t="s">
        <v>66</v>
      </c>
      <c r="B88" s="40"/>
      <c r="C88" s="40"/>
      <c r="D88" s="8" t="s">
        <v>11</v>
      </c>
      <c r="E88" s="8" t="s">
        <v>7</v>
      </c>
      <c r="F88" s="8" t="s">
        <v>16</v>
      </c>
      <c r="G88" s="8" t="s">
        <v>5</v>
      </c>
      <c r="H88" s="8" t="s">
        <v>1</v>
      </c>
      <c r="I88" s="8" t="s">
        <v>12</v>
      </c>
      <c r="J88" s="8" t="s">
        <v>7</v>
      </c>
      <c r="K88" s="8" t="s">
        <v>15</v>
      </c>
      <c r="L88" s="8" t="s">
        <v>16</v>
      </c>
      <c r="M88" s="8" t="s">
        <v>21</v>
      </c>
      <c r="N88" s="8" t="s">
        <v>1</v>
      </c>
      <c r="O88" s="8" t="s">
        <v>18</v>
      </c>
      <c r="P88" s="8" t="s">
        <v>21</v>
      </c>
      <c r="Q88" s="8" t="s">
        <v>8</v>
      </c>
      <c r="R88" s="8" t="s">
        <v>22</v>
      </c>
      <c r="S88" s="8" t="s">
        <v>11</v>
      </c>
      <c r="T88" s="8" t="s">
        <v>15</v>
      </c>
      <c r="U88" s="14" t="s">
        <v>16</v>
      </c>
      <c r="V88" s="14" t="s">
        <v>0</v>
      </c>
      <c r="W88" s="14" t="s">
        <v>7</v>
      </c>
      <c r="X88" s="14" t="s">
        <v>16</v>
      </c>
      <c r="Y88" s="14" t="s">
        <v>16</v>
      </c>
      <c r="Z88" s="14" t="s">
        <v>4</v>
      </c>
      <c r="AA88" s="14" t="s">
        <v>3</v>
      </c>
      <c r="AB88" s="14" t="s">
        <v>0</v>
      </c>
      <c r="AC88" s="14" t="s">
        <v>4</v>
      </c>
      <c r="AD88" s="14" t="s">
        <v>0</v>
      </c>
      <c r="AE88" s="14" t="s">
        <v>18</v>
      </c>
      <c r="AF88" s="14" t="s">
        <v>8</v>
      </c>
      <c r="AG88" s="14" t="s">
        <v>8</v>
      </c>
      <c r="AH88" s="14" t="s">
        <v>11</v>
      </c>
      <c r="AI88" s="14" t="s">
        <v>9</v>
      </c>
      <c r="AJ88" s="14" t="s">
        <v>22</v>
      </c>
      <c r="AK88" s="14" t="s">
        <v>29</v>
      </c>
    </row>
    <row r="89" spans="1:37" x14ac:dyDescent="0.25">
      <c r="A89" s="41" t="s">
        <v>67</v>
      </c>
      <c r="B89" s="42"/>
      <c r="C89" s="43"/>
      <c r="D89" s="8">
        <f>CODE(D88)-65</f>
        <v>11</v>
      </c>
      <c r="E89" s="8">
        <f t="shared" ref="E89" si="133">CODE(E88)-65</f>
        <v>7</v>
      </c>
      <c r="F89" s="8">
        <f t="shared" ref="F89" si="134">CODE(F88)-65</f>
        <v>16</v>
      </c>
      <c r="G89" s="8">
        <f t="shared" ref="G89" si="135">CODE(G88)-65</f>
        <v>5</v>
      </c>
      <c r="H89" s="8">
        <f t="shared" ref="H89" si="136">CODE(H88)-65</f>
        <v>1</v>
      </c>
      <c r="I89" s="8">
        <f t="shared" ref="I89" si="137">CODE(I88)-65</f>
        <v>12</v>
      </c>
      <c r="J89" s="8">
        <f t="shared" ref="J89" si="138">CODE(J88)-65</f>
        <v>7</v>
      </c>
      <c r="K89" s="8">
        <f t="shared" ref="K89" si="139">CODE(K88)-65</f>
        <v>15</v>
      </c>
      <c r="L89" s="8">
        <f t="shared" ref="L89" si="140">CODE(L88)-65</f>
        <v>16</v>
      </c>
      <c r="M89" s="8">
        <f t="shared" ref="M89" si="141">CODE(M88)-65</f>
        <v>21</v>
      </c>
      <c r="N89" s="8">
        <f t="shared" ref="N89" si="142">CODE(N88)-65</f>
        <v>1</v>
      </c>
      <c r="O89" s="8">
        <f t="shared" ref="O89" si="143">CODE(O88)-65</f>
        <v>18</v>
      </c>
      <c r="P89" s="8">
        <f t="shared" ref="P89" si="144">CODE(P88)-65</f>
        <v>21</v>
      </c>
      <c r="Q89" s="8">
        <f t="shared" ref="Q89" si="145">CODE(Q88)-65</f>
        <v>8</v>
      </c>
      <c r="R89" s="8">
        <f t="shared" ref="R89" si="146">CODE(R88)-65</f>
        <v>22</v>
      </c>
      <c r="S89" s="8">
        <f t="shared" ref="S89" si="147">CODE(S88)-65</f>
        <v>11</v>
      </c>
      <c r="T89" s="8">
        <f t="shared" ref="T89" si="148">CODE(T88)-65</f>
        <v>15</v>
      </c>
      <c r="U89" s="8">
        <f t="shared" ref="U89" si="149">CODE(U88)-65</f>
        <v>16</v>
      </c>
      <c r="V89" s="8">
        <f t="shared" ref="V89" si="150">CODE(V88)-65</f>
        <v>0</v>
      </c>
      <c r="W89" s="8">
        <f t="shared" ref="W89" si="151">CODE(W88)-65</f>
        <v>7</v>
      </c>
      <c r="X89" s="8">
        <f t="shared" ref="X89" si="152">CODE(X88)-65</f>
        <v>16</v>
      </c>
      <c r="Y89" s="8">
        <f t="shared" ref="Y89" si="153">CODE(Y88)-65</f>
        <v>16</v>
      </c>
      <c r="Z89" s="8">
        <f t="shared" ref="Z89" si="154">CODE(Z88)-65</f>
        <v>4</v>
      </c>
      <c r="AA89" s="8">
        <f t="shared" ref="AA89" si="155">CODE(AA88)-65</f>
        <v>3</v>
      </c>
      <c r="AB89" s="8">
        <f t="shared" ref="AB89" si="156">CODE(AB88)-65</f>
        <v>0</v>
      </c>
      <c r="AC89" s="8">
        <f t="shared" ref="AC89" si="157">CODE(AC88)-65</f>
        <v>4</v>
      </c>
      <c r="AD89" s="8">
        <f t="shared" ref="AD89" si="158">CODE(AD88)-65</f>
        <v>0</v>
      </c>
      <c r="AE89" s="8">
        <f t="shared" ref="AE89" si="159">CODE(AE88)-65</f>
        <v>18</v>
      </c>
      <c r="AF89" s="8">
        <f t="shared" ref="AF89" si="160">CODE(AF88)-65</f>
        <v>8</v>
      </c>
      <c r="AG89" s="8">
        <f t="shared" ref="AG89" si="161">CODE(AG88)-65</f>
        <v>8</v>
      </c>
      <c r="AH89" s="8">
        <f t="shared" ref="AH89" si="162">CODE(AH88)-65</f>
        <v>11</v>
      </c>
      <c r="AI89" s="8">
        <f t="shared" ref="AI89" si="163">CODE(AI88)-65</f>
        <v>9</v>
      </c>
      <c r="AJ89" s="8">
        <f t="shared" ref="AJ89" si="164">CODE(AJ88)-65</f>
        <v>22</v>
      </c>
      <c r="AK89" s="8">
        <f t="shared" ref="AK89" si="165">CODE(AK88)-65</f>
        <v>23</v>
      </c>
    </row>
    <row r="90" spans="1:37" x14ac:dyDescent="0.25">
      <c r="A90" s="40" t="s">
        <v>56</v>
      </c>
      <c r="B90" s="40"/>
      <c r="C90" s="40"/>
      <c r="D90" s="8" t="s">
        <v>4</v>
      </c>
      <c r="E90" s="8" t="s">
        <v>19</v>
      </c>
      <c r="F90" s="8" t="s">
        <v>9</v>
      </c>
      <c r="G90" s="8" t="s">
        <v>20</v>
      </c>
      <c r="H90" s="8" t="s">
        <v>13</v>
      </c>
      <c r="I90" s="8" t="s">
        <v>8</v>
      </c>
      <c r="J90" s="8" t="s">
        <v>12</v>
      </c>
      <c r="K90" s="8" t="s">
        <v>0</v>
      </c>
      <c r="L90" s="8" t="s">
        <v>17</v>
      </c>
      <c r="M90" s="8" t="s">
        <v>4</v>
      </c>
      <c r="N90" s="8" t="s">
        <v>19</v>
      </c>
      <c r="O90" s="8" t="s">
        <v>9</v>
      </c>
      <c r="P90" s="8" t="s">
        <v>20</v>
      </c>
      <c r="Q90" s="8" t="s">
        <v>13</v>
      </c>
      <c r="R90" s="8" t="s">
        <v>8</v>
      </c>
      <c r="S90" s="8" t="s">
        <v>12</v>
      </c>
      <c r="T90" s="8" t="s">
        <v>0</v>
      </c>
      <c r="U90" s="8" t="s">
        <v>17</v>
      </c>
      <c r="V90" s="8" t="s">
        <v>4</v>
      </c>
      <c r="W90" s="8" t="s">
        <v>19</v>
      </c>
      <c r="X90" s="8" t="s">
        <v>9</v>
      </c>
      <c r="Y90" s="8" t="s">
        <v>20</v>
      </c>
      <c r="Z90" s="8" t="s">
        <v>13</v>
      </c>
      <c r="AA90" s="8" t="s">
        <v>8</v>
      </c>
      <c r="AB90" s="8" t="s">
        <v>12</v>
      </c>
      <c r="AC90" s="8" t="s">
        <v>0</v>
      </c>
      <c r="AD90" s="8" t="s">
        <v>17</v>
      </c>
      <c r="AE90" s="8" t="s">
        <v>4</v>
      </c>
      <c r="AF90" s="8" t="s">
        <v>19</v>
      </c>
      <c r="AG90" s="10" t="s">
        <v>9</v>
      </c>
      <c r="AH90" s="10" t="s">
        <v>20</v>
      </c>
      <c r="AI90" s="10" t="s">
        <v>13</v>
      </c>
      <c r="AJ90" s="10" t="s">
        <v>8</v>
      </c>
      <c r="AK90" s="10" t="s">
        <v>12</v>
      </c>
    </row>
    <row r="91" spans="1:37" x14ac:dyDescent="0.25">
      <c r="A91" s="40" t="s">
        <v>59</v>
      </c>
      <c r="B91" s="40"/>
      <c r="C91" s="40"/>
      <c r="D91" s="8">
        <f>CODE(D90)-65</f>
        <v>4</v>
      </c>
      <c r="E91" s="8">
        <f t="shared" ref="E91" si="166">CODE(E90)-65</f>
        <v>19</v>
      </c>
      <c r="F91" s="8">
        <f t="shared" ref="F91" si="167">CODE(F90)-65</f>
        <v>9</v>
      </c>
      <c r="G91" s="8">
        <f t="shared" ref="G91" si="168">CODE(G90)-65</f>
        <v>20</v>
      </c>
      <c r="H91" s="8">
        <f t="shared" ref="H91" si="169">CODE(H90)-65</f>
        <v>13</v>
      </c>
      <c r="I91" s="8">
        <f t="shared" ref="I91" si="170">CODE(I90)-65</f>
        <v>8</v>
      </c>
      <c r="J91" s="8">
        <f t="shared" ref="J91" si="171">CODE(J90)-65</f>
        <v>12</v>
      </c>
      <c r="K91" s="8">
        <f t="shared" ref="K91" si="172">CODE(K90)-65</f>
        <v>0</v>
      </c>
      <c r="L91" s="8">
        <f t="shared" ref="L91" si="173">CODE(L90)-65</f>
        <v>17</v>
      </c>
      <c r="M91" s="8">
        <f t="shared" ref="M91" si="174">CODE(M90)-65</f>
        <v>4</v>
      </c>
      <c r="N91" s="8">
        <f t="shared" ref="N91" si="175">CODE(N90)-65</f>
        <v>19</v>
      </c>
      <c r="O91" s="8">
        <f t="shared" ref="O91" si="176">CODE(O90)-65</f>
        <v>9</v>
      </c>
      <c r="P91" s="8">
        <f t="shared" ref="P91" si="177">CODE(P90)-65</f>
        <v>20</v>
      </c>
      <c r="Q91" s="8">
        <f t="shared" ref="Q91" si="178">CODE(Q90)-65</f>
        <v>13</v>
      </c>
      <c r="R91" s="8">
        <f t="shared" ref="R91" si="179">CODE(R90)-65</f>
        <v>8</v>
      </c>
      <c r="S91" s="8">
        <f t="shared" ref="S91" si="180">CODE(S90)-65</f>
        <v>12</v>
      </c>
      <c r="T91" s="8">
        <f t="shared" ref="T91" si="181">CODE(T90)-65</f>
        <v>0</v>
      </c>
      <c r="U91" s="8">
        <f t="shared" ref="U91" si="182">CODE(U90)-65</f>
        <v>17</v>
      </c>
      <c r="V91" s="8">
        <f t="shared" ref="V91" si="183">CODE(V90)-65</f>
        <v>4</v>
      </c>
      <c r="W91" s="8">
        <f t="shared" ref="W91" si="184">CODE(W90)-65</f>
        <v>19</v>
      </c>
      <c r="X91" s="8">
        <f t="shared" ref="X91" si="185">CODE(X90)-65</f>
        <v>9</v>
      </c>
      <c r="Y91" s="8">
        <f t="shared" ref="Y91" si="186">CODE(Y90)-65</f>
        <v>20</v>
      </c>
      <c r="Z91" s="8">
        <f t="shared" ref="Z91" si="187">CODE(Z90)-65</f>
        <v>13</v>
      </c>
      <c r="AA91" s="8">
        <f t="shared" ref="AA91" si="188">CODE(AA90)-65</f>
        <v>8</v>
      </c>
      <c r="AB91" s="8">
        <f t="shared" ref="AB91" si="189">CODE(AB90)-65</f>
        <v>12</v>
      </c>
      <c r="AC91" s="8">
        <f t="shared" ref="AC91" si="190">CODE(AC90)-65</f>
        <v>0</v>
      </c>
      <c r="AD91" s="8">
        <f t="shared" ref="AD91" si="191">CODE(AD90)-65</f>
        <v>17</v>
      </c>
      <c r="AE91" s="8">
        <f t="shared" ref="AE91" si="192">CODE(AE90)-65</f>
        <v>4</v>
      </c>
      <c r="AF91" s="8">
        <f t="shared" ref="AF91" si="193">CODE(AF90)-65</f>
        <v>19</v>
      </c>
      <c r="AG91" s="8">
        <f t="shared" ref="AG91" si="194">CODE(AG90)-65</f>
        <v>9</v>
      </c>
      <c r="AH91" s="8">
        <f t="shared" ref="AH91" si="195">CODE(AH90)-65</f>
        <v>20</v>
      </c>
      <c r="AI91" s="8">
        <f t="shared" ref="AI91" si="196">CODE(AI90)-65</f>
        <v>13</v>
      </c>
      <c r="AJ91" s="8">
        <f t="shared" ref="AJ91" si="197">CODE(AJ90)-65</f>
        <v>8</v>
      </c>
      <c r="AK91" s="8">
        <f t="shared" ref="AK91" si="198">CODE(AK90)-65</f>
        <v>12</v>
      </c>
    </row>
    <row r="92" spans="1:37" x14ac:dyDescent="0.25">
      <c r="A92" s="40" t="s">
        <v>68</v>
      </c>
      <c r="B92" s="40"/>
      <c r="C92" s="40"/>
      <c r="D92" s="8">
        <f>MOD((D89-D91),26)</f>
        <v>7</v>
      </c>
      <c r="E92" s="8">
        <f t="shared" ref="E92" si="199">MOD((E89-E91),26)</f>
        <v>14</v>
      </c>
      <c r="F92" s="8">
        <f t="shared" ref="F92" si="200">MOD((F89-F91),26)</f>
        <v>7</v>
      </c>
      <c r="G92" s="8">
        <f t="shared" ref="G92" si="201">MOD((G89-G91),26)</f>
        <v>11</v>
      </c>
      <c r="H92" s="8">
        <f t="shared" ref="H92" si="202">MOD((H89-H91),26)</f>
        <v>14</v>
      </c>
      <c r="I92" s="8">
        <f t="shared" ref="I92" si="203">MOD((I89-I91),26)</f>
        <v>4</v>
      </c>
      <c r="J92" s="8">
        <f t="shared" ref="J92" si="204">MOD((J89-J91),26)</f>
        <v>21</v>
      </c>
      <c r="K92" s="8">
        <f t="shared" ref="K92" si="205">MOD((K89-K91),26)</f>
        <v>15</v>
      </c>
      <c r="L92" s="8">
        <f t="shared" ref="L92" si="206">MOD((L89-L91),26)</f>
        <v>25</v>
      </c>
      <c r="M92" s="8">
        <f t="shared" ref="M92" si="207">MOD((M89-M91),26)</f>
        <v>17</v>
      </c>
      <c r="N92" s="8">
        <f t="shared" ref="N92" si="208">MOD((N89-N91),26)</f>
        <v>8</v>
      </c>
      <c r="O92" s="8">
        <f t="shared" ref="O92" si="209">MOD((O89-O91),26)</f>
        <v>9</v>
      </c>
      <c r="P92" s="8">
        <f t="shared" ref="P92" si="210">MOD((P89-P91),26)</f>
        <v>1</v>
      </c>
      <c r="Q92" s="8">
        <f t="shared" ref="Q92" si="211">MOD((Q89-Q91),26)</f>
        <v>21</v>
      </c>
      <c r="R92" s="8">
        <f t="shared" ref="R92" si="212">MOD((R89-R91),26)</f>
        <v>14</v>
      </c>
      <c r="S92" s="8">
        <f t="shared" ref="S92" si="213">MOD((S89-S91),26)</f>
        <v>25</v>
      </c>
      <c r="T92" s="8">
        <f t="shared" ref="T92" si="214">MOD((T89-T91),26)</f>
        <v>15</v>
      </c>
      <c r="U92" s="8">
        <f t="shared" ref="U92" si="215">MOD((U89-U91),26)</f>
        <v>25</v>
      </c>
      <c r="V92" s="8">
        <f t="shared" ref="V92" si="216">MOD((V89-V91),26)</f>
        <v>22</v>
      </c>
      <c r="W92" s="8">
        <f t="shared" ref="W92" si="217">MOD((W89-W91),26)</f>
        <v>14</v>
      </c>
      <c r="X92" s="8">
        <f t="shared" ref="X92" si="218">MOD((X89-X91),26)</f>
        <v>7</v>
      </c>
      <c r="Y92" s="8">
        <f t="shared" ref="Y92" si="219">MOD((Y89-Y91),26)</f>
        <v>22</v>
      </c>
      <c r="Z92" s="8">
        <f t="shared" ref="Z92" si="220">MOD((Z89-Z91),26)</f>
        <v>17</v>
      </c>
      <c r="AA92" s="8">
        <f t="shared" ref="AA92" si="221">MOD((AA89-AA91),26)</f>
        <v>21</v>
      </c>
      <c r="AB92" s="8">
        <f t="shared" ref="AB92" si="222">MOD((AB89-AB91),26)</f>
        <v>14</v>
      </c>
      <c r="AC92" s="8">
        <f t="shared" ref="AC92" si="223">MOD((AC89-AC91),26)</f>
        <v>4</v>
      </c>
      <c r="AD92" s="8">
        <f t="shared" ref="AD92" si="224">MOD((AD89-AD91),26)</f>
        <v>9</v>
      </c>
      <c r="AE92" s="8">
        <f t="shared" ref="AE92" si="225">MOD((AE89-AE91),26)</f>
        <v>14</v>
      </c>
      <c r="AF92" s="8">
        <f t="shared" ref="AF92" si="226">MOD((AF89-AF91),26)</f>
        <v>15</v>
      </c>
      <c r="AG92" s="8">
        <f t="shared" ref="AG92" si="227">MOD((AG89-AG91),26)</f>
        <v>25</v>
      </c>
      <c r="AH92" s="8">
        <f t="shared" ref="AH92" si="228">MOD((AH89-AH91),26)</f>
        <v>17</v>
      </c>
      <c r="AI92" s="8">
        <f t="shared" ref="AI92" si="229">MOD((AI89-AI91),26)</f>
        <v>22</v>
      </c>
      <c r="AJ92" s="8">
        <f t="shared" ref="AJ92" si="230">MOD((AJ89-AJ91),26)</f>
        <v>14</v>
      </c>
      <c r="AK92" s="8">
        <f t="shared" ref="AK92" si="231">MOD((AK89-AK91),26)</f>
        <v>11</v>
      </c>
    </row>
    <row r="93" spans="1:37" x14ac:dyDescent="0.25">
      <c r="A93" s="40" t="s">
        <v>58</v>
      </c>
      <c r="B93" s="40"/>
      <c r="C93" s="40"/>
      <c r="D93" s="8" t="str">
        <f>CHAR(D92+65)</f>
        <v>H</v>
      </c>
      <c r="E93" s="8" t="str">
        <f t="shared" ref="E93" si="232">CHAR(E92+65)</f>
        <v>O</v>
      </c>
      <c r="F93" s="8" t="str">
        <f t="shared" ref="F93" si="233">CHAR(F92+65)</f>
        <v>H</v>
      </c>
      <c r="G93" s="8" t="str">
        <f t="shared" ref="G93" si="234">CHAR(G92+65)</f>
        <v>L</v>
      </c>
      <c r="H93" s="8" t="str">
        <f t="shared" ref="H93" si="235">CHAR(H92+65)</f>
        <v>O</v>
      </c>
      <c r="I93" s="8" t="str">
        <f t="shared" ref="I93" si="236">CHAR(I92+65)</f>
        <v>E</v>
      </c>
      <c r="J93" s="8" t="str">
        <f t="shared" ref="J93" si="237">CHAR(J92+65)</f>
        <v>V</v>
      </c>
      <c r="K93" s="8" t="str">
        <f t="shared" ref="K93" si="238">CHAR(K92+65)</f>
        <v>P</v>
      </c>
      <c r="L93" s="8" t="str">
        <f t="shared" ref="L93" si="239">CHAR(L92+65)</f>
        <v>Z</v>
      </c>
      <c r="M93" s="8" t="str">
        <f t="shared" ref="M93" si="240">CHAR(M92+65)</f>
        <v>R</v>
      </c>
      <c r="N93" s="8" t="str">
        <f t="shared" ref="N93" si="241">CHAR(N92+65)</f>
        <v>I</v>
      </c>
      <c r="O93" s="8" t="str">
        <f t="shared" ref="O93" si="242">CHAR(O92+65)</f>
        <v>J</v>
      </c>
      <c r="P93" s="8" t="str">
        <f t="shared" ref="P93" si="243">CHAR(P92+65)</f>
        <v>B</v>
      </c>
      <c r="Q93" s="8" t="str">
        <f t="shared" ref="Q93" si="244">CHAR(Q92+65)</f>
        <v>V</v>
      </c>
      <c r="R93" s="8" t="str">
        <f t="shared" ref="R93" si="245">CHAR(R92+65)</f>
        <v>O</v>
      </c>
      <c r="S93" s="8" t="str">
        <f t="shared" ref="S93" si="246">CHAR(S92+65)</f>
        <v>Z</v>
      </c>
      <c r="T93" s="8" t="str">
        <f>CHAR(T92+65)</f>
        <v>P</v>
      </c>
      <c r="U93" s="8" t="str">
        <f t="shared" ref="U93:AK93" si="247">CHAR(U92+65)</f>
        <v>Z</v>
      </c>
      <c r="V93" s="8" t="str">
        <f t="shared" si="247"/>
        <v>W</v>
      </c>
      <c r="W93" s="8" t="str">
        <f t="shared" si="247"/>
        <v>O</v>
      </c>
      <c r="X93" s="8" t="str">
        <f t="shared" si="247"/>
        <v>H</v>
      </c>
      <c r="Y93" s="8" t="str">
        <f t="shared" si="247"/>
        <v>W</v>
      </c>
      <c r="Z93" s="8" t="str">
        <f t="shared" si="247"/>
        <v>R</v>
      </c>
      <c r="AA93" s="8" t="str">
        <f t="shared" si="247"/>
        <v>V</v>
      </c>
      <c r="AB93" s="8" t="str">
        <f t="shared" si="247"/>
        <v>O</v>
      </c>
      <c r="AC93" s="8" t="str">
        <f t="shared" si="247"/>
        <v>E</v>
      </c>
      <c r="AD93" s="8" t="str">
        <f t="shared" si="247"/>
        <v>J</v>
      </c>
      <c r="AE93" s="8" t="str">
        <f t="shared" si="247"/>
        <v>O</v>
      </c>
      <c r="AF93" s="8" t="str">
        <f t="shared" si="247"/>
        <v>P</v>
      </c>
      <c r="AG93" s="8" t="str">
        <f t="shared" si="247"/>
        <v>Z</v>
      </c>
      <c r="AH93" s="8" t="str">
        <f t="shared" si="247"/>
        <v>R</v>
      </c>
      <c r="AI93" s="8" t="str">
        <f t="shared" si="247"/>
        <v>W</v>
      </c>
      <c r="AJ93" s="8" t="str">
        <f t="shared" si="247"/>
        <v>O</v>
      </c>
      <c r="AK93" s="8" t="str">
        <f t="shared" si="247"/>
        <v>L</v>
      </c>
    </row>
    <row r="95" spans="1:37" x14ac:dyDescent="0.25">
      <c r="A95" s="38" t="s">
        <v>75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8" spans="1:33" ht="23.25" x14ac:dyDescent="0.25">
      <c r="A98" s="39" t="s">
        <v>35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</row>
    <row r="100" spans="1:33" x14ac:dyDescent="0.25">
      <c r="B100" s="37" t="s">
        <v>25</v>
      </c>
      <c r="C100" s="37"/>
      <c r="D100" s="29" t="s">
        <v>55</v>
      </c>
      <c r="E100" s="30"/>
      <c r="F100" s="30"/>
      <c r="G100" s="30"/>
      <c r="H100" s="30"/>
      <c r="I100" s="30"/>
      <c r="J100" s="30"/>
      <c r="K100" s="30"/>
      <c r="L100" s="31"/>
      <c r="Q100" s="12" t="s">
        <v>31</v>
      </c>
      <c r="R100" s="12"/>
      <c r="S100" s="12"/>
      <c r="T100" s="23"/>
      <c r="U100" s="34" t="s">
        <v>45</v>
      </c>
      <c r="V100" s="34"/>
      <c r="W100" s="34"/>
      <c r="X100" s="34"/>
      <c r="Y100" s="34"/>
      <c r="Z100" s="34"/>
      <c r="AA100" s="34"/>
      <c r="AB100" s="2"/>
      <c r="AC100" s="2"/>
    </row>
    <row r="101" spans="1:33" x14ac:dyDescent="0.25">
      <c r="B101" s="37" t="s">
        <v>56</v>
      </c>
      <c r="C101" s="37"/>
      <c r="D101" s="29" t="s">
        <v>69</v>
      </c>
      <c r="E101" s="30"/>
      <c r="F101" s="30"/>
      <c r="G101" s="30"/>
      <c r="H101" s="30"/>
      <c r="I101" s="30"/>
      <c r="J101" s="30"/>
      <c r="K101" s="30"/>
      <c r="L101" s="31"/>
      <c r="O101" s="19" t="s">
        <v>30</v>
      </c>
      <c r="P101" s="19" t="s">
        <v>32</v>
      </c>
      <c r="Q101" s="19" t="s">
        <v>33</v>
      </c>
      <c r="R101" s="26" t="s">
        <v>34</v>
      </c>
      <c r="S101" s="28"/>
      <c r="T101" s="15"/>
      <c r="W101" s="19" t="s">
        <v>0</v>
      </c>
      <c r="X101" s="19" t="s">
        <v>46</v>
      </c>
    </row>
    <row r="102" spans="1:33" x14ac:dyDescent="0.25">
      <c r="B102" s="15"/>
      <c r="C102" s="15"/>
      <c r="D102" s="22"/>
      <c r="E102" s="22"/>
      <c r="F102" s="22"/>
      <c r="G102" s="22"/>
      <c r="H102" s="22"/>
      <c r="I102" s="22"/>
      <c r="J102" s="22"/>
      <c r="K102" s="22"/>
      <c r="L102" s="22"/>
      <c r="O102" s="8">
        <v>3</v>
      </c>
      <c r="P102" s="8">
        <v>1</v>
      </c>
      <c r="Q102" s="8">
        <f t="shared" ref="Q102:Q113" si="248">O102*P102</f>
        <v>3</v>
      </c>
      <c r="R102" s="32">
        <f>MOD(Q102,26)</f>
        <v>3</v>
      </c>
      <c r="S102" s="33"/>
      <c r="W102" s="9">
        <v>1</v>
      </c>
      <c r="X102" s="9">
        <f t="shared" ref="X102:X124" si="249">GCD(W102,26)</f>
        <v>1</v>
      </c>
      <c r="Z102" s="5" t="s">
        <v>47</v>
      </c>
      <c r="AA102" s="5"/>
    </row>
    <row r="103" spans="1:33" x14ac:dyDescent="0.25">
      <c r="O103" s="8">
        <v>3</v>
      </c>
      <c r="P103" s="8">
        <v>3</v>
      </c>
      <c r="Q103" s="8">
        <f t="shared" si="248"/>
        <v>9</v>
      </c>
      <c r="R103" s="32">
        <f t="shared" ref="R103:R113" si="250">MOD(Q103,26)</f>
        <v>9</v>
      </c>
      <c r="S103" s="33"/>
      <c r="W103" s="8">
        <v>2</v>
      </c>
      <c r="X103" s="8">
        <f t="shared" si="249"/>
        <v>2</v>
      </c>
      <c r="Z103" s="6"/>
      <c r="AA103" s="6"/>
    </row>
    <row r="104" spans="1:33" x14ac:dyDescent="0.25">
      <c r="O104" s="8">
        <v>3</v>
      </c>
      <c r="P104" s="8">
        <v>5</v>
      </c>
      <c r="Q104" s="8">
        <f t="shared" si="248"/>
        <v>15</v>
      </c>
      <c r="R104" s="32">
        <f t="shared" si="250"/>
        <v>15</v>
      </c>
      <c r="S104" s="33"/>
      <c r="W104" s="9">
        <v>3</v>
      </c>
      <c r="X104" s="9">
        <f t="shared" si="249"/>
        <v>1</v>
      </c>
      <c r="Z104" s="5" t="s">
        <v>48</v>
      </c>
      <c r="AA104" s="5"/>
      <c r="AB104" s="5"/>
      <c r="AC104" s="5"/>
      <c r="AD104" s="5"/>
      <c r="AE104" s="5"/>
      <c r="AF104" s="5"/>
      <c r="AG104" s="5"/>
    </row>
    <row r="105" spans="1:33" x14ac:dyDescent="0.25">
      <c r="O105" s="8">
        <v>3</v>
      </c>
      <c r="P105" s="8">
        <v>7</v>
      </c>
      <c r="Q105" s="8">
        <f t="shared" si="248"/>
        <v>21</v>
      </c>
      <c r="R105" s="32">
        <f t="shared" si="250"/>
        <v>21</v>
      </c>
      <c r="S105" s="33"/>
      <c r="W105" s="8">
        <v>4</v>
      </c>
      <c r="X105" s="8">
        <f t="shared" si="249"/>
        <v>2</v>
      </c>
      <c r="Z105" s="5" t="s">
        <v>49</v>
      </c>
      <c r="AA105" s="5"/>
      <c r="AB105" s="6"/>
      <c r="AC105" s="6"/>
      <c r="AD105" s="6"/>
      <c r="AE105" s="6"/>
      <c r="AF105" s="6"/>
      <c r="AG105" s="6"/>
    </row>
    <row r="106" spans="1:33" ht="15.75" customHeight="1" x14ac:dyDescent="0.25">
      <c r="O106" s="9">
        <v>3</v>
      </c>
      <c r="P106" s="9">
        <v>9</v>
      </c>
      <c r="Q106" s="9">
        <f t="shared" si="248"/>
        <v>27</v>
      </c>
      <c r="R106" s="35">
        <f t="shared" si="250"/>
        <v>1</v>
      </c>
      <c r="S106" s="36"/>
      <c r="W106" s="9">
        <v>5</v>
      </c>
      <c r="X106" s="9">
        <f t="shared" si="249"/>
        <v>1</v>
      </c>
      <c r="Z106" s="13" t="s">
        <v>50</v>
      </c>
      <c r="AA106" s="13"/>
      <c r="AB106" s="5"/>
      <c r="AC106" s="5"/>
      <c r="AD106" s="5"/>
      <c r="AE106" s="5"/>
      <c r="AF106" s="5"/>
      <c r="AG106" s="5"/>
    </row>
    <row r="107" spans="1:33" x14ac:dyDescent="0.25">
      <c r="O107" s="8">
        <v>3</v>
      </c>
      <c r="P107" s="8">
        <v>11</v>
      </c>
      <c r="Q107" s="8">
        <f t="shared" si="248"/>
        <v>33</v>
      </c>
      <c r="R107" s="32">
        <f t="shared" si="250"/>
        <v>7</v>
      </c>
      <c r="S107" s="33"/>
      <c r="W107" s="8">
        <v>6</v>
      </c>
      <c r="X107" s="8">
        <f t="shared" si="249"/>
        <v>2</v>
      </c>
      <c r="Z107" s="5" t="s">
        <v>51</v>
      </c>
      <c r="AA107" s="5"/>
      <c r="AB107" s="5"/>
      <c r="AC107" s="5"/>
      <c r="AD107" s="5"/>
      <c r="AE107" s="5"/>
      <c r="AF107" s="5"/>
      <c r="AG107" s="5"/>
    </row>
    <row r="108" spans="1:33" ht="17.25" customHeight="1" x14ac:dyDescent="0.25">
      <c r="O108" s="8">
        <v>3</v>
      </c>
      <c r="P108" s="8">
        <v>15</v>
      </c>
      <c r="Q108" s="8">
        <f t="shared" si="248"/>
        <v>45</v>
      </c>
      <c r="R108" s="32">
        <f t="shared" si="250"/>
        <v>19</v>
      </c>
      <c r="S108" s="33"/>
      <c r="W108" s="9">
        <v>7</v>
      </c>
      <c r="X108" s="9">
        <f t="shared" si="249"/>
        <v>1</v>
      </c>
      <c r="Z108" s="6"/>
      <c r="AA108" s="6"/>
      <c r="AB108" s="13"/>
      <c r="AC108" s="13"/>
      <c r="AD108" s="13"/>
      <c r="AE108" s="13"/>
      <c r="AF108" s="13"/>
      <c r="AG108" s="13"/>
    </row>
    <row r="109" spans="1:33" x14ac:dyDescent="0.25">
      <c r="O109" s="8">
        <v>3</v>
      </c>
      <c r="P109" s="8">
        <v>17</v>
      </c>
      <c r="Q109" s="8">
        <f t="shared" si="248"/>
        <v>51</v>
      </c>
      <c r="R109" s="32">
        <f t="shared" si="250"/>
        <v>25</v>
      </c>
      <c r="S109" s="33"/>
      <c r="W109" s="8">
        <v>8</v>
      </c>
      <c r="X109" s="8">
        <f t="shared" si="249"/>
        <v>2</v>
      </c>
      <c r="AB109" s="5"/>
      <c r="AC109" s="5"/>
      <c r="AD109" s="5"/>
      <c r="AE109" s="5"/>
      <c r="AF109" s="5"/>
      <c r="AG109" s="5"/>
    </row>
    <row r="110" spans="1:33" x14ac:dyDescent="0.25">
      <c r="O110" s="8">
        <v>3</v>
      </c>
      <c r="P110" s="8">
        <v>19</v>
      </c>
      <c r="Q110" s="8">
        <f t="shared" si="248"/>
        <v>57</v>
      </c>
      <c r="R110" s="32">
        <f t="shared" si="250"/>
        <v>5</v>
      </c>
      <c r="S110" s="33"/>
      <c r="W110" s="9">
        <v>9</v>
      </c>
      <c r="X110" s="9">
        <f t="shared" si="249"/>
        <v>1</v>
      </c>
      <c r="AB110" s="6"/>
      <c r="AC110" s="6"/>
      <c r="AD110" s="6"/>
      <c r="AE110" s="6"/>
      <c r="AF110" s="6"/>
      <c r="AG110" s="6"/>
    </row>
    <row r="111" spans="1:33" ht="14.25" customHeight="1" x14ac:dyDescent="0.25">
      <c r="O111" s="8">
        <v>3</v>
      </c>
      <c r="P111" s="8">
        <v>21</v>
      </c>
      <c r="Q111" s="8">
        <f t="shared" si="248"/>
        <v>63</v>
      </c>
      <c r="R111" s="32">
        <f t="shared" si="250"/>
        <v>11</v>
      </c>
      <c r="S111" s="33"/>
      <c r="W111" s="8">
        <v>10</v>
      </c>
      <c r="X111" s="8">
        <f t="shared" si="249"/>
        <v>2</v>
      </c>
    </row>
    <row r="112" spans="1:33" x14ac:dyDescent="0.25">
      <c r="O112" s="8">
        <v>3</v>
      </c>
      <c r="P112" s="8">
        <v>23</v>
      </c>
      <c r="Q112" s="8">
        <f t="shared" si="248"/>
        <v>69</v>
      </c>
      <c r="R112" s="32">
        <f t="shared" si="250"/>
        <v>17</v>
      </c>
      <c r="S112" s="33"/>
      <c r="W112" s="8">
        <v>13</v>
      </c>
      <c r="X112" s="8">
        <f t="shared" si="249"/>
        <v>13</v>
      </c>
    </row>
    <row r="113" spans="1:38" x14ac:dyDescent="0.25">
      <c r="O113" s="8">
        <v>3</v>
      </c>
      <c r="P113" s="8">
        <v>25</v>
      </c>
      <c r="Q113" s="8">
        <f t="shared" si="248"/>
        <v>75</v>
      </c>
      <c r="R113" s="32">
        <f t="shared" si="250"/>
        <v>23</v>
      </c>
      <c r="S113" s="33"/>
      <c r="W113" s="8">
        <v>14</v>
      </c>
      <c r="X113" s="8">
        <f t="shared" si="249"/>
        <v>2</v>
      </c>
    </row>
    <row r="114" spans="1:38" x14ac:dyDescent="0.25">
      <c r="O114" s="7"/>
      <c r="P114" s="7"/>
      <c r="Q114" s="7"/>
      <c r="R114" s="7"/>
      <c r="S114" s="7"/>
      <c r="W114" s="9">
        <v>15</v>
      </c>
      <c r="X114" s="9">
        <f t="shared" si="249"/>
        <v>1</v>
      </c>
    </row>
    <row r="115" spans="1:38" x14ac:dyDescent="0.25">
      <c r="W115" s="8">
        <v>16</v>
      </c>
      <c r="X115" s="8">
        <f t="shared" si="249"/>
        <v>2</v>
      </c>
    </row>
    <row r="116" spans="1:38" x14ac:dyDescent="0.25">
      <c r="A116" s="26" t="s">
        <v>70</v>
      </c>
      <c r="B116" s="27"/>
      <c r="C116" s="28"/>
      <c r="D116" s="8" t="s">
        <v>11</v>
      </c>
      <c r="E116" s="8" t="s">
        <v>17</v>
      </c>
      <c r="F116" s="8" t="s">
        <v>15</v>
      </c>
      <c r="G116" s="8" t="s">
        <v>15</v>
      </c>
      <c r="H116" s="8" t="s">
        <v>21</v>
      </c>
      <c r="I116" s="8" t="s">
        <v>11</v>
      </c>
      <c r="J116" s="8" t="s">
        <v>11</v>
      </c>
      <c r="K116" s="8" t="s">
        <v>7</v>
      </c>
      <c r="L116" s="8" t="s">
        <v>11</v>
      </c>
      <c r="M116" s="8" t="s">
        <v>22</v>
      </c>
      <c r="N116" s="8" t="s">
        <v>24</v>
      </c>
      <c r="O116" s="8" t="s">
        <v>14</v>
      </c>
      <c r="P116" s="8" t="s">
        <v>23</v>
      </c>
      <c r="Q116" s="8" t="s">
        <v>7</v>
      </c>
      <c r="R116" s="8" t="s">
        <v>22</v>
      </c>
      <c r="S116" s="8" t="s">
        <v>9</v>
      </c>
      <c r="T116" s="8" t="s">
        <v>16</v>
      </c>
      <c r="W116" s="9">
        <v>17</v>
      </c>
      <c r="X116" s="9">
        <f t="shared" si="249"/>
        <v>1</v>
      </c>
    </row>
    <row r="117" spans="1:38" x14ac:dyDescent="0.25">
      <c r="A117" s="26" t="s">
        <v>44</v>
      </c>
      <c r="B117" s="27"/>
      <c r="C117" s="28"/>
      <c r="D117" s="8">
        <f>CODE(D116)-65</f>
        <v>11</v>
      </c>
      <c r="E117" s="8">
        <f t="shared" ref="E117:T117" si="251">CODE(E116)-65</f>
        <v>17</v>
      </c>
      <c r="F117" s="8">
        <f t="shared" si="251"/>
        <v>15</v>
      </c>
      <c r="G117" s="8">
        <f t="shared" si="251"/>
        <v>15</v>
      </c>
      <c r="H117" s="8">
        <f t="shared" si="251"/>
        <v>21</v>
      </c>
      <c r="I117" s="8">
        <f t="shared" si="251"/>
        <v>11</v>
      </c>
      <c r="J117" s="8">
        <f t="shared" si="251"/>
        <v>11</v>
      </c>
      <c r="K117" s="8">
        <f t="shared" si="251"/>
        <v>7</v>
      </c>
      <c r="L117" s="8">
        <f t="shared" si="251"/>
        <v>11</v>
      </c>
      <c r="M117" s="8">
        <f t="shared" si="251"/>
        <v>22</v>
      </c>
      <c r="N117" s="8">
        <f t="shared" si="251"/>
        <v>25</v>
      </c>
      <c r="O117" s="8">
        <f t="shared" si="251"/>
        <v>14</v>
      </c>
      <c r="P117" s="8">
        <f t="shared" si="251"/>
        <v>24</v>
      </c>
      <c r="Q117" s="8">
        <f t="shared" si="251"/>
        <v>7</v>
      </c>
      <c r="R117" s="8">
        <f t="shared" si="251"/>
        <v>22</v>
      </c>
      <c r="S117" s="8">
        <f t="shared" si="251"/>
        <v>9</v>
      </c>
      <c r="T117" s="8">
        <f t="shared" si="251"/>
        <v>16</v>
      </c>
      <c r="W117" s="8">
        <v>18</v>
      </c>
      <c r="X117" s="8">
        <f t="shared" si="249"/>
        <v>2</v>
      </c>
    </row>
    <row r="118" spans="1:38" x14ac:dyDescent="0.25">
      <c r="A118" s="26" t="s">
        <v>71</v>
      </c>
      <c r="B118" s="27"/>
      <c r="C118" s="28"/>
      <c r="D118" s="8">
        <f>9*(D117-9)</f>
        <v>18</v>
      </c>
      <c r="E118" s="8">
        <f t="shared" ref="E118:T118" si="252">9*(E117-9)</f>
        <v>72</v>
      </c>
      <c r="F118" s="8">
        <f t="shared" si="252"/>
        <v>54</v>
      </c>
      <c r="G118" s="8">
        <f t="shared" si="252"/>
        <v>54</v>
      </c>
      <c r="H118" s="8">
        <f t="shared" si="252"/>
        <v>108</v>
      </c>
      <c r="I118" s="8">
        <f t="shared" si="252"/>
        <v>18</v>
      </c>
      <c r="J118" s="8">
        <f t="shared" si="252"/>
        <v>18</v>
      </c>
      <c r="K118" s="8">
        <f t="shared" si="252"/>
        <v>-18</v>
      </c>
      <c r="L118" s="8">
        <f t="shared" si="252"/>
        <v>18</v>
      </c>
      <c r="M118" s="8">
        <f t="shared" si="252"/>
        <v>117</v>
      </c>
      <c r="N118" s="8">
        <f t="shared" si="252"/>
        <v>144</v>
      </c>
      <c r="O118" s="8">
        <f t="shared" si="252"/>
        <v>45</v>
      </c>
      <c r="P118" s="8">
        <f t="shared" si="252"/>
        <v>135</v>
      </c>
      <c r="Q118" s="8">
        <f t="shared" si="252"/>
        <v>-18</v>
      </c>
      <c r="R118" s="8">
        <f t="shared" si="252"/>
        <v>117</v>
      </c>
      <c r="S118" s="8">
        <f t="shared" si="252"/>
        <v>0</v>
      </c>
      <c r="T118" s="8">
        <f t="shared" si="252"/>
        <v>63</v>
      </c>
      <c r="W118" s="9">
        <v>19</v>
      </c>
      <c r="X118" s="9">
        <f t="shared" si="249"/>
        <v>1</v>
      </c>
    </row>
    <row r="119" spans="1:38" x14ac:dyDescent="0.25">
      <c r="A119" s="26" t="s">
        <v>72</v>
      </c>
      <c r="B119" s="27"/>
      <c r="C119" s="28"/>
      <c r="D119" s="8">
        <f>MOD(D118,26)</f>
        <v>18</v>
      </c>
      <c r="E119" s="8">
        <f t="shared" ref="E119:T119" si="253">MOD(E118,26)</f>
        <v>20</v>
      </c>
      <c r="F119" s="8">
        <f t="shared" si="253"/>
        <v>2</v>
      </c>
      <c r="G119" s="8">
        <f t="shared" si="253"/>
        <v>2</v>
      </c>
      <c r="H119" s="8">
        <f t="shared" si="253"/>
        <v>4</v>
      </c>
      <c r="I119" s="8">
        <f t="shared" si="253"/>
        <v>18</v>
      </c>
      <c r="J119" s="8">
        <f t="shared" si="253"/>
        <v>18</v>
      </c>
      <c r="K119" s="8">
        <f t="shared" si="253"/>
        <v>8</v>
      </c>
      <c r="L119" s="8">
        <f t="shared" si="253"/>
        <v>18</v>
      </c>
      <c r="M119" s="8">
        <f t="shared" si="253"/>
        <v>13</v>
      </c>
      <c r="N119" s="8">
        <f t="shared" si="253"/>
        <v>14</v>
      </c>
      <c r="O119" s="8">
        <f t="shared" si="253"/>
        <v>19</v>
      </c>
      <c r="P119" s="8">
        <f t="shared" si="253"/>
        <v>5</v>
      </c>
      <c r="Q119" s="8">
        <f t="shared" si="253"/>
        <v>8</v>
      </c>
      <c r="R119" s="8">
        <f t="shared" si="253"/>
        <v>13</v>
      </c>
      <c r="S119" s="8">
        <f t="shared" si="253"/>
        <v>0</v>
      </c>
      <c r="T119" s="8">
        <f t="shared" si="253"/>
        <v>11</v>
      </c>
      <c r="W119" s="8">
        <v>20</v>
      </c>
      <c r="X119" s="8">
        <f t="shared" si="249"/>
        <v>2</v>
      </c>
    </row>
    <row r="120" spans="1:38" x14ac:dyDescent="0.25">
      <c r="A120" s="26" t="s">
        <v>42</v>
      </c>
      <c r="B120" s="27"/>
      <c r="C120" s="28"/>
      <c r="D120" s="8" t="str">
        <f>CHAR(D119+65)</f>
        <v>S</v>
      </c>
      <c r="E120" s="8" t="str">
        <f t="shared" ref="E120" si="254">CHAR(E119+65)</f>
        <v>U</v>
      </c>
      <c r="F120" s="8" t="str">
        <f t="shared" ref="F120" si="255">CHAR(F119+65)</f>
        <v>C</v>
      </c>
      <c r="G120" s="8" t="str">
        <f t="shared" ref="G120" si="256">CHAR(G119+65)</f>
        <v>C</v>
      </c>
      <c r="H120" s="8" t="str">
        <f t="shared" ref="H120" si="257">CHAR(H119+65)</f>
        <v>E</v>
      </c>
      <c r="I120" s="8" t="str">
        <f t="shared" ref="I120" si="258">CHAR(I119+65)</f>
        <v>S</v>
      </c>
      <c r="J120" s="8" t="str">
        <f t="shared" ref="J120" si="259">CHAR(J119+65)</f>
        <v>S</v>
      </c>
      <c r="K120" s="8" t="str">
        <f t="shared" ref="K120" si="260">CHAR(K119+65)</f>
        <v>I</v>
      </c>
      <c r="L120" s="8" t="str">
        <f t="shared" ref="L120" si="261">CHAR(L119+65)</f>
        <v>S</v>
      </c>
      <c r="M120" s="8" t="str">
        <f t="shared" ref="M120" si="262">CHAR(M119+65)</f>
        <v>N</v>
      </c>
      <c r="N120" s="8" t="str">
        <f t="shared" ref="N120" si="263">CHAR(N119+65)</f>
        <v>O</v>
      </c>
      <c r="O120" s="8" t="str">
        <f t="shared" ref="O120" si="264">CHAR(O119+65)</f>
        <v>T</v>
      </c>
      <c r="P120" s="8" t="str">
        <f t="shared" ref="P120" si="265">CHAR(P119+65)</f>
        <v>F</v>
      </c>
      <c r="Q120" s="8" t="str">
        <f t="shared" ref="Q120" si="266">CHAR(Q119+65)</f>
        <v>I</v>
      </c>
      <c r="R120" s="8" t="str">
        <f t="shared" ref="R120" si="267">CHAR(R119+65)</f>
        <v>N</v>
      </c>
      <c r="S120" s="8" t="str">
        <f t="shared" ref="S120" si="268">CHAR(S119+65)</f>
        <v>A</v>
      </c>
      <c r="T120" s="8" t="str">
        <f t="shared" ref="T120" si="269">CHAR(T119+65)</f>
        <v>L</v>
      </c>
      <c r="W120" s="9">
        <v>21</v>
      </c>
      <c r="X120" s="9">
        <f t="shared" si="249"/>
        <v>1</v>
      </c>
    </row>
    <row r="121" spans="1:38" x14ac:dyDescent="0.25">
      <c r="W121" s="8">
        <v>22</v>
      </c>
      <c r="X121" s="8">
        <f t="shared" si="249"/>
        <v>2</v>
      </c>
    </row>
    <row r="122" spans="1:38" x14ac:dyDescent="0.25">
      <c r="A122" s="26" t="s">
        <v>70</v>
      </c>
      <c r="B122" s="27"/>
      <c r="C122" s="28"/>
      <c r="D122" s="8" t="s">
        <v>23</v>
      </c>
      <c r="E122" s="8" t="s">
        <v>9</v>
      </c>
      <c r="F122" s="8" t="s">
        <v>7</v>
      </c>
      <c r="G122" s="8" t="s">
        <v>16</v>
      </c>
      <c r="H122" s="8" t="s">
        <v>17</v>
      </c>
      <c r="I122" s="8" t="s">
        <v>8</v>
      </c>
      <c r="J122" s="8" t="s">
        <v>21</v>
      </c>
      <c r="K122" s="8" t="s">
        <v>7</v>
      </c>
      <c r="L122" s="8" t="s">
        <v>11</v>
      </c>
      <c r="M122" s="8" t="s">
        <v>22</v>
      </c>
      <c r="N122" s="8" t="s">
        <v>24</v>
      </c>
      <c r="O122" s="8" t="s">
        <v>14</v>
      </c>
      <c r="P122" s="8" t="s">
        <v>23</v>
      </c>
      <c r="Q122" s="8" t="s">
        <v>9</v>
      </c>
      <c r="R122" s="8" t="s">
        <v>14</v>
      </c>
      <c r="S122" s="8" t="s">
        <v>9</v>
      </c>
      <c r="T122" s="8" t="s">
        <v>16</v>
      </c>
      <c r="W122" s="9">
        <v>23</v>
      </c>
      <c r="X122" s="9">
        <f t="shared" si="249"/>
        <v>1</v>
      </c>
    </row>
    <row r="123" spans="1:38" x14ac:dyDescent="0.25">
      <c r="A123" s="26" t="s">
        <v>44</v>
      </c>
      <c r="B123" s="27"/>
      <c r="C123" s="28"/>
      <c r="D123" s="8">
        <f>CODE(D122)-65</f>
        <v>24</v>
      </c>
      <c r="E123" s="8">
        <f t="shared" ref="E123" si="270">CODE(E122)-65</f>
        <v>9</v>
      </c>
      <c r="F123" s="8">
        <f t="shared" ref="F123" si="271">CODE(F122)-65</f>
        <v>7</v>
      </c>
      <c r="G123" s="8">
        <f t="shared" ref="G123" si="272">CODE(G122)-65</f>
        <v>16</v>
      </c>
      <c r="H123" s="8">
        <f t="shared" ref="H123" si="273">CODE(H122)-65</f>
        <v>17</v>
      </c>
      <c r="I123" s="8">
        <f t="shared" ref="I123" si="274">CODE(I122)-65</f>
        <v>8</v>
      </c>
      <c r="J123" s="8">
        <f t="shared" ref="J123" si="275">CODE(J122)-65</f>
        <v>21</v>
      </c>
      <c r="K123" s="8">
        <f t="shared" ref="K123" si="276">CODE(K122)-65</f>
        <v>7</v>
      </c>
      <c r="L123" s="8">
        <f t="shared" ref="L123" si="277">CODE(L122)-65</f>
        <v>11</v>
      </c>
      <c r="M123" s="8">
        <f t="shared" ref="M123" si="278">CODE(M122)-65</f>
        <v>22</v>
      </c>
      <c r="N123" s="8">
        <f t="shared" ref="N123" si="279">CODE(N122)-65</f>
        <v>25</v>
      </c>
      <c r="O123" s="8">
        <f t="shared" ref="O123" si="280">CODE(O122)-65</f>
        <v>14</v>
      </c>
      <c r="P123" s="8">
        <f t="shared" ref="P123" si="281">CODE(P122)-65</f>
        <v>24</v>
      </c>
      <c r="Q123" s="8">
        <f t="shared" ref="Q123" si="282">CODE(Q122)-65</f>
        <v>9</v>
      </c>
      <c r="R123" s="8">
        <f t="shared" ref="R123" si="283">CODE(R122)-65</f>
        <v>14</v>
      </c>
      <c r="S123" s="8">
        <f t="shared" ref="S123" si="284">CODE(S122)-65</f>
        <v>9</v>
      </c>
      <c r="T123" s="8">
        <f t="shared" ref="T123" si="285">CODE(T122)-65</f>
        <v>16</v>
      </c>
      <c r="W123" s="8">
        <v>24</v>
      </c>
      <c r="X123" s="8">
        <f t="shared" si="249"/>
        <v>2</v>
      </c>
    </row>
    <row r="124" spans="1:38" x14ac:dyDescent="0.25">
      <c r="A124" s="26" t="s">
        <v>71</v>
      </c>
      <c r="B124" s="27"/>
      <c r="C124" s="28"/>
      <c r="D124" s="8">
        <f>9*(D123-9)</f>
        <v>135</v>
      </c>
      <c r="E124" s="8">
        <f t="shared" ref="E124" si="286">9*(E123-9)</f>
        <v>0</v>
      </c>
      <c r="F124" s="8">
        <f t="shared" ref="F124" si="287">9*(F123-9)</f>
        <v>-18</v>
      </c>
      <c r="G124" s="8">
        <f t="shared" ref="G124" si="288">9*(G123-9)</f>
        <v>63</v>
      </c>
      <c r="H124" s="8">
        <f t="shared" ref="H124" si="289">9*(H123-9)</f>
        <v>72</v>
      </c>
      <c r="I124" s="8">
        <f t="shared" ref="I124" si="290">9*(I123-9)</f>
        <v>-9</v>
      </c>
      <c r="J124" s="8">
        <f t="shared" ref="J124" si="291">9*(J123-9)</f>
        <v>108</v>
      </c>
      <c r="K124" s="8">
        <f t="shared" ref="K124" si="292">9*(K123-9)</f>
        <v>-18</v>
      </c>
      <c r="L124" s="8">
        <f t="shared" ref="L124" si="293">9*(L123-9)</f>
        <v>18</v>
      </c>
      <c r="M124" s="8">
        <f t="shared" ref="M124" si="294">9*(M123-9)</f>
        <v>117</v>
      </c>
      <c r="N124" s="8">
        <f t="shared" ref="N124" si="295">9*(N123-9)</f>
        <v>144</v>
      </c>
      <c r="O124" s="8">
        <f t="shared" ref="O124" si="296">9*(O123-9)</f>
        <v>45</v>
      </c>
      <c r="P124" s="8">
        <f t="shared" ref="P124" si="297">9*(P123-9)</f>
        <v>135</v>
      </c>
      <c r="Q124" s="8">
        <f t="shared" ref="Q124" si="298">9*(Q123-9)</f>
        <v>0</v>
      </c>
      <c r="R124" s="8">
        <f t="shared" ref="R124" si="299">9*(R123-9)</f>
        <v>45</v>
      </c>
      <c r="S124" s="8">
        <f t="shared" ref="S124" si="300">9*(S123-9)</f>
        <v>0</v>
      </c>
      <c r="T124" s="8">
        <f t="shared" ref="T124" si="301">9*(T123-9)</f>
        <v>63</v>
      </c>
      <c r="W124" s="9">
        <v>25</v>
      </c>
      <c r="X124" s="9">
        <f t="shared" si="249"/>
        <v>1</v>
      </c>
    </row>
    <row r="125" spans="1:38" x14ac:dyDescent="0.25">
      <c r="A125" s="26" t="s">
        <v>72</v>
      </c>
      <c r="B125" s="27"/>
      <c r="C125" s="28"/>
      <c r="D125" s="8">
        <f>MOD(D124,26)</f>
        <v>5</v>
      </c>
      <c r="E125" s="8">
        <f t="shared" ref="E125" si="302">MOD(E124,26)</f>
        <v>0</v>
      </c>
      <c r="F125" s="8">
        <f t="shared" ref="F125" si="303">MOD(F124,26)</f>
        <v>8</v>
      </c>
      <c r="G125" s="8">
        <f t="shared" ref="G125" si="304">MOD(G124,26)</f>
        <v>11</v>
      </c>
      <c r="H125" s="8">
        <f t="shared" ref="H125" si="305">MOD(H124,26)</f>
        <v>20</v>
      </c>
      <c r="I125" s="8">
        <f t="shared" ref="I125" si="306">MOD(I124,26)</f>
        <v>17</v>
      </c>
      <c r="J125" s="8">
        <f t="shared" ref="J125" si="307">MOD(J124,26)</f>
        <v>4</v>
      </c>
      <c r="K125" s="8">
        <f t="shared" ref="K125" si="308">MOD(K124,26)</f>
        <v>8</v>
      </c>
      <c r="L125" s="8">
        <f t="shared" ref="L125" si="309">MOD(L124,26)</f>
        <v>18</v>
      </c>
      <c r="M125" s="8">
        <f t="shared" ref="M125" si="310">MOD(M124,26)</f>
        <v>13</v>
      </c>
      <c r="N125" s="8">
        <f t="shared" ref="N125" si="311">MOD(N124,26)</f>
        <v>14</v>
      </c>
      <c r="O125" s="8">
        <f t="shared" ref="O125" si="312">MOD(O124,26)</f>
        <v>19</v>
      </c>
      <c r="P125" s="8">
        <f t="shared" ref="P125" si="313">MOD(P124,26)</f>
        <v>5</v>
      </c>
      <c r="Q125" s="8">
        <f t="shared" ref="Q125" si="314">MOD(Q124,26)</f>
        <v>0</v>
      </c>
      <c r="R125" s="8">
        <f t="shared" ref="R125" si="315">MOD(R124,26)</f>
        <v>19</v>
      </c>
      <c r="S125" s="8">
        <f t="shared" ref="S125" si="316">MOD(S124,26)</f>
        <v>0</v>
      </c>
      <c r="T125" s="8">
        <f t="shared" ref="T125" si="317">MOD(T124,26)</f>
        <v>11</v>
      </c>
    </row>
    <row r="126" spans="1:38" x14ac:dyDescent="0.25">
      <c r="A126" s="26" t="s">
        <v>42</v>
      </c>
      <c r="B126" s="27"/>
      <c r="C126" s="28"/>
      <c r="D126" s="8" t="str">
        <f>CHAR(D125+65)</f>
        <v>F</v>
      </c>
      <c r="E126" s="8" t="str">
        <f t="shared" ref="E126" si="318">CHAR(E125+65)</f>
        <v>A</v>
      </c>
      <c r="F126" s="8" t="str">
        <f t="shared" ref="F126" si="319">CHAR(F125+65)</f>
        <v>I</v>
      </c>
      <c r="G126" s="8" t="str">
        <f t="shared" ref="G126" si="320">CHAR(G125+65)</f>
        <v>L</v>
      </c>
      <c r="H126" s="8" t="str">
        <f t="shared" ref="H126" si="321">CHAR(H125+65)</f>
        <v>U</v>
      </c>
      <c r="I126" s="8" t="str">
        <f t="shared" ref="I126" si="322">CHAR(I125+65)</f>
        <v>R</v>
      </c>
      <c r="J126" s="8" t="str">
        <f t="shared" ref="J126" si="323">CHAR(J125+65)</f>
        <v>E</v>
      </c>
      <c r="K126" s="8" t="str">
        <f t="shared" ref="K126" si="324">CHAR(K125+65)</f>
        <v>I</v>
      </c>
      <c r="L126" s="8" t="str">
        <f t="shared" ref="L126" si="325">CHAR(L125+65)</f>
        <v>S</v>
      </c>
      <c r="M126" s="8" t="str">
        <f t="shared" ref="M126" si="326">CHAR(M125+65)</f>
        <v>N</v>
      </c>
      <c r="N126" s="8" t="str">
        <f t="shared" ref="N126" si="327">CHAR(N125+65)</f>
        <v>O</v>
      </c>
      <c r="O126" s="8" t="str">
        <f t="shared" ref="O126" si="328">CHAR(O125+65)</f>
        <v>T</v>
      </c>
      <c r="P126" s="8" t="str">
        <f t="shared" ref="P126" si="329">CHAR(P125+65)</f>
        <v>F</v>
      </c>
      <c r="Q126" s="8" t="str">
        <f t="shared" ref="Q126" si="330">CHAR(Q125+65)</f>
        <v>A</v>
      </c>
      <c r="R126" s="8" t="str">
        <f t="shared" ref="R126" si="331">CHAR(R125+65)</f>
        <v>T</v>
      </c>
      <c r="S126" s="8" t="str">
        <f t="shared" ref="S126" si="332">CHAR(S125+65)</f>
        <v>A</v>
      </c>
      <c r="T126" s="8" t="str">
        <f t="shared" ref="T126" si="333">CHAR(T125+65)</f>
        <v>L</v>
      </c>
      <c r="U126" s="15"/>
      <c r="V126" s="15"/>
    </row>
    <row r="127" spans="1:38" x14ac:dyDescent="0.25">
      <c r="A127" s="24"/>
      <c r="B127" s="2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6"/>
      <c r="V127" s="16"/>
    </row>
    <row r="128" spans="1:38" x14ac:dyDescent="0.25">
      <c r="A128" s="26" t="s">
        <v>70</v>
      </c>
      <c r="B128" s="27"/>
      <c r="C128" s="28"/>
      <c r="D128" s="8" t="s">
        <v>7</v>
      </c>
      <c r="E128" s="8" t="s">
        <v>14</v>
      </c>
      <c r="F128" s="8" t="s">
        <v>7</v>
      </c>
      <c r="G128" s="8" t="s">
        <v>11</v>
      </c>
      <c r="H128" s="8" t="s">
        <v>14</v>
      </c>
      <c r="I128" s="8" t="s">
        <v>4</v>
      </c>
      <c r="J128" s="8" t="s">
        <v>21</v>
      </c>
      <c r="K128" s="8" t="s">
        <v>15</v>
      </c>
      <c r="L128" s="8" t="s">
        <v>24</v>
      </c>
      <c r="M128" s="8" t="s">
        <v>17</v>
      </c>
      <c r="N128" s="8" t="s">
        <v>8</v>
      </c>
      <c r="O128" s="8" t="s">
        <v>9</v>
      </c>
      <c r="P128" s="8" t="s">
        <v>1</v>
      </c>
      <c r="Q128" s="8" t="s">
        <v>21</v>
      </c>
      <c r="R128" s="8" t="s">
        <v>14</v>
      </c>
      <c r="S128" s="8" t="s">
        <v>24</v>
      </c>
      <c r="T128" s="14" t="s">
        <v>15</v>
      </c>
      <c r="U128" s="14" t="s">
        <v>24</v>
      </c>
      <c r="V128" s="14" t="s">
        <v>22</v>
      </c>
      <c r="W128" s="14" t="s">
        <v>14</v>
      </c>
      <c r="X128" s="14" t="s">
        <v>7</v>
      </c>
      <c r="Y128" s="14" t="s">
        <v>22</v>
      </c>
      <c r="Z128" s="14" t="s">
        <v>17</v>
      </c>
      <c r="AA128" s="14" t="s">
        <v>21</v>
      </c>
      <c r="AB128" s="14" t="s">
        <v>14</v>
      </c>
      <c r="AC128" s="14" t="s">
        <v>4</v>
      </c>
      <c r="AD128" s="14" t="s">
        <v>9</v>
      </c>
      <c r="AE128" s="14" t="s">
        <v>14</v>
      </c>
      <c r="AF128" s="14" t="s">
        <v>15</v>
      </c>
      <c r="AG128" s="14" t="s">
        <v>24</v>
      </c>
      <c r="AH128" s="14" t="s">
        <v>17</v>
      </c>
      <c r="AI128" s="14" t="s">
        <v>22</v>
      </c>
      <c r="AJ128" s="14" t="s">
        <v>14</v>
      </c>
      <c r="AK128" s="14" t="s">
        <v>11</v>
      </c>
      <c r="AL128" s="17"/>
    </row>
    <row r="129" spans="1:38" x14ac:dyDescent="0.25">
      <c r="A129" s="26" t="s">
        <v>44</v>
      </c>
      <c r="B129" s="27"/>
      <c r="C129" s="28"/>
      <c r="D129" s="8">
        <f>CODE(D128)-65</f>
        <v>7</v>
      </c>
      <c r="E129" s="8">
        <f t="shared" ref="E129" si="334">CODE(E128)-65</f>
        <v>14</v>
      </c>
      <c r="F129" s="8">
        <f t="shared" ref="F129" si="335">CODE(F128)-65</f>
        <v>7</v>
      </c>
      <c r="G129" s="8">
        <f t="shared" ref="G129" si="336">CODE(G128)-65</f>
        <v>11</v>
      </c>
      <c r="H129" s="8">
        <f t="shared" ref="H129" si="337">CODE(H128)-65</f>
        <v>14</v>
      </c>
      <c r="I129" s="8">
        <f t="shared" ref="I129" si="338">CODE(I128)-65</f>
        <v>4</v>
      </c>
      <c r="J129" s="8">
        <f t="shared" ref="J129" si="339">CODE(J128)-65</f>
        <v>21</v>
      </c>
      <c r="K129" s="8">
        <f t="shared" ref="K129" si="340">CODE(K128)-65</f>
        <v>15</v>
      </c>
      <c r="L129" s="8">
        <f t="shared" ref="L129" si="341">CODE(L128)-65</f>
        <v>25</v>
      </c>
      <c r="M129" s="8">
        <f t="shared" ref="M129" si="342">CODE(M128)-65</f>
        <v>17</v>
      </c>
      <c r="N129" s="8">
        <f t="shared" ref="N129" si="343">CODE(N128)-65</f>
        <v>8</v>
      </c>
      <c r="O129" s="8">
        <f t="shared" ref="O129" si="344">CODE(O128)-65</f>
        <v>9</v>
      </c>
      <c r="P129" s="8">
        <f t="shared" ref="P129" si="345">CODE(P128)-65</f>
        <v>1</v>
      </c>
      <c r="Q129" s="8">
        <f t="shared" ref="Q129" si="346">CODE(Q128)-65</f>
        <v>21</v>
      </c>
      <c r="R129" s="8">
        <f t="shared" ref="R129" si="347">CODE(R128)-65</f>
        <v>14</v>
      </c>
      <c r="S129" s="8">
        <f t="shared" ref="S129" si="348">CODE(S128)-65</f>
        <v>25</v>
      </c>
      <c r="T129" s="8">
        <f t="shared" ref="T129" si="349">CODE(T128)-65</f>
        <v>15</v>
      </c>
      <c r="U129" s="8">
        <f t="shared" ref="U129" si="350">CODE(U128)-65</f>
        <v>25</v>
      </c>
      <c r="V129" s="8">
        <f t="shared" ref="V129" si="351">CODE(V128)-65</f>
        <v>22</v>
      </c>
      <c r="W129" s="8">
        <f t="shared" ref="W129" si="352">CODE(W128)-65</f>
        <v>14</v>
      </c>
      <c r="X129" s="8">
        <f t="shared" ref="X129" si="353">CODE(X128)-65</f>
        <v>7</v>
      </c>
      <c r="Y129" s="8">
        <f t="shared" ref="Y129" si="354">CODE(Y128)-65</f>
        <v>22</v>
      </c>
      <c r="Z129" s="8">
        <f t="shared" ref="Z129" si="355">CODE(Z128)-65</f>
        <v>17</v>
      </c>
      <c r="AA129" s="8">
        <f t="shared" ref="AA129" si="356">CODE(AA128)-65</f>
        <v>21</v>
      </c>
      <c r="AB129" s="8">
        <f t="shared" ref="AB129" si="357">CODE(AB128)-65</f>
        <v>14</v>
      </c>
      <c r="AC129" s="8">
        <f t="shared" ref="AC129" si="358">CODE(AC128)-65</f>
        <v>4</v>
      </c>
      <c r="AD129" s="8">
        <f t="shared" ref="AD129" si="359">CODE(AD128)-65</f>
        <v>9</v>
      </c>
      <c r="AE129" s="8">
        <f t="shared" ref="AE129" si="360">CODE(AE128)-65</f>
        <v>14</v>
      </c>
      <c r="AF129" s="8">
        <f t="shared" ref="AF129" si="361">CODE(AF128)-65</f>
        <v>15</v>
      </c>
      <c r="AG129" s="8">
        <f t="shared" ref="AG129" si="362">CODE(AG128)-65</f>
        <v>25</v>
      </c>
      <c r="AH129" s="8">
        <f t="shared" ref="AH129" si="363">CODE(AH128)-65</f>
        <v>17</v>
      </c>
      <c r="AI129" s="8">
        <f t="shared" ref="AI129" si="364">CODE(AI128)-65</f>
        <v>22</v>
      </c>
      <c r="AJ129" s="8">
        <f t="shared" ref="AJ129" si="365">CODE(AJ128)-65</f>
        <v>14</v>
      </c>
      <c r="AK129" s="8">
        <f t="shared" ref="AK129" si="366">CODE(AK128)-65</f>
        <v>11</v>
      </c>
      <c r="AL129" s="17"/>
    </row>
    <row r="130" spans="1:38" x14ac:dyDescent="0.25">
      <c r="A130" s="26" t="s">
        <v>71</v>
      </c>
      <c r="B130" s="27"/>
      <c r="C130" s="28"/>
      <c r="D130" s="8">
        <f>9*(D129-9)</f>
        <v>-18</v>
      </c>
      <c r="E130" s="8">
        <f t="shared" ref="E130" si="367">9*(E129-9)</f>
        <v>45</v>
      </c>
      <c r="F130" s="8">
        <f t="shared" ref="F130" si="368">9*(F129-9)</f>
        <v>-18</v>
      </c>
      <c r="G130" s="8">
        <f t="shared" ref="G130" si="369">9*(G129-9)</f>
        <v>18</v>
      </c>
      <c r="H130" s="8">
        <f t="shared" ref="H130" si="370">9*(H129-9)</f>
        <v>45</v>
      </c>
      <c r="I130" s="8">
        <f t="shared" ref="I130" si="371">9*(I129-9)</f>
        <v>-45</v>
      </c>
      <c r="J130" s="8">
        <f t="shared" ref="J130" si="372">9*(J129-9)</f>
        <v>108</v>
      </c>
      <c r="K130" s="8">
        <f t="shared" ref="K130" si="373">9*(K129-9)</f>
        <v>54</v>
      </c>
      <c r="L130" s="8">
        <f t="shared" ref="L130" si="374">9*(L129-9)</f>
        <v>144</v>
      </c>
      <c r="M130" s="8">
        <f t="shared" ref="M130" si="375">9*(M129-9)</f>
        <v>72</v>
      </c>
      <c r="N130" s="8">
        <f t="shared" ref="N130" si="376">9*(N129-9)</f>
        <v>-9</v>
      </c>
      <c r="O130" s="8">
        <f t="shared" ref="O130" si="377">9*(O129-9)</f>
        <v>0</v>
      </c>
      <c r="P130" s="8">
        <f t="shared" ref="P130" si="378">9*(P129-9)</f>
        <v>-72</v>
      </c>
      <c r="Q130" s="8">
        <f t="shared" ref="Q130" si="379">9*(Q129-9)</f>
        <v>108</v>
      </c>
      <c r="R130" s="8">
        <f t="shared" ref="R130" si="380">9*(R129-9)</f>
        <v>45</v>
      </c>
      <c r="S130" s="8">
        <f t="shared" ref="S130" si="381">9*(S129-9)</f>
        <v>144</v>
      </c>
      <c r="T130" s="8">
        <f t="shared" ref="T130" si="382">9*(T129-9)</f>
        <v>54</v>
      </c>
      <c r="U130" s="8">
        <f t="shared" ref="U130" si="383">9*(U129-9)</f>
        <v>144</v>
      </c>
      <c r="V130" s="8">
        <f t="shared" ref="V130" si="384">9*(V129-9)</f>
        <v>117</v>
      </c>
      <c r="W130" s="8">
        <f t="shared" ref="W130" si="385">9*(W129-9)</f>
        <v>45</v>
      </c>
      <c r="X130" s="8">
        <f t="shared" ref="X130" si="386">9*(X129-9)</f>
        <v>-18</v>
      </c>
      <c r="Y130" s="8">
        <f t="shared" ref="Y130" si="387">9*(Y129-9)</f>
        <v>117</v>
      </c>
      <c r="Z130" s="8">
        <f t="shared" ref="Z130" si="388">9*(Z129-9)</f>
        <v>72</v>
      </c>
      <c r="AA130" s="8">
        <f t="shared" ref="AA130" si="389">9*(AA129-9)</f>
        <v>108</v>
      </c>
      <c r="AB130" s="8">
        <f t="shared" ref="AB130" si="390">9*(AB129-9)</f>
        <v>45</v>
      </c>
      <c r="AC130" s="8">
        <f t="shared" ref="AC130" si="391">9*(AC129-9)</f>
        <v>-45</v>
      </c>
      <c r="AD130" s="8">
        <f t="shared" ref="AD130" si="392">9*(AD129-9)</f>
        <v>0</v>
      </c>
      <c r="AE130" s="8">
        <f t="shared" ref="AE130" si="393">9*(AE129-9)</f>
        <v>45</v>
      </c>
      <c r="AF130" s="8">
        <f t="shared" ref="AF130" si="394">9*(AF129-9)</f>
        <v>54</v>
      </c>
      <c r="AG130" s="8">
        <f t="shared" ref="AG130" si="395">9*(AG129-9)</f>
        <v>144</v>
      </c>
      <c r="AH130" s="8">
        <f t="shared" ref="AH130" si="396">9*(AH129-9)</f>
        <v>72</v>
      </c>
      <c r="AI130" s="8">
        <f t="shared" ref="AI130" si="397">9*(AI129-9)</f>
        <v>117</v>
      </c>
      <c r="AJ130" s="8">
        <f t="shared" ref="AJ130" si="398">9*(AJ129-9)</f>
        <v>45</v>
      </c>
      <c r="AK130" s="8">
        <f t="shared" ref="AK130" si="399">9*(AK129-9)</f>
        <v>18</v>
      </c>
      <c r="AL130" s="17"/>
    </row>
    <row r="131" spans="1:38" x14ac:dyDescent="0.25">
      <c r="A131" s="26" t="s">
        <v>72</v>
      </c>
      <c r="B131" s="27"/>
      <c r="C131" s="28"/>
      <c r="D131" s="8">
        <f>MOD(D130,26)</f>
        <v>8</v>
      </c>
      <c r="E131" s="8">
        <f t="shared" ref="E131" si="400">MOD(E130,26)</f>
        <v>19</v>
      </c>
      <c r="F131" s="8">
        <f t="shared" ref="F131" si="401">MOD(F130,26)</f>
        <v>8</v>
      </c>
      <c r="G131" s="8">
        <f t="shared" ref="G131" si="402">MOD(G130,26)</f>
        <v>18</v>
      </c>
      <c r="H131" s="8">
        <f t="shared" ref="H131" si="403">MOD(H130,26)</f>
        <v>19</v>
      </c>
      <c r="I131" s="8">
        <f t="shared" ref="I131" si="404">MOD(I130,26)</f>
        <v>7</v>
      </c>
      <c r="J131" s="8">
        <f t="shared" ref="J131" si="405">MOD(J130,26)</f>
        <v>4</v>
      </c>
      <c r="K131" s="8">
        <f t="shared" ref="K131" si="406">MOD(K130,26)</f>
        <v>2</v>
      </c>
      <c r="L131" s="8">
        <f t="shared" ref="L131" si="407">MOD(L130,26)</f>
        <v>14</v>
      </c>
      <c r="M131" s="8">
        <f t="shared" ref="M131" si="408">MOD(M130,26)</f>
        <v>20</v>
      </c>
      <c r="N131" s="8">
        <f t="shared" ref="N131" si="409">MOD(N130,26)</f>
        <v>17</v>
      </c>
      <c r="O131" s="8">
        <f t="shared" ref="O131" si="410">MOD(O130,26)</f>
        <v>0</v>
      </c>
      <c r="P131" s="8">
        <f t="shared" ref="P131" si="411">MOD(P130,26)</f>
        <v>6</v>
      </c>
      <c r="Q131" s="8">
        <f t="shared" ref="Q131" si="412">MOD(Q130,26)</f>
        <v>4</v>
      </c>
      <c r="R131" s="8">
        <f t="shared" ref="R131" si="413">MOD(R130,26)</f>
        <v>19</v>
      </c>
      <c r="S131" s="8">
        <f t="shared" ref="S131" si="414">MOD(S130,26)</f>
        <v>14</v>
      </c>
      <c r="T131" s="8">
        <f t="shared" ref="T131" si="415">MOD(T130,26)</f>
        <v>2</v>
      </c>
      <c r="U131" s="8">
        <f t="shared" ref="U131" si="416">MOD(U130,26)</f>
        <v>14</v>
      </c>
      <c r="V131" s="8">
        <f t="shared" ref="V131" si="417">MOD(V130,26)</f>
        <v>13</v>
      </c>
      <c r="W131" s="8">
        <f t="shared" ref="W131" si="418">MOD(W130,26)</f>
        <v>19</v>
      </c>
      <c r="X131" s="8">
        <f t="shared" ref="X131" si="419">MOD(X130,26)</f>
        <v>8</v>
      </c>
      <c r="Y131" s="8">
        <f t="shared" ref="Y131" si="420">MOD(Y130,26)</f>
        <v>13</v>
      </c>
      <c r="Z131" s="8">
        <f t="shared" ref="Z131" si="421">MOD(Z130,26)</f>
        <v>20</v>
      </c>
      <c r="AA131" s="8">
        <f t="shared" ref="AA131" si="422">MOD(AA130,26)</f>
        <v>4</v>
      </c>
      <c r="AB131" s="8">
        <f t="shared" ref="AB131" si="423">MOD(AB130,26)</f>
        <v>19</v>
      </c>
      <c r="AC131" s="8">
        <f t="shared" ref="AC131" si="424">MOD(AC130,26)</f>
        <v>7</v>
      </c>
      <c r="AD131" s="8">
        <f t="shared" ref="AD131" si="425">MOD(AD130,26)</f>
        <v>0</v>
      </c>
      <c r="AE131" s="8">
        <f t="shared" ref="AE131" si="426">MOD(AE130,26)</f>
        <v>19</v>
      </c>
      <c r="AF131" s="8">
        <f t="shared" ref="AF131" si="427">MOD(AF130,26)</f>
        <v>2</v>
      </c>
      <c r="AG131" s="8">
        <f t="shared" ref="AG131" si="428">MOD(AG130,26)</f>
        <v>14</v>
      </c>
      <c r="AH131" s="8">
        <f t="shared" ref="AH131" si="429">MOD(AH130,26)</f>
        <v>20</v>
      </c>
      <c r="AI131" s="8">
        <f t="shared" ref="AI131" si="430">MOD(AI130,26)</f>
        <v>13</v>
      </c>
      <c r="AJ131" s="8">
        <f t="shared" ref="AJ131" si="431">MOD(AJ130,26)</f>
        <v>19</v>
      </c>
      <c r="AK131" s="8">
        <f t="shared" ref="AK131" si="432">MOD(AK130,26)</f>
        <v>18</v>
      </c>
      <c r="AL131" s="17"/>
    </row>
    <row r="132" spans="1:38" x14ac:dyDescent="0.25">
      <c r="A132" s="26" t="s">
        <v>42</v>
      </c>
      <c r="B132" s="27"/>
      <c r="C132" s="28"/>
      <c r="D132" s="8" t="str">
        <f>CHAR(D131+65)</f>
        <v>I</v>
      </c>
      <c r="E132" s="8" t="str">
        <f t="shared" ref="E132" si="433">CHAR(E131+65)</f>
        <v>T</v>
      </c>
      <c r="F132" s="8" t="str">
        <f t="shared" ref="F132" si="434">CHAR(F131+65)</f>
        <v>I</v>
      </c>
      <c r="G132" s="8" t="str">
        <f t="shared" ref="G132" si="435">CHAR(G131+65)</f>
        <v>S</v>
      </c>
      <c r="H132" s="8" t="str">
        <f t="shared" ref="H132" si="436">CHAR(H131+65)</f>
        <v>T</v>
      </c>
      <c r="I132" s="8" t="str">
        <f t="shared" ref="I132" si="437">CHAR(I131+65)</f>
        <v>H</v>
      </c>
      <c r="J132" s="8" t="str">
        <f t="shared" ref="J132" si="438">CHAR(J131+65)</f>
        <v>E</v>
      </c>
      <c r="K132" s="8" t="str">
        <f t="shared" ref="K132" si="439">CHAR(K131+65)</f>
        <v>C</v>
      </c>
      <c r="L132" s="8" t="str">
        <f t="shared" ref="L132" si="440">CHAR(L131+65)</f>
        <v>O</v>
      </c>
      <c r="M132" s="8" t="str">
        <f t="shared" ref="M132" si="441">CHAR(M131+65)</f>
        <v>U</v>
      </c>
      <c r="N132" s="8" t="str">
        <f t="shared" ref="N132" si="442">CHAR(N131+65)</f>
        <v>R</v>
      </c>
      <c r="O132" s="8" t="str">
        <f t="shared" ref="O132" si="443">CHAR(O131+65)</f>
        <v>A</v>
      </c>
      <c r="P132" s="8" t="str">
        <f t="shared" ref="P132" si="444">CHAR(P131+65)</f>
        <v>G</v>
      </c>
      <c r="Q132" s="8" t="str">
        <f t="shared" ref="Q132" si="445">CHAR(Q131+65)</f>
        <v>E</v>
      </c>
      <c r="R132" s="8" t="str">
        <f t="shared" ref="R132" si="446">CHAR(R131+65)</f>
        <v>T</v>
      </c>
      <c r="S132" s="8" t="str">
        <f t="shared" ref="S132" si="447">CHAR(S131+65)</f>
        <v>O</v>
      </c>
      <c r="T132" s="8" t="str">
        <f t="shared" ref="T132" si="448">CHAR(T131+65)</f>
        <v>C</v>
      </c>
      <c r="U132" s="8" t="str">
        <f t="shared" ref="U132" si="449">CHAR(U131+65)</f>
        <v>O</v>
      </c>
      <c r="V132" s="8" t="str">
        <f t="shared" ref="V132" si="450">CHAR(V131+65)</f>
        <v>N</v>
      </c>
      <c r="W132" s="8" t="str">
        <f t="shared" ref="W132" si="451">CHAR(W131+65)</f>
        <v>T</v>
      </c>
      <c r="X132" s="8" t="str">
        <f t="shared" ref="X132" si="452">CHAR(X131+65)</f>
        <v>I</v>
      </c>
      <c r="Y132" s="8" t="str">
        <f t="shared" ref="Y132" si="453">CHAR(Y131+65)</f>
        <v>N</v>
      </c>
      <c r="Z132" s="8" t="str">
        <f t="shared" ref="Z132" si="454">CHAR(Z131+65)</f>
        <v>U</v>
      </c>
      <c r="AA132" s="8" t="str">
        <f t="shared" ref="AA132" si="455">CHAR(AA131+65)</f>
        <v>E</v>
      </c>
      <c r="AB132" s="8" t="str">
        <f t="shared" ref="AB132" si="456">CHAR(AB131+65)</f>
        <v>T</v>
      </c>
      <c r="AC132" s="8" t="str">
        <f t="shared" ref="AC132" si="457">CHAR(AC131+65)</f>
        <v>H</v>
      </c>
      <c r="AD132" s="8" t="str">
        <f t="shared" ref="AD132" si="458">CHAR(AD131+65)</f>
        <v>A</v>
      </c>
      <c r="AE132" s="8" t="str">
        <f t="shared" ref="AE132" si="459">CHAR(AE131+65)</f>
        <v>T</v>
      </c>
      <c r="AF132" s="8" t="str">
        <f t="shared" ref="AF132" si="460">CHAR(AF131+65)</f>
        <v>C</v>
      </c>
      <c r="AG132" s="8" t="str">
        <f t="shared" ref="AG132" si="461">CHAR(AG131+65)</f>
        <v>O</v>
      </c>
      <c r="AH132" s="8" t="str">
        <f t="shared" ref="AH132" si="462">CHAR(AH131+65)</f>
        <v>U</v>
      </c>
      <c r="AI132" s="8" t="str">
        <f t="shared" ref="AI132" si="463">CHAR(AI131+65)</f>
        <v>N</v>
      </c>
      <c r="AJ132" s="8" t="str">
        <f t="shared" ref="AJ132" si="464">CHAR(AJ131+65)</f>
        <v>T</v>
      </c>
      <c r="AK132" s="8" t="str">
        <f t="shared" ref="AK132" si="465">CHAR(AK131+65)</f>
        <v>S</v>
      </c>
      <c r="AL132" s="17"/>
    </row>
    <row r="134" spans="1:38" x14ac:dyDescent="0.25">
      <c r="A134" s="38" t="s">
        <v>76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47" spans="1:22" x14ac:dyDescent="0.25">
      <c r="T147" s="16"/>
      <c r="U147" s="16"/>
      <c r="V147" s="16"/>
    </row>
    <row r="148" spans="1:22" x14ac:dyDescent="0.25">
      <c r="A148" s="4"/>
      <c r="T148" s="16"/>
      <c r="U148" s="7"/>
      <c r="V148" s="16"/>
    </row>
    <row r="149" spans="1:22" x14ac:dyDescent="0.25">
      <c r="T149" s="16"/>
      <c r="U149" s="7"/>
      <c r="V149" s="16"/>
    </row>
    <row r="150" spans="1:22" x14ac:dyDescent="0.25">
      <c r="T150" s="16"/>
      <c r="U150" s="7"/>
      <c r="V150" s="16"/>
    </row>
    <row r="151" spans="1:22" x14ac:dyDescent="0.25">
      <c r="T151" s="16"/>
      <c r="U151" s="7"/>
      <c r="V151" s="16"/>
    </row>
    <row r="152" spans="1:22" x14ac:dyDescent="0.25">
      <c r="T152" s="16"/>
      <c r="U152" s="7"/>
      <c r="V152" s="16"/>
    </row>
    <row r="153" spans="1:22" x14ac:dyDescent="0.25">
      <c r="G153" s="25"/>
      <c r="H153" s="25"/>
      <c r="I153" s="25"/>
      <c r="J153" s="25"/>
      <c r="K153" s="25"/>
      <c r="L153" s="25"/>
      <c r="M153" s="25"/>
      <c r="T153" s="16"/>
      <c r="U153" s="16"/>
      <c r="V153" s="16"/>
    </row>
    <row r="154" spans="1:22" x14ac:dyDescent="0.25">
      <c r="G154" s="25"/>
      <c r="H154" s="25"/>
      <c r="I154" s="25"/>
      <c r="J154" s="25"/>
      <c r="K154" s="25"/>
      <c r="L154" s="25"/>
      <c r="M154" s="25"/>
      <c r="T154" s="16"/>
      <c r="U154" s="16"/>
      <c r="V154" s="16"/>
    </row>
    <row r="155" spans="1:22" x14ac:dyDescent="0.25">
      <c r="G155" s="25"/>
      <c r="H155" s="25"/>
      <c r="I155" s="25"/>
      <c r="J155" s="25"/>
      <c r="K155" s="25"/>
      <c r="L155" s="25"/>
      <c r="M155" s="25"/>
      <c r="T155" s="16"/>
      <c r="U155" s="16"/>
      <c r="V155" s="16"/>
    </row>
    <row r="156" spans="1:22" x14ac:dyDescent="0.25">
      <c r="G156" s="25"/>
      <c r="H156" s="25"/>
      <c r="I156" s="25"/>
      <c r="J156" s="25"/>
      <c r="K156" s="25"/>
      <c r="L156" s="25"/>
      <c r="M156" s="25"/>
      <c r="T156" s="16"/>
      <c r="U156" s="16"/>
      <c r="V156" s="16"/>
    </row>
    <row r="157" spans="1:22" x14ac:dyDescent="0.25">
      <c r="G157" s="25"/>
      <c r="H157" s="25"/>
      <c r="I157" s="25"/>
      <c r="J157" s="25"/>
      <c r="K157" s="25"/>
      <c r="L157" s="25"/>
      <c r="M157" s="25"/>
      <c r="T157" s="16"/>
      <c r="U157" s="16"/>
      <c r="V157" s="16"/>
    </row>
    <row r="158" spans="1:22" x14ac:dyDescent="0.25">
      <c r="G158" s="25"/>
      <c r="H158" s="25"/>
      <c r="I158" s="25"/>
      <c r="J158" s="25"/>
      <c r="K158" s="25"/>
      <c r="L158" s="25"/>
      <c r="M158" s="25"/>
      <c r="T158" s="16"/>
      <c r="U158" s="16"/>
      <c r="V158" s="16"/>
    </row>
    <row r="159" spans="1:22" x14ac:dyDescent="0.25">
      <c r="G159" s="25"/>
      <c r="H159" s="25"/>
      <c r="I159" s="25"/>
      <c r="J159" s="25"/>
      <c r="K159" s="25"/>
      <c r="L159" s="25"/>
      <c r="M159" s="25"/>
      <c r="U159" s="6"/>
    </row>
    <row r="160" spans="1:22" x14ac:dyDescent="0.25">
      <c r="G160" s="25"/>
      <c r="H160" s="25"/>
      <c r="I160" s="25"/>
      <c r="J160" s="25"/>
      <c r="K160" s="25"/>
      <c r="L160" s="25"/>
      <c r="M160" s="25"/>
      <c r="U160" s="6"/>
    </row>
    <row r="161" spans="7:21" x14ac:dyDescent="0.25">
      <c r="G161" s="25"/>
      <c r="H161" s="25"/>
      <c r="I161" s="25"/>
      <c r="J161" s="25"/>
      <c r="K161" s="25"/>
      <c r="L161" s="25"/>
      <c r="M161" s="25"/>
      <c r="U161" s="6"/>
    </row>
    <row r="162" spans="7:21" ht="15" customHeight="1" x14ac:dyDescent="0.25">
      <c r="G162" s="25"/>
      <c r="H162" s="25"/>
      <c r="I162" s="25"/>
      <c r="J162" s="15"/>
      <c r="K162" s="15"/>
      <c r="L162" s="25"/>
      <c r="M162" s="25"/>
      <c r="U162" s="5"/>
    </row>
    <row r="163" spans="7:21" ht="15" customHeight="1" x14ac:dyDescent="0.25">
      <c r="G163" s="25"/>
      <c r="H163" s="25"/>
      <c r="I163" s="25"/>
      <c r="J163" s="15"/>
      <c r="K163" s="15"/>
      <c r="L163" s="25"/>
      <c r="M163" s="25"/>
      <c r="U163" s="13"/>
    </row>
    <row r="164" spans="7:21" x14ac:dyDescent="0.25">
      <c r="G164" s="25"/>
      <c r="H164" s="25"/>
      <c r="I164" s="25"/>
      <c r="J164" s="15"/>
      <c r="K164" s="15"/>
      <c r="L164" s="25"/>
      <c r="M164" s="25"/>
      <c r="U164" s="6"/>
    </row>
    <row r="165" spans="7:21" ht="15" customHeight="1" x14ac:dyDescent="0.25">
      <c r="G165" s="25"/>
      <c r="H165" s="25"/>
      <c r="I165" s="25"/>
      <c r="J165" s="15"/>
      <c r="K165" s="15"/>
      <c r="L165" s="25"/>
      <c r="M165" s="25"/>
      <c r="U165" s="6"/>
    </row>
    <row r="166" spans="7:21" x14ac:dyDescent="0.25">
      <c r="G166" s="25"/>
      <c r="H166" s="25"/>
      <c r="I166" s="25"/>
      <c r="J166" s="15"/>
      <c r="K166" s="15"/>
      <c r="L166" s="25"/>
      <c r="M166" s="25"/>
    </row>
    <row r="167" spans="7:21" x14ac:dyDescent="0.25">
      <c r="G167" s="25"/>
      <c r="H167" s="25"/>
      <c r="I167" s="25"/>
      <c r="J167" s="15"/>
      <c r="K167" s="15"/>
      <c r="L167" s="25"/>
      <c r="M167" s="25"/>
    </row>
    <row r="168" spans="7:21" x14ac:dyDescent="0.25">
      <c r="G168" s="25"/>
      <c r="H168" s="25"/>
      <c r="I168" s="25"/>
      <c r="J168" s="15"/>
      <c r="K168" s="15"/>
      <c r="L168" s="25"/>
      <c r="M168" s="25"/>
    </row>
    <row r="169" spans="7:21" x14ac:dyDescent="0.25">
      <c r="G169" s="25"/>
      <c r="H169" s="25"/>
      <c r="I169" s="25"/>
      <c r="J169" s="15"/>
      <c r="K169" s="15"/>
      <c r="L169" s="25"/>
      <c r="M169" s="25"/>
    </row>
    <row r="170" spans="7:21" x14ac:dyDescent="0.25">
      <c r="G170" s="25"/>
      <c r="H170" s="25"/>
      <c r="I170" s="25"/>
      <c r="J170" s="25"/>
      <c r="K170" s="25"/>
      <c r="L170" s="25"/>
      <c r="M170" s="25"/>
    </row>
    <row r="171" spans="7:21" x14ac:dyDescent="0.25">
      <c r="G171" s="25"/>
      <c r="H171" s="25"/>
      <c r="I171" s="25"/>
      <c r="J171" s="25"/>
      <c r="K171" s="25"/>
      <c r="L171" s="25"/>
      <c r="M171" s="25"/>
    </row>
    <row r="172" spans="7:21" x14ac:dyDescent="0.25">
      <c r="G172" s="25"/>
      <c r="H172" s="25"/>
      <c r="I172" s="25"/>
      <c r="J172" s="25"/>
      <c r="K172" s="25"/>
      <c r="L172" s="25"/>
      <c r="M172" s="25"/>
    </row>
  </sheetData>
  <mergeCells count="107">
    <mergeCell ref="A134:N134"/>
    <mergeCell ref="B12:C12"/>
    <mergeCell ref="D12:M12"/>
    <mergeCell ref="A128:C128"/>
    <mergeCell ref="A129:C129"/>
    <mergeCell ref="A2:AB2"/>
    <mergeCell ref="B8:B9"/>
    <mergeCell ref="E8:F8"/>
    <mergeCell ref="E9:F9"/>
    <mergeCell ref="A14:AB14"/>
    <mergeCell ref="A16:C16"/>
    <mergeCell ref="A63:O63"/>
    <mergeCell ref="A34:N34"/>
    <mergeCell ref="A95:N95"/>
    <mergeCell ref="A17:C17"/>
    <mergeCell ref="A18:C18"/>
    <mergeCell ref="A19:C19"/>
    <mergeCell ref="A20:C20"/>
    <mergeCell ref="A22:C22"/>
    <mergeCell ref="A23:C23"/>
    <mergeCell ref="A47:C47"/>
    <mergeCell ref="A46:C46"/>
    <mergeCell ref="A45:C45"/>
    <mergeCell ref="A44:C44"/>
    <mergeCell ref="A42:C42"/>
    <mergeCell ref="A37:AB37"/>
    <mergeCell ref="B39:C39"/>
    <mergeCell ref="B40:C40"/>
    <mergeCell ref="D39:L39"/>
    <mergeCell ref="D40:L40"/>
    <mergeCell ref="A31:C31"/>
    <mergeCell ref="A32:C32"/>
    <mergeCell ref="A43:C43"/>
    <mergeCell ref="A49:C49"/>
    <mergeCell ref="A50:C50"/>
    <mergeCell ref="A51:C51"/>
    <mergeCell ref="A24:C24"/>
    <mergeCell ref="A25:C25"/>
    <mergeCell ref="A26:C26"/>
    <mergeCell ref="A28:C28"/>
    <mergeCell ref="A29:C29"/>
    <mergeCell ref="A30:C30"/>
    <mergeCell ref="A59:C59"/>
    <mergeCell ref="A60:C60"/>
    <mergeCell ref="A61:C61"/>
    <mergeCell ref="A56:C56"/>
    <mergeCell ref="A57:C57"/>
    <mergeCell ref="A58:C58"/>
    <mergeCell ref="A52:C52"/>
    <mergeCell ref="A53:C53"/>
    <mergeCell ref="A54:C54"/>
    <mergeCell ref="D72:L72"/>
    <mergeCell ref="A74:C74"/>
    <mergeCell ref="A75:C75"/>
    <mergeCell ref="A76:C76"/>
    <mergeCell ref="A77:C77"/>
    <mergeCell ref="A66:AB66"/>
    <mergeCell ref="A69:AB69"/>
    <mergeCell ref="B71:C71"/>
    <mergeCell ref="D71:L71"/>
    <mergeCell ref="A85:C85"/>
    <mergeCell ref="A86:C86"/>
    <mergeCell ref="A81:C81"/>
    <mergeCell ref="A82:C82"/>
    <mergeCell ref="A83:C83"/>
    <mergeCell ref="A84:C84"/>
    <mergeCell ref="A78:C78"/>
    <mergeCell ref="A79:C79"/>
    <mergeCell ref="B72:C72"/>
    <mergeCell ref="A98:AB98"/>
    <mergeCell ref="A116:C116"/>
    <mergeCell ref="R101:S101"/>
    <mergeCell ref="R102:S102"/>
    <mergeCell ref="A88:C88"/>
    <mergeCell ref="A89:C89"/>
    <mergeCell ref="A90:C90"/>
    <mergeCell ref="A91:C91"/>
    <mergeCell ref="A92:C92"/>
    <mergeCell ref="A93:C93"/>
    <mergeCell ref="R109:S109"/>
    <mergeCell ref="R110:S110"/>
    <mergeCell ref="R111:S111"/>
    <mergeCell ref="R112:S112"/>
    <mergeCell ref="R113:S113"/>
    <mergeCell ref="U100:AA100"/>
    <mergeCell ref="R103:S103"/>
    <mergeCell ref="R104:S104"/>
    <mergeCell ref="R105:S105"/>
    <mergeCell ref="R106:S106"/>
    <mergeCell ref="R107:S107"/>
    <mergeCell ref="R108:S108"/>
    <mergeCell ref="A130:C130"/>
    <mergeCell ref="A131:C131"/>
    <mergeCell ref="A132:C132"/>
    <mergeCell ref="D100:L100"/>
    <mergeCell ref="D101:L101"/>
    <mergeCell ref="A122:C122"/>
    <mergeCell ref="A123:C123"/>
    <mergeCell ref="A124:C124"/>
    <mergeCell ref="A125:C125"/>
    <mergeCell ref="A126:C126"/>
    <mergeCell ref="A119:C119"/>
    <mergeCell ref="A120:C120"/>
    <mergeCell ref="A117:C117"/>
    <mergeCell ref="B100:C100"/>
    <mergeCell ref="B101:C101"/>
    <mergeCell ref="A118:C11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BU RULLY</cp:lastModifiedBy>
  <dcterms:created xsi:type="dcterms:W3CDTF">2020-04-02T11:06:54Z</dcterms:created>
  <dcterms:modified xsi:type="dcterms:W3CDTF">2021-10-18T13:52:10Z</dcterms:modified>
</cp:coreProperties>
</file>