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ongshen/Desktop/Mount/Server_GPU/Homework/DM/HW3/tmp/"/>
    </mc:Choice>
  </mc:AlternateContent>
  <xr:revisionPtr revIDLastSave="0" documentId="8_{01F8E170-DC75-8248-A1B6-AFE41145D501}" xr6:coauthVersionLast="36" xr6:coauthVersionMax="36" xr10:uidLastSave="{00000000-0000-0000-0000-000000000000}"/>
  <bookViews>
    <workbookView xWindow="260" yWindow="460" windowWidth="27780" windowHeight="17100" xr2:uid="{7A324E85-42AD-9F4C-81FD-BAD587EE2893}"/>
  </bookViews>
  <sheets>
    <sheet name="工作表1" sheetId="1" r:id="rId1"/>
  </sheets>
  <definedNames>
    <definedName name="_xlchart.v1.0" hidden="1">工作表1!$A$1:$A$8</definedName>
    <definedName name="_xlchart.v1.1" hidden="1">工作表1!$B$1:$B$8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1" l="1"/>
  <c r="B100" i="1"/>
  <c r="B55" i="1"/>
  <c r="B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16"/>
      <color rgb="FF333333"/>
      <name val="Helvetica Neue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3" fontId="1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HITS Algorithm |V| = 10,000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|V| = 10,000</c:v>
          </c:tx>
          <c:spPr>
            <a:ln w="254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工作表1!$A$1:$A$8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  <c:pt idx="5" formatCode="#,##0">
                  <c:v>1000000</c:v>
                </c:pt>
                <c:pt idx="6" formatCode="#,##0">
                  <c:v>10000000</c:v>
                </c:pt>
                <c:pt idx="7" formatCode="#,##0">
                  <c:v>100000000</c:v>
                </c:pt>
              </c:numCache>
            </c:numRef>
          </c:xVal>
          <c:yVal>
            <c:numRef>
              <c:f>工作表1!$B$1:$B$8</c:f>
              <c:numCache>
                <c:formatCode>General</c:formatCode>
                <c:ptCount val="8"/>
                <c:pt idx="0">
                  <c:v>0.222</c:v>
                </c:pt>
                <c:pt idx="1">
                  <c:v>0.22600000000000001</c:v>
                </c:pt>
                <c:pt idx="2">
                  <c:v>0.27700000000000002</c:v>
                </c:pt>
                <c:pt idx="3">
                  <c:v>2.4350000000000001</c:v>
                </c:pt>
                <c:pt idx="4">
                  <c:v>1.3520000000000001</c:v>
                </c:pt>
                <c:pt idx="5">
                  <c:v>4.5090000000000003</c:v>
                </c:pt>
                <c:pt idx="6">
                  <c:v>31.408000000000001</c:v>
                </c:pt>
                <c:pt idx="7">
                  <c:v>136.99199999999999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10-3641-9E9D-D0ABF634C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143583"/>
        <c:axId val="1057044479"/>
      </c:scatterChart>
      <c:valAx>
        <c:axId val="1057143583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Edges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7044479"/>
        <c:crosses val="autoZero"/>
        <c:crossBetween val="midCat"/>
      </c:valAx>
      <c:valAx>
        <c:axId val="10570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714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 sz="1600" b="1" i="0" u="none" strike="noStrike" baseline="0">
                <a:effectLst/>
              </a:rPr>
              <a:t>SimRank</a:t>
            </a:r>
            <a:r>
              <a:rPr lang="en-US"/>
              <a:t> Algorithm |V| = 10,000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工作表1!$A$97:$A$101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</c:numCache>
            </c:numRef>
          </c:xVal>
          <c:yVal>
            <c:numRef>
              <c:f>工作表1!$C$97:$C$101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13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A-294F-BEBF-0EED6963A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143583"/>
        <c:axId val="1057044479"/>
      </c:scatterChart>
      <c:valAx>
        <c:axId val="1057143583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Edges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7044479"/>
        <c:crosses val="autoZero"/>
        <c:crossBetween val="midCat"/>
      </c:valAx>
      <c:valAx>
        <c:axId val="10570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714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 sz="1600" b="1" i="0" u="none" strike="noStrike" baseline="0">
                <a:effectLst/>
              </a:rPr>
              <a:t>SimRank</a:t>
            </a:r>
            <a:r>
              <a:rPr lang="en-US"/>
              <a:t> Algorithm |E|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工作表1!$E$97:$E$100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</c:numCache>
            </c:numRef>
          </c:xVal>
          <c:yVal>
            <c:numRef>
              <c:f>工作表1!$F$97:$F$100</c:f>
              <c:numCache>
                <c:formatCode>General</c:formatCode>
                <c:ptCount val="4"/>
                <c:pt idx="0">
                  <c:v>0.249</c:v>
                </c:pt>
                <c:pt idx="1">
                  <c:v>0.245</c:v>
                </c:pt>
                <c:pt idx="2">
                  <c:v>0.24199999999999999</c:v>
                </c:pt>
                <c:pt idx="3">
                  <c:v>0.246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34-9B45-A10A-3DCCA05AC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143583"/>
        <c:axId val="1057044479"/>
      </c:scatterChart>
      <c:valAx>
        <c:axId val="1057143583"/>
        <c:scaling>
          <c:logBase val="10"/>
          <c:orientation val="minMax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VERTICES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7044479"/>
        <c:crosses val="autoZero"/>
        <c:crossBetween val="midCat"/>
      </c:valAx>
      <c:valAx>
        <c:axId val="10570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714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 sz="1600" b="1" i="0" u="none" strike="noStrike" baseline="0">
                <a:effectLst/>
              </a:rPr>
              <a:t>SimRank</a:t>
            </a:r>
            <a:r>
              <a:rPr lang="en-US"/>
              <a:t> Algorithm |E|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工作表1!$E$97:$E$100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</c:numCache>
            </c:numRef>
          </c:xVal>
          <c:yVal>
            <c:numRef>
              <c:f>工作表1!$G$97:$G$100</c:f>
              <c:numCache>
                <c:formatCode>General</c:formatCode>
                <c:ptCount val="4"/>
                <c:pt idx="0">
                  <c:v>59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40-4946-A1ED-E3E3CE2A7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143583"/>
        <c:axId val="1057044479"/>
      </c:scatterChart>
      <c:valAx>
        <c:axId val="1057143583"/>
        <c:scaling>
          <c:logBase val="10"/>
          <c:orientation val="minMax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7044479"/>
        <c:crosses val="autoZero"/>
        <c:crossBetween val="midCat"/>
      </c:valAx>
      <c:valAx>
        <c:axId val="10570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714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HITS Algorithm |V| = 10,000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|V| = 10,000</c:v>
          </c:tx>
          <c:spPr>
            <a:ln w="254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工作表1!$A$1:$A$8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  <c:pt idx="5" formatCode="#,##0">
                  <c:v>1000000</c:v>
                </c:pt>
                <c:pt idx="6" formatCode="#,##0">
                  <c:v>10000000</c:v>
                </c:pt>
                <c:pt idx="7" formatCode="#,##0">
                  <c:v>100000000</c:v>
                </c:pt>
              </c:numCache>
            </c:numRef>
          </c:xVal>
          <c:yVal>
            <c:numRef>
              <c:f>工作表1!$C$1:$C$8</c:f>
              <c:numCache>
                <c:formatCode>General</c:formatCode>
                <c:ptCount val="8"/>
                <c:pt idx="0">
                  <c:v>2</c:v>
                </c:pt>
                <c:pt idx="1">
                  <c:v>39</c:v>
                </c:pt>
                <c:pt idx="2">
                  <c:v>182</c:v>
                </c:pt>
                <c:pt idx="3">
                  <c:v>281</c:v>
                </c:pt>
                <c:pt idx="4">
                  <c:v>17</c:v>
                </c:pt>
                <c:pt idx="5">
                  <c:v>6</c:v>
                </c:pt>
                <c:pt idx="6">
                  <c:v>4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ED-1046-8DF4-368A27667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143583"/>
        <c:axId val="1057044479"/>
      </c:scatterChart>
      <c:valAx>
        <c:axId val="1057143583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Edges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7044479"/>
        <c:crosses val="autoZero"/>
        <c:crossBetween val="midCat"/>
      </c:valAx>
      <c:valAx>
        <c:axId val="10570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714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HITS Algorithm |E| = 10,000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|E| = 10,000</c:v>
          </c:tx>
          <c:spPr>
            <a:ln w="254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工作表1!$E$1:$E$3</c:f>
              <c:numCache>
                <c:formatCode>#,##0</c:formatCode>
                <c:ptCount val="3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工作表1!$F$1:$F$3</c:f>
              <c:numCache>
                <c:formatCode>General</c:formatCode>
                <c:ptCount val="3"/>
                <c:pt idx="0">
                  <c:v>0.23799999999999999</c:v>
                </c:pt>
                <c:pt idx="1">
                  <c:v>0.307</c:v>
                </c:pt>
                <c:pt idx="2">
                  <c:v>2.4350000000000001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59-5641-8185-F30C98C44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143583"/>
        <c:axId val="1057044479"/>
      </c:scatterChart>
      <c:valAx>
        <c:axId val="1057143583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VERTICES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7044479"/>
        <c:crosses val="autoZero"/>
        <c:crossBetween val="midCat"/>
      </c:valAx>
      <c:valAx>
        <c:axId val="10570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714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HITS Algorithm |E| = 10,000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|V| = 10,000</c:v>
          </c:tx>
          <c:spPr>
            <a:ln w="254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工作表1!$E$1:$E$3</c:f>
              <c:numCache>
                <c:formatCode>#,##0</c:formatCode>
                <c:ptCount val="3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工作表1!$G$1:$G$3</c:f>
              <c:numCache>
                <c:formatCode>General</c:formatCode>
                <c:ptCount val="3"/>
                <c:pt idx="0">
                  <c:v>1</c:v>
                </c:pt>
                <c:pt idx="1">
                  <c:v>17</c:v>
                </c:pt>
                <c:pt idx="2">
                  <c:v>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84-DE4F-9DC2-FA8F8ECB1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143583"/>
        <c:axId val="1057044479"/>
      </c:scatterChart>
      <c:valAx>
        <c:axId val="1057143583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7044479"/>
        <c:crosses val="autoZero"/>
        <c:crossBetween val="midCat"/>
      </c:valAx>
      <c:valAx>
        <c:axId val="10570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714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PageRank Algorithm |V| = 10,000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|V| = 10,000</c:v>
          </c:tx>
          <c:spPr>
            <a:ln w="254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工作表1!$A$48:$A$55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  <c:pt idx="5" formatCode="#,##0">
                  <c:v>1000000</c:v>
                </c:pt>
                <c:pt idx="6" formatCode="#,##0">
                  <c:v>10000000</c:v>
                </c:pt>
                <c:pt idx="7" formatCode="#,##0">
                  <c:v>100000000</c:v>
                </c:pt>
              </c:numCache>
            </c:numRef>
          </c:xVal>
          <c:yVal>
            <c:numRef>
              <c:f>工作表1!$B$48:$B$55</c:f>
              <c:numCache>
                <c:formatCode>General</c:formatCode>
                <c:ptCount val="8"/>
                <c:pt idx="0">
                  <c:v>0.22500000000000001</c:v>
                </c:pt>
                <c:pt idx="1">
                  <c:v>0.24</c:v>
                </c:pt>
                <c:pt idx="2">
                  <c:v>0.38700000000000001</c:v>
                </c:pt>
                <c:pt idx="3">
                  <c:v>2.4300000000000002</c:v>
                </c:pt>
                <c:pt idx="4">
                  <c:v>0.998</c:v>
                </c:pt>
                <c:pt idx="5">
                  <c:v>4.2350000000000003</c:v>
                </c:pt>
                <c:pt idx="6">
                  <c:v>34.173000000000002</c:v>
                </c:pt>
                <c:pt idx="7">
                  <c:v>145.46699999999998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B2-4640-B34D-60FCFB899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143583"/>
        <c:axId val="1057044479"/>
      </c:scatterChart>
      <c:valAx>
        <c:axId val="1057143583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Edges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7044479"/>
        <c:crosses val="autoZero"/>
        <c:crossBetween val="midCat"/>
      </c:valAx>
      <c:valAx>
        <c:axId val="10570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714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 sz="1600" b="1" i="0" u="none" strike="noStrike" baseline="0">
                <a:effectLst/>
              </a:rPr>
              <a:t>PageRank</a:t>
            </a:r>
            <a:r>
              <a:rPr lang="en-US"/>
              <a:t> Algorithm |V| = 10,000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工作表1!$A$48:$A$55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  <c:pt idx="5" formatCode="#,##0">
                  <c:v>1000000</c:v>
                </c:pt>
                <c:pt idx="6" formatCode="#,##0">
                  <c:v>10000000</c:v>
                </c:pt>
                <c:pt idx="7" formatCode="#,##0">
                  <c:v>100000000</c:v>
                </c:pt>
              </c:numCache>
            </c:numRef>
          </c:xVal>
          <c:yVal>
            <c:numRef>
              <c:f>工作表1!$C$48:$C$55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271</c:v>
                </c:pt>
                <c:pt idx="4">
                  <c:v>11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82-AA4F-A183-DBEF40EB2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143583"/>
        <c:axId val="1057044479"/>
      </c:scatterChart>
      <c:valAx>
        <c:axId val="1057143583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Edges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7044479"/>
        <c:crosses val="autoZero"/>
        <c:crossBetween val="midCat"/>
      </c:valAx>
      <c:valAx>
        <c:axId val="10570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714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 sz="1600" b="1" i="0" u="none" strike="noStrike" baseline="0">
                <a:effectLst/>
              </a:rPr>
              <a:t>PageRank</a:t>
            </a:r>
            <a:r>
              <a:rPr lang="en-US"/>
              <a:t> Algorithm |E| = 10,000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工作表1!$E$48:$E$50</c:f>
              <c:numCache>
                <c:formatCode>#,##0</c:formatCode>
                <c:ptCount val="3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工作表1!$F$48:$F$50</c:f>
              <c:numCache>
                <c:formatCode>General</c:formatCode>
                <c:ptCount val="3"/>
                <c:pt idx="0">
                  <c:v>0.23599999999999999</c:v>
                </c:pt>
                <c:pt idx="1">
                  <c:v>0.29499999999999998</c:v>
                </c:pt>
                <c:pt idx="2">
                  <c:v>2.4300000000000002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59-8749-B9FF-30C39DB0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143583"/>
        <c:axId val="1057044479"/>
      </c:scatterChart>
      <c:valAx>
        <c:axId val="1057143583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VERTICES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7044479"/>
        <c:crosses val="autoZero"/>
        <c:crossBetween val="midCat"/>
      </c:valAx>
      <c:valAx>
        <c:axId val="10570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714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 sz="1600" b="1" i="0" u="none" strike="noStrike" baseline="0">
                <a:effectLst/>
              </a:rPr>
              <a:t>PageRank</a:t>
            </a:r>
            <a:r>
              <a:rPr lang="en-US"/>
              <a:t> Algorithm |E| = 10,000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工作表1!$E$48:$E$50</c:f>
              <c:numCache>
                <c:formatCode>#,##0</c:formatCode>
                <c:ptCount val="3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工作表1!$G$48:$G$50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69-F049-A45A-4545778AE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143583"/>
        <c:axId val="1057044479"/>
      </c:scatterChart>
      <c:valAx>
        <c:axId val="1057143583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7044479"/>
        <c:crosses val="autoZero"/>
        <c:crossBetween val="midCat"/>
      </c:valAx>
      <c:valAx>
        <c:axId val="10570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714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SimRank Algorithm |V| = 10,000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工作表1!$A$97:$A$101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</c:numCache>
            </c:numRef>
          </c:xVal>
          <c:yVal>
            <c:numRef>
              <c:f>工作表1!$B$97:$B$101</c:f>
              <c:numCache>
                <c:formatCode>General</c:formatCode>
                <c:ptCount val="5"/>
                <c:pt idx="0">
                  <c:v>0.222</c:v>
                </c:pt>
                <c:pt idx="1">
                  <c:v>0.23699999999999999</c:v>
                </c:pt>
                <c:pt idx="2">
                  <c:v>2.5489999999999999</c:v>
                </c:pt>
                <c:pt idx="3">
                  <c:v>421.16399999999999</c:v>
                </c:pt>
                <c:pt idx="4">
                  <c:v>3600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B7-0448-A690-0AABAAFE3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143583"/>
        <c:axId val="1057044479"/>
      </c:scatterChart>
      <c:valAx>
        <c:axId val="1057143583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Edges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7044479"/>
        <c:crosses val="autoZero"/>
        <c:crossBetween val="midCat"/>
      </c:valAx>
      <c:valAx>
        <c:axId val="10570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714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14</xdr:row>
      <xdr:rowOff>101600</xdr:rowOff>
    </xdr:from>
    <xdr:to>
      <xdr:col>7</xdr:col>
      <xdr:colOff>152400</xdr:colOff>
      <xdr:row>28</xdr:row>
      <xdr:rowOff>177800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AF26228-AA94-734B-9BD9-1DB299820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469900</xdr:colOff>
      <xdr:row>14</xdr:row>
      <xdr:rowOff>127000</xdr:rowOff>
    </xdr:from>
    <xdr:to>
      <xdr:col>13</xdr:col>
      <xdr:colOff>88900</xdr:colOff>
      <xdr:row>29</xdr:row>
      <xdr:rowOff>12700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EF1228A-C2F6-A84C-8606-E10FC381B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584200</xdr:colOff>
      <xdr:row>29</xdr:row>
      <xdr:rowOff>139700</xdr:rowOff>
    </xdr:from>
    <xdr:to>
      <xdr:col>7</xdr:col>
      <xdr:colOff>203200</xdr:colOff>
      <xdr:row>44</xdr:row>
      <xdr:rowOff>25400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D0C8682-5E13-A246-ACCD-711EACA6F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520700</xdr:colOff>
      <xdr:row>29</xdr:row>
      <xdr:rowOff>165100</xdr:rowOff>
    </xdr:from>
    <xdr:to>
      <xdr:col>13</xdr:col>
      <xdr:colOff>139700</xdr:colOff>
      <xdr:row>44</xdr:row>
      <xdr:rowOff>50800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5D736156-EFF0-6D40-BBEF-79A5A997A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64</xdr:row>
      <xdr:rowOff>0</xdr:rowOff>
    </xdr:from>
    <xdr:to>
      <xdr:col>8</xdr:col>
      <xdr:colOff>444500</xdr:colOff>
      <xdr:row>78</xdr:row>
      <xdr:rowOff>76200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3CDC631-48BA-9749-BB70-39F454278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762000</xdr:colOff>
      <xdr:row>64</xdr:row>
      <xdr:rowOff>25400</xdr:rowOff>
    </xdr:from>
    <xdr:to>
      <xdr:col>14</xdr:col>
      <xdr:colOff>381000</xdr:colOff>
      <xdr:row>78</xdr:row>
      <xdr:rowOff>101600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863B4D2E-0FF4-9D4E-82D4-1AE3D31BF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50800</xdr:colOff>
      <xdr:row>79</xdr:row>
      <xdr:rowOff>38100</xdr:rowOff>
    </xdr:from>
    <xdr:to>
      <xdr:col>8</xdr:col>
      <xdr:colOff>495300</xdr:colOff>
      <xdr:row>93</xdr:row>
      <xdr:rowOff>114300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660E0324-2AAA-C047-8F21-D6E3F83BA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812800</xdr:colOff>
      <xdr:row>79</xdr:row>
      <xdr:rowOff>63500</xdr:rowOff>
    </xdr:from>
    <xdr:to>
      <xdr:col>14</xdr:col>
      <xdr:colOff>431800</xdr:colOff>
      <xdr:row>93</xdr:row>
      <xdr:rowOff>139700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8B510D78-BE37-844A-9103-340706726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292100</xdr:colOff>
      <xdr:row>105</xdr:row>
      <xdr:rowOff>50800</xdr:rowOff>
    </xdr:from>
    <xdr:to>
      <xdr:col>8</xdr:col>
      <xdr:colOff>736600</xdr:colOff>
      <xdr:row>119</xdr:row>
      <xdr:rowOff>127000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15C8DFEE-DA6E-DF4F-A248-330E65427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228600</xdr:colOff>
      <xdr:row>105</xdr:row>
      <xdr:rowOff>76200</xdr:rowOff>
    </xdr:from>
    <xdr:to>
      <xdr:col>14</xdr:col>
      <xdr:colOff>673100</xdr:colOff>
      <xdr:row>119</xdr:row>
      <xdr:rowOff>152400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FB01458E-1CCF-0545-8A9C-A568ADD70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342900</xdr:colOff>
      <xdr:row>120</xdr:row>
      <xdr:rowOff>88900</xdr:rowOff>
    </xdr:from>
    <xdr:to>
      <xdr:col>8</xdr:col>
      <xdr:colOff>787400</xdr:colOff>
      <xdr:row>134</xdr:row>
      <xdr:rowOff>165100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B490EDD-FCA5-F447-BC91-CEEB302E5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279400</xdr:colOff>
      <xdr:row>120</xdr:row>
      <xdr:rowOff>114300</xdr:rowOff>
    </xdr:from>
    <xdr:to>
      <xdr:col>14</xdr:col>
      <xdr:colOff>723900</xdr:colOff>
      <xdr:row>135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FA574E19-EBDA-AA4A-ADEF-D9A5C30DF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96831-C835-AA49-9F94-9177AF4819D3}">
  <dimension ref="A1:G101"/>
  <sheetViews>
    <sheetView tabSelected="1" topLeftCell="A96" workbookViewId="0">
      <selection activeCell="O104" sqref="O104"/>
    </sheetView>
  </sheetViews>
  <sheetFormatPr baseColWidth="10" defaultRowHeight="15"/>
  <cols>
    <col min="1" max="1" width="17.6640625" bestFit="1" customWidth="1"/>
  </cols>
  <sheetData>
    <row r="1" spans="1:7" ht="20">
      <c r="A1" s="1">
        <v>10</v>
      </c>
      <c r="B1" s="1">
        <v>0.222</v>
      </c>
      <c r="C1" s="1">
        <v>2</v>
      </c>
      <c r="E1" s="1">
        <v>100</v>
      </c>
      <c r="F1" s="1">
        <v>0.23799999999999999</v>
      </c>
      <c r="G1" s="1">
        <v>1</v>
      </c>
    </row>
    <row r="2" spans="1:7" ht="20">
      <c r="A2" s="1">
        <v>100</v>
      </c>
      <c r="B2" s="1">
        <v>0.22600000000000001</v>
      </c>
      <c r="C2" s="1">
        <v>39</v>
      </c>
      <c r="E2" s="2">
        <v>1000</v>
      </c>
      <c r="F2" s="1">
        <v>0.307</v>
      </c>
      <c r="G2" s="1">
        <v>17</v>
      </c>
    </row>
    <row r="3" spans="1:7" ht="20">
      <c r="A3" s="2">
        <v>1000</v>
      </c>
      <c r="B3" s="1">
        <v>0.27700000000000002</v>
      </c>
      <c r="C3" s="1">
        <v>182</v>
      </c>
      <c r="E3" s="2">
        <v>10000</v>
      </c>
      <c r="F3" s="1">
        <v>2.4350000000000001</v>
      </c>
      <c r="G3" s="1">
        <v>281</v>
      </c>
    </row>
    <row r="4" spans="1:7" ht="20">
      <c r="A4" s="2">
        <v>10000</v>
      </c>
      <c r="B4" s="1">
        <v>2.4350000000000001</v>
      </c>
      <c r="C4" s="1">
        <v>281</v>
      </c>
    </row>
    <row r="5" spans="1:7" ht="20">
      <c r="A5" s="2">
        <v>100000</v>
      </c>
      <c r="B5" s="1">
        <v>1.3520000000000001</v>
      </c>
      <c r="C5" s="1">
        <v>17</v>
      </c>
    </row>
    <row r="6" spans="1:7" ht="20">
      <c r="A6" s="2">
        <v>1000000</v>
      </c>
      <c r="B6" s="1">
        <v>4.5090000000000003</v>
      </c>
      <c r="C6" s="1">
        <v>6</v>
      </c>
    </row>
    <row r="7" spans="1:7" ht="20">
      <c r="A7" s="2">
        <v>10000000</v>
      </c>
      <c r="B7" s="1">
        <v>31.408000000000001</v>
      </c>
      <c r="C7" s="1">
        <v>4</v>
      </c>
    </row>
    <row r="8" spans="1:7" ht="20">
      <c r="A8" s="2">
        <v>100000000</v>
      </c>
      <c r="B8" s="1">
        <f>2*60+16.992</f>
        <v>136.99199999999999</v>
      </c>
      <c r="C8" s="1">
        <v>1</v>
      </c>
    </row>
    <row r="48" spans="1:7" ht="20">
      <c r="A48" s="1">
        <v>10</v>
      </c>
      <c r="B48" s="1">
        <v>0.22500000000000001</v>
      </c>
      <c r="C48" s="1">
        <v>1</v>
      </c>
      <c r="E48" s="1">
        <v>100</v>
      </c>
      <c r="F48" s="1">
        <v>0.23599999999999999</v>
      </c>
      <c r="G48" s="1">
        <v>1</v>
      </c>
    </row>
    <row r="49" spans="1:7" ht="20">
      <c r="A49" s="1">
        <v>100</v>
      </c>
      <c r="B49" s="1">
        <v>0.24</v>
      </c>
      <c r="C49" s="1">
        <v>1</v>
      </c>
      <c r="E49" s="2">
        <v>1000</v>
      </c>
      <c r="F49" s="1">
        <v>0.29499999999999998</v>
      </c>
      <c r="G49" s="1">
        <v>11</v>
      </c>
    </row>
    <row r="50" spans="1:7" ht="20">
      <c r="A50" s="2">
        <v>1000</v>
      </c>
      <c r="B50" s="1">
        <v>0.38700000000000001</v>
      </c>
      <c r="C50" s="1">
        <v>11</v>
      </c>
      <c r="E50" s="2">
        <v>10000</v>
      </c>
      <c r="F50" s="1">
        <v>2.4300000000000002</v>
      </c>
      <c r="G50" s="1">
        <v>271</v>
      </c>
    </row>
    <row r="51" spans="1:7" ht="20">
      <c r="A51" s="2">
        <v>10000</v>
      </c>
      <c r="B51" s="1">
        <v>2.4300000000000002</v>
      </c>
      <c r="C51" s="1">
        <v>271</v>
      </c>
    </row>
    <row r="52" spans="1:7" ht="20">
      <c r="A52" s="2">
        <v>100000</v>
      </c>
      <c r="B52" s="1">
        <v>0.998</v>
      </c>
      <c r="C52" s="1">
        <v>11</v>
      </c>
    </row>
    <row r="53" spans="1:7" ht="20">
      <c r="A53" s="2">
        <v>1000000</v>
      </c>
      <c r="B53" s="1">
        <v>4.2350000000000003</v>
      </c>
      <c r="C53" s="1">
        <v>5</v>
      </c>
    </row>
    <row r="54" spans="1:7" ht="20">
      <c r="A54" s="2">
        <v>10000000</v>
      </c>
      <c r="B54" s="1">
        <v>34.173000000000002</v>
      </c>
      <c r="C54" s="1">
        <v>4</v>
      </c>
    </row>
    <row r="55" spans="1:7" ht="20">
      <c r="A55" s="2">
        <v>100000000</v>
      </c>
      <c r="B55" s="1">
        <f>2*60+25.467</f>
        <v>145.46699999999998</v>
      </c>
      <c r="C55" s="1">
        <v>1</v>
      </c>
    </row>
    <row r="97" spans="1:7" ht="20">
      <c r="A97" s="1">
        <v>10</v>
      </c>
      <c r="B97" s="1">
        <v>0.222</v>
      </c>
      <c r="C97" s="1">
        <v>1</v>
      </c>
      <c r="E97" s="1">
        <v>10</v>
      </c>
      <c r="F97" s="1">
        <v>0.249</v>
      </c>
      <c r="G97" s="1">
        <v>59</v>
      </c>
    </row>
    <row r="98" spans="1:7" ht="20">
      <c r="A98" s="1">
        <v>100</v>
      </c>
      <c r="B98" s="1">
        <v>0.23699999999999999</v>
      </c>
      <c r="C98" s="1">
        <v>2</v>
      </c>
      <c r="E98" s="1">
        <v>100</v>
      </c>
      <c r="F98" s="1">
        <v>0.245</v>
      </c>
      <c r="G98" s="1">
        <v>7</v>
      </c>
    </row>
    <row r="99" spans="1:7" ht="20">
      <c r="A99" s="2">
        <v>1000</v>
      </c>
      <c r="B99" s="1">
        <v>2.5489999999999999</v>
      </c>
      <c r="C99" s="1">
        <v>2</v>
      </c>
      <c r="E99" s="2">
        <v>1000</v>
      </c>
      <c r="F99" s="1">
        <v>0.24199999999999999</v>
      </c>
      <c r="G99" s="1">
        <v>2</v>
      </c>
    </row>
    <row r="100" spans="1:7" ht="20">
      <c r="A100" s="2">
        <v>10000</v>
      </c>
      <c r="B100" s="1">
        <f>7*60+1.164</f>
        <v>421.16399999999999</v>
      </c>
      <c r="C100" s="1">
        <v>13</v>
      </c>
      <c r="E100" s="2">
        <v>10000</v>
      </c>
      <c r="F100" s="1">
        <v>0.246</v>
      </c>
      <c r="G100" s="1">
        <v>2</v>
      </c>
    </row>
    <row r="101" spans="1:7" ht="20">
      <c r="A101" s="2">
        <v>100000</v>
      </c>
      <c r="B101" s="1">
        <f>60*60</f>
        <v>3600</v>
      </c>
      <c r="C101" s="1">
        <v>500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沈育同</dc:creator>
  <cp:lastModifiedBy>沈育同</cp:lastModifiedBy>
  <dcterms:created xsi:type="dcterms:W3CDTF">2018-12-20T14:13:47Z</dcterms:created>
  <dcterms:modified xsi:type="dcterms:W3CDTF">2018-12-22T08:06:53Z</dcterms:modified>
</cp:coreProperties>
</file>