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illiman/Documents/CSU Global Stuff/Final Research Proj/"/>
    </mc:Choice>
  </mc:AlternateContent>
  <xr:revisionPtr revIDLastSave="0" documentId="13_ncr:1_{917A25F3-2E2B-7A4D-BC25-AD624CC3CCE8}" xr6:coauthVersionLast="47" xr6:coauthVersionMax="47" xr10:uidLastSave="{00000000-0000-0000-0000-000000000000}"/>
  <bookViews>
    <workbookView xWindow="1080" yWindow="1240" windowWidth="27640" windowHeight="16580" activeTab="2" xr2:uid="{00000000-000D-0000-FFFF-FFFF00000000}"/>
  </bookViews>
  <sheets>
    <sheet name="table1" sheetId="1" r:id="rId1"/>
    <sheet name="table2" sheetId="2" r:id="rId2"/>
    <sheet name="table3" sheetId="3" r:id="rId3"/>
  </sheets>
  <calcPr calcId="191029"/>
</workbook>
</file>

<file path=xl/sharedStrings.xml><?xml version="1.0" encoding="utf-8"?>
<sst xmlns="http://schemas.openxmlformats.org/spreadsheetml/2006/main" count="74" uniqueCount="44">
  <si>
    <t>F value</t>
  </si>
  <si>
    <t>Age Group</t>
  </si>
  <si>
    <t>Severity of Illness</t>
  </si>
  <si>
    <t>Risk of Mortality</t>
  </si>
  <si>
    <t>(Intercept)</t>
  </si>
  <si>
    <t>Age: 18 to 29</t>
  </si>
  <si>
    <t>Age: 30 to 49</t>
  </si>
  <si>
    <t>Age: 50 to 69</t>
  </si>
  <si>
    <t>Age: 70 or Older</t>
  </si>
  <si>
    <t>Severity of Illness: Moderate</t>
  </si>
  <si>
    <t>Severity of Illness: Major</t>
  </si>
  <si>
    <t>Severity of Illness: Extreme</t>
  </si>
  <si>
    <t>Severity of Illness: Unknown</t>
  </si>
  <si>
    <t>Risk of Mortality: Moderate</t>
  </si>
  <si>
    <t>Risk of Mortality: Major</t>
  </si>
  <si>
    <t>Risk of Mortality: Extreme</t>
  </si>
  <si>
    <t>Surgical or Medical</t>
  </si>
  <si>
    <t>Surgical or Medical: Surgical</t>
  </si>
  <si>
    <t>Estimate</t>
  </si>
  <si>
    <t>p-value</t>
  </si>
  <si>
    <t>&lt; 2.2E^-16</t>
  </si>
  <si>
    <t>t value</t>
  </si>
  <si>
    <t>Length of Stay (Days)</t>
  </si>
  <si>
    <t>Type of Admission: Urgent</t>
  </si>
  <si>
    <t>Type of Admission: Emergency</t>
  </si>
  <si>
    <t>Type of Admission: Trauma</t>
  </si>
  <si>
    <t>Type of Admission: Newborn</t>
  </si>
  <si>
    <t>Type of Admission: Unknown</t>
  </si>
  <si>
    <t>Emergency Department: No</t>
  </si>
  <si>
    <t>Variable</t>
  </si>
  <si>
    <t>Category Name</t>
  </si>
  <si>
    <t>Variable Name</t>
  </si>
  <si>
    <t>Capital/Adirond</t>
  </si>
  <si>
    <t>Central NY</t>
  </si>
  <si>
    <t>Finger Lakes</t>
  </si>
  <si>
    <t>Hudson Valley</t>
  </si>
  <si>
    <t>Long Island</t>
  </si>
  <si>
    <t>New York City</t>
  </si>
  <si>
    <t>Southern Tier</t>
  </si>
  <si>
    <t>Western NY</t>
  </si>
  <si>
    <t>Healt Service Area</t>
  </si>
  <si>
    <t>Mean</t>
  </si>
  <si>
    <t>SD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</si>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</sst>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C5C8C6"/>
      <name val="Monaco"/>
      <family val="3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C5C8C6"/>
      <name val="Lucida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11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64" fontId="0" fillId="0" borderId="0" xfId="0" applyNumberFormat="1"/>
    <xf numFmtId="164" fontId="20" fillId="0" borderId="0" xfId="0" applyNumberFormat="1" applyFont="1"/>
    <xf numFmtId="165" fontId="20" fillId="0" borderId="0" xfId="0" applyNumberFormat="1" applyFont="1" applyAlignment="1">
      <alignment horizontal="right"/>
    </xf>
    <xf numFmtId="165" fontId="20" fillId="0" borderId="0" xfId="0" applyNumberFormat="1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Stay Increases by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table1!$A$12:$A$23</c:f>
              <c:strCache>
                <c:ptCount val="12"/>
                <c:pt idx="0">
                  <c:v>Age: 18 to 29</c:v>
                </c:pt>
                <c:pt idx="1">
                  <c:v>Age: 30 to 49</c:v>
                </c:pt>
                <c:pt idx="2">
                  <c:v>Age: 50 to 69</c:v>
                </c:pt>
                <c:pt idx="3">
                  <c:v>Age: 70 or Older</c:v>
                </c:pt>
                <c:pt idx="4">
                  <c:v>Severity of Illness: Moderate</c:v>
                </c:pt>
                <c:pt idx="5">
                  <c:v>Severity of Illness: Major</c:v>
                </c:pt>
                <c:pt idx="6">
                  <c:v>Severity of Illness: Extreme</c:v>
                </c:pt>
                <c:pt idx="7">
                  <c:v>Severity of Illness: Unknown</c:v>
                </c:pt>
                <c:pt idx="8">
                  <c:v>Risk of Mortality: Moderate</c:v>
                </c:pt>
                <c:pt idx="9">
                  <c:v>Risk of Mortality: Major</c:v>
                </c:pt>
                <c:pt idx="10">
                  <c:v>Risk of Mortality: Extreme</c:v>
                </c:pt>
                <c:pt idx="11">
                  <c:v>Surgical or Medical: Surgical</c:v>
                </c:pt>
              </c:strCache>
            </c:strRef>
          </c:cat>
          <c:val>
            <c:numRef>
              <c:f>table1!$B$12:$B$23</c:f>
              <c:numCache>
                <c:formatCode>0.0000</c:formatCode>
                <c:ptCount val="12"/>
                <c:pt idx="0">
                  <c:v>8.9080000000000006E-2</c:v>
                </c:pt>
                <c:pt idx="1">
                  <c:v>3.8040000000000001E-3</c:v>
                </c:pt>
                <c:pt idx="2">
                  <c:v>2.6940000000000002E-3</c:v>
                </c:pt>
                <c:pt idx="3">
                  <c:v>-0.61280000000000001</c:v>
                </c:pt>
                <c:pt idx="4">
                  <c:v>1.8919999999999999</c:v>
                </c:pt>
                <c:pt idx="5">
                  <c:v>4.3029999999999999</c:v>
                </c:pt>
                <c:pt idx="6">
                  <c:v>12.93</c:v>
                </c:pt>
                <c:pt idx="7">
                  <c:v>3.153</c:v>
                </c:pt>
                <c:pt idx="8">
                  <c:v>0.36609999999999998</c:v>
                </c:pt>
                <c:pt idx="9">
                  <c:v>1.157</c:v>
                </c:pt>
                <c:pt idx="10">
                  <c:v>1.1839999999999999</c:v>
                </c:pt>
                <c:pt idx="11">
                  <c:v>0.90249999999999997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B-E948-84B7-1605B54E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456176"/>
        <c:axId val="2056874415"/>
      </c:barChart>
      <c:catAx>
        <c:axId val="18694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74415"/>
        <c:crosses val="autoZero"/>
        <c:auto val="1"/>
        <c:lblAlgn val="ctr"/>
        <c:lblOffset val="100"/>
        <c:noMultiLvlLbl val="0"/>
      </c:catAx>
      <c:valAx>
        <c:axId val="20568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Stay Length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table3!$A$2:$A$9</c:f>
              <c:strCache>
                <c:ptCount val="8"/>
                <c:pt idx="0">
                  <c:v>Capital/Adirond</c:v>
                </c:pt>
                <c:pt idx="1">
                  <c:v>Central NY</c:v>
                </c:pt>
                <c:pt idx="2">
                  <c:v>Finger Lakes</c:v>
                </c:pt>
                <c:pt idx="3">
                  <c:v>Hudson Valley</c:v>
                </c:pt>
                <c:pt idx="4">
                  <c:v>Long Island</c:v>
                </c:pt>
                <c:pt idx="5">
                  <c:v>New York City</c:v>
                </c:pt>
                <c:pt idx="6">
                  <c:v>Southern Tier</c:v>
                </c:pt>
                <c:pt idx="7">
                  <c:v>Western NY</c:v>
                </c:pt>
              </c:strCache>
            </c:strRef>
          </c:cat>
          <c:val>
            <c:numRef>
              <c:f>table3!$B$2:$B$9</c:f>
              <c:numCache>
                <c:formatCode>General</c:formatCode>
                <c:ptCount val="8"/>
                <c:pt idx="0">
                  <c:v>5.3170310000000001</c:v>
                </c:pt>
                <c:pt idx="1">
                  <c:v>4.9906389999999998</c:v>
                </c:pt>
                <c:pt idx="2">
                  <c:v>5.2473400000000003</c:v>
                </c:pt>
                <c:pt idx="3">
                  <c:v>5.9333609999999997</c:v>
                </c:pt>
                <c:pt idx="4">
                  <c:v>5.3683990000000001</c:v>
                </c:pt>
                <c:pt idx="5">
                  <c:v>5.5711839999999997</c:v>
                </c:pt>
                <c:pt idx="6">
                  <c:v>5.0268499999999996</c:v>
                </c:pt>
                <c:pt idx="7">
                  <c:v>5.3181630000000002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D643-9168-1A28B16E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0895"/>
        <c:axId val="1869513744"/>
      </c:barChart>
      <c:catAx>
        <c:axId val="1229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13744"/>
        <c:crosses val="autoZero"/>
        <c:auto val="1"/>
        <c:lblAlgn val="ctr"/>
        <c:lblOffset val="100"/>
        <c:noMultiLvlLbl val="0"/>
      </c:catAx>
      <c:valAx>
        <c:axId val="1869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5</xdr:row>
      <xdr:rowOff>127000</xdr:rowOff>
    </xdr:from>
    <xdr:to>
      <xdr:col>16</xdr:col>
      <xdr:colOff>177800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6721C-56C9-230D-FEA8-90A031772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11</xdr:row>
      <xdr:rowOff>152400</xdr:rowOff>
    </xdr:from>
    <xdr:to>
      <xdr:col>12</xdr:col>
      <xdr:colOff>374650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02724-36CD-6E07-B83C-A4985F44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261AD-E289-1F44-8C62-BEF1B2B4F76C}" name="Table1" displayName="Table1" ref="A1:C5" totalsRowShown="0" headerRowDxfId="18">
  <autoFilter ref="A1:C5" xr:uid="{343261AD-E289-1F44-8C62-BEF1B2B4F76C}"/>
  <tableColumns count="3">
    <tableColumn id="1" xr3:uid="{20FAB151-E87C-214D-848B-2F9028DE21BF}" name="Variable" dataDxfId="17"/>
    <tableColumn id="2" xr3:uid="{1FB9DC85-2232-EE4E-BE78-B24EF55AB296}" name="F value" dataDxfId="16"/>
    <tableColumn id="3" xr3:uid="{7F7976F8-9A18-DC4B-8ABF-A367E213CBCC}" name="p-value" dataDxfId="1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93207-BE7E-F349-919B-741264060AE7}" name="Table2" displayName="Table2" ref="A10:D23" totalsRowShown="0" headerRowDxfId="14">
  <autoFilter ref="A10:D23" xr:uid="{EFB93207-BE7E-F349-919B-741264060AE7}"/>
  <tableColumns count="4">
    <tableColumn id="1" xr3:uid="{22E97E54-9F16-344F-B6FD-ED191B6A5C2F}" name="Category Name" dataDxfId="13"/>
    <tableColumn id="2" xr3:uid="{BB4427A3-017F-514B-931F-49C143A52FF4}" name="Estimate" dataDxfId="12"/>
    <tableColumn id="3" xr3:uid="{E66D4FF6-6926-9145-9A70-D300C6F84489}" name="t value" dataDxfId="11"/>
    <tableColumn id="4" xr3:uid="{3F6950C4-D233-5C4C-9163-FC0357CC5ABC}" name="p-value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D09CE9-54D7-5343-9CD1-98813EAB5462}" name="Table3" displayName="Table3" ref="A1:D13" totalsRowShown="0">
  <autoFilter ref="A1:D13" xr:uid="{A3D09CE9-54D7-5343-9CD1-98813EAB5462}"/>
  <tableColumns count="4">
    <tableColumn id="1" xr3:uid="{9D34A508-3F45-CB4C-89A2-6E804FE926B7}" name="Variable Name" dataDxfId="3"/>
    <tableColumn id="2" xr3:uid="{DE1C1562-8CAB-C643-BF8A-6CD8479591C6}" name="Estimate" dataDxfId="2"/>
    <tableColumn id="3" xr3:uid="{BED54BF5-36C8-984F-852D-54997B1BA5A1}" name="t value" dataDxfId="1"/>
    <tableColumn id="4" xr3:uid="{5891BB81-EC4D-0643-B7AF-F8063CAEB819}" name="p-value" dataDxfId="0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F1EB29-EED3-244A-9945-E98D66076828}" name="Table4" displayName="Table4" ref="A1:D9" totalsRowShown="0" headerRowDxfId="9" dataDxfId="8">
  <autoFilter ref="A1:D9" xr:uid="{81F1EB29-EED3-244A-9945-E98D66076828}"/>
  <tableColumns count="4">
    <tableColumn id="1" xr3:uid="{AB58FC32-80FA-2640-ABEC-AF867CD37407}" name="Healt Service Area" dataDxfId="7"/>
    <tableColumn id="2" xr3:uid="{873DA1E6-C1A5-E44B-8869-9A3A39EACCEB}" name="Mean" dataDxfId="6"/>
    <tableColumn id="3" xr3:uid="{03B7B029-8ECB-AE4C-AD2B-F5F0AD4743B6}" name="SD" dataDxfId="5"/>
    <tableColumn id="4" xr3:uid="{A75158B5-CB57-284A-B547-AB4F695EA884}" name="Count" dataDxfId="4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R30" sqref="R30"/>
    </sheetView>
  </sheetViews>
  <sheetFormatPr baseColWidth="10" defaultRowHeight="16" x14ac:dyDescent="0.2"/>
  <cols>
    <col min="1" max="1" width="24.83203125" customWidth="1"/>
    <col min="2" max="2" width="11" customWidth="1"/>
  </cols>
  <sheetData>
    <row r="1" spans="1:13" x14ac:dyDescent="0.2">
      <c r="A1" s="2" t="s">
        <v>29</v>
      </c>
      <c r="B1" s="2" t="s">
        <v>0</v>
      </c>
      <c r="C1" s="2" t="s">
        <v>19</v>
      </c>
      <c r="D1" s="2"/>
      <c r="E1" s="2"/>
    </row>
    <row r="2" spans="1:13" x14ac:dyDescent="0.2">
      <c r="A2" s="2" t="s">
        <v>1</v>
      </c>
      <c r="B2" s="2">
        <v>605.95161244325197</v>
      </c>
      <c r="C2" s="3" t="s">
        <v>20</v>
      </c>
      <c r="D2" s="2"/>
      <c r="E2" s="2"/>
    </row>
    <row r="3" spans="1:13" x14ac:dyDescent="0.2">
      <c r="A3" s="2" t="s">
        <v>2</v>
      </c>
      <c r="B3" s="2">
        <v>35839.073415537903</v>
      </c>
      <c r="C3" s="3" t="s">
        <v>20</v>
      </c>
      <c r="D3" s="2"/>
      <c r="E3" s="2"/>
    </row>
    <row r="4" spans="1:13" x14ac:dyDescent="0.2">
      <c r="A4" s="2" t="s">
        <v>3</v>
      </c>
      <c r="B4" s="2">
        <v>944.57628304030402</v>
      </c>
      <c r="C4" s="3" t="s">
        <v>20</v>
      </c>
      <c r="D4" s="2"/>
      <c r="E4" s="2"/>
    </row>
    <row r="5" spans="1:13" x14ac:dyDescent="0.2">
      <c r="A5" s="2" t="s">
        <v>16</v>
      </c>
      <c r="B5" s="2">
        <v>5905.93938874387</v>
      </c>
      <c r="C5" s="3" t="s">
        <v>20</v>
      </c>
      <c r="D5" s="2"/>
      <c r="E5" s="2"/>
    </row>
    <row r="10" spans="1:13" x14ac:dyDescent="0.2">
      <c r="A10" s="2" t="s">
        <v>30</v>
      </c>
      <c r="B10" s="2" t="s">
        <v>18</v>
      </c>
      <c r="C10" s="2" t="s">
        <v>21</v>
      </c>
      <c r="D10" s="2" t="s">
        <v>19</v>
      </c>
      <c r="E10" s="2"/>
      <c r="F10" s="2"/>
      <c r="G10" s="2"/>
      <c r="M10" s="1"/>
    </row>
    <row r="11" spans="1:13" x14ac:dyDescent="0.2">
      <c r="A11" s="2" t="s">
        <v>4</v>
      </c>
      <c r="B11" s="9">
        <v>2.266</v>
      </c>
      <c r="C11" s="7">
        <v>23.472999999999999</v>
      </c>
      <c r="D11" s="3" t="s">
        <v>20</v>
      </c>
      <c r="E11" s="2"/>
      <c r="F11" s="2"/>
      <c r="G11" s="2"/>
      <c r="M11" s="1"/>
    </row>
    <row r="12" spans="1:13" x14ac:dyDescent="0.2">
      <c r="A12" s="2" t="s">
        <v>5</v>
      </c>
      <c r="B12" s="9">
        <v>8.9080000000000006E-2</v>
      </c>
      <c r="C12" s="7">
        <v>4.5830000000000002</v>
      </c>
      <c r="D12" s="4">
        <v>4.5800000000000002E-6</v>
      </c>
      <c r="E12" s="2"/>
      <c r="F12" s="2"/>
      <c r="G12" s="2"/>
      <c r="M12" s="1"/>
    </row>
    <row r="13" spans="1:13" x14ac:dyDescent="0.2">
      <c r="A13" s="2" t="s">
        <v>6</v>
      </c>
      <c r="B13" s="9">
        <v>3.8040000000000001E-3</v>
      </c>
      <c r="C13" s="7">
        <v>0.22500000000000001</v>
      </c>
      <c r="D13" s="3">
        <v>0.82160999999999995</v>
      </c>
      <c r="E13" s="2"/>
      <c r="F13" s="2"/>
      <c r="G13" s="2"/>
      <c r="M13" s="1"/>
    </row>
    <row r="14" spans="1:13" x14ac:dyDescent="0.2">
      <c r="A14" s="2" t="s">
        <v>7</v>
      </c>
      <c r="B14" s="9">
        <v>2.6940000000000002E-3</v>
      </c>
      <c r="C14" s="7">
        <v>0.161</v>
      </c>
      <c r="D14" s="3">
        <v>0.87190000000000001</v>
      </c>
      <c r="E14" s="2"/>
      <c r="F14" s="2"/>
      <c r="G14" s="2"/>
      <c r="M14" s="1"/>
    </row>
    <row r="15" spans="1:13" x14ac:dyDescent="0.2">
      <c r="A15" s="2" t="s">
        <v>8</v>
      </c>
      <c r="B15" s="9">
        <v>-0.61280000000000001</v>
      </c>
      <c r="C15" s="7">
        <v>-33.338999999999999</v>
      </c>
      <c r="D15" s="3" t="s">
        <v>20</v>
      </c>
      <c r="E15" s="2"/>
      <c r="F15" s="2"/>
      <c r="G15" s="2"/>
      <c r="M15" s="1"/>
    </row>
    <row r="16" spans="1:13" x14ac:dyDescent="0.2">
      <c r="A16" s="2" t="s">
        <v>9</v>
      </c>
      <c r="B16" s="9">
        <v>1.8919999999999999</v>
      </c>
      <c r="C16" s="7">
        <v>156.893</v>
      </c>
      <c r="D16" s="3" t="s">
        <v>20</v>
      </c>
      <c r="E16" s="2"/>
      <c r="F16" s="2"/>
      <c r="G16" s="2"/>
      <c r="M16" s="1"/>
    </row>
    <row r="17" spans="1:13" x14ac:dyDescent="0.2">
      <c r="A17" s="2" t="s">
        <v>10</v>
      </c>
      <c r="B17" s="9">
        <v>4.3029999999999999</v>
      </c>
      <c r="C17" s="7">
        <v>236.50200000000001</v>
      </c>
      <c r="D17" s="3" t="s">
        <v>20</v>
      </c>
      <c r="E17" s="2"/>
      <c r="F17" s="2"/>
      <c r="G17" s="2"/>
      <c r="M17" s="1"/>
    </row>
    <row r="18" spans="1:13" x14ac:dyDescent="0.2">
      <c r="A18" s="2" t="s">
        <v>11</v>
      </c>
      <c r="B18" s="9">
        <v>12.93</v>
      </c>
      <c r="C18" s="7">
        <v>368.928</v>
      </c>
      <c r="D18" s="3" t="s">
        <v>20</v>
      </c>
      <c r="E18" s="2"/>
      <c r="F18" s="2"/>
      <c r="G18" s="2"/>
      <c r="M18" s="1"/>
    </row>
    <row r="19" spans="1:13" x14ac:dyDescent="0.2">
      <c r="A19" s="2" t="s">
        <v>12</v>
      </c>
      <c r="B19" s="9">
        <v>3.153</v>
      </c>
      <c r="C19" s="7">
        <v>2.7730000000000001</v>
      </c>
      <c r="D19" s="3">
        <v>5.5599999999999998E-3</v>
      </c>
      <c r="E19" s="2"/>
      <c r="F19" s="2"/>
      <c r="G19" s="2"/>
      <c r="M19" s="1"/>
    </row>
    <row r="20" spans="1:13" x14ac:dyDescent="0.2">
      <c r="A20" s="2" t="s">
        <v>13</v>
      </c>
      <c r="B20" s="9">
        <v>0.36609999999999998</v>
      </c>
      <c r="C20" s="7">
        <v>24.166</v>
      </c>
      <c r="D20" s="5" t="s">
        <v>20</v>
      </c>
      <c r="E20" s="2"/>
      <c r="F20" s="2"/>
      <c r="G20" s="2"/>
      <c r="M20" s="1"/>
    </row>
    <row r="21" spans="1:13" x14ac:dyDescent="0.2">
      <c r="A21" s="2" t="s">
        <v>14</v>
      </c>
      <c r="B21" s="9">
        <v>1.157</v>
      </c>
      <c r="C21" s="7">
        <v>52.640999999999998</v>
      </c>
      <c r="D21" s="5" t="s">
        <v>20</v>
      </c>
      <c r="E21" s="2"/>
      <c r="F21" s="2"/>
      <c r="G21" s="2"/>
      <c r="M21" s="1"/>
    </row>
    <row r="22" spans="1:13" x14ac:dyDescent="0.2">
      <c r="A22" s="2" t="s">
        <v>15</v>
      </c>
      <c r="B22" s="9">
        <v>1.1839999999999999</v>
      </c>
      <c r="C22" s="7">
        <v>31.045999999999999</v>
      </c>
      <c r="D22" s="5" t="s">
        <v>20</v>
      </c>
      <c r="E22" s="2"/>
      <c r="F22" s="2"/>
      <c r="G22" s="2"/>
      <c r="M22" s="1"/>
    </row>
    <row r="23" spans="1:13" x14ac:dyDescent="0.2">
      <c r="A23" s="2" t="s">
        <v>17</v>
      </c>
      <c r="B23" s="9">
        <v>0.90249999999999997</v>
      </c>
      <c r="C23" s="7">
        <v>76.849999999999994</v>
      </c>
      <c r="D23" s="5" t="s">
        <v>20</v>
      </c>
      <c r="E23" s="2"/>
      <c r="F23" s="2"/>
      <c r="G23" s="2"/>
      <c r="M23" s="1"/>
    </row>
    <row r="24" spans="1:13" x14ac:dyDescent="0.2">
      <c r="A24" s="2"/>
      <c r="B24" s="2"/>
      <c r="C24" s="2"/>
      <c r="D24" s="2"/>
      <c r="E24" s="2"/>
      <c r="F24" s="2"/>
      <c r="G24" s="2"/>
    </row>
    <row r="25" spans="1:13" x14ac:dyDescent="0.2">
      <c r="A25" s="2"/>
      <c r="B25" s="2"/>
      <c r="C25" s="2"/>
      <c r="D25" s="2"/>
      <c r="E25" s="2"/>
      <c r="F25" s="2"/>
      <c r="G25" s="2"/>
    </row>
    <row r="26" spans="1:13" x14ac:dyDescent="0.2">
      <c r="A26" s="2"/>
      <c r="B26" s="2"/>
      <c r="C26" s="2"/>
      <c r="D26" s="2"/>
      <c r="E26" s="2"/>
      <c r="F26" s="2"/>
      <c r="G26" s="2"/>
    </row>
    <row r="27" spans="1:13" x14ac:dyDescent="0.2">
      <c r="A27" s="2"/>
      <c r="B27" s="2"/>
      <c r="C27" s="2"/>
      <c r="D27" s="2"/>
      <c r="E27" s="2"/>
      <c r="F27" s="2"/>
      <c r="G27" s="2"/>
    </row>
    <row r="28" spans="1:13" x14ac:dyDescent="0.2">
      <c r="A28" s="2"/>
      <c r="B28" s="2"/>
      <c r="C28" s="2"/>
      <c r="D28" s="2"/>
      <c r="E28" s="2"/>
      <c r="F28" s="2"/>
      <c r="G28" s="2"/>
    </row>
    <row r="29" spans="1:13" x14ac:dyDescent="0.2">
      <c r="A29" s="2"/>
      <c r="B29" s="2"/>
      <c r="C29" s="2"/>
      <c r="D29" s="2"/>
      <c r="E29" s="2"/>
      <c r="F29" s="2"/>
      <c r="G29" s="2"/>
    </row>
    <row r="30" spans="1:13" x14ac:dyDescent="0.2">
      <c r="A30" s="2"/>
      <c r="B30" s="2"/>
      <c r="C30" s="2"/>
      <c r="D30" s="2"/>
      <c r="E30" s="2"/>
      <c r="F30" s="2"/>
      <c r="G30" s="2"/>
    </row>
    <row r="31" spans="1:13" x14ac:dyDescent="0.2">
      <c r="A31" s="2"/>
      <c r="B31" s="2"/>
      <c r="C31" s="2"/>
      <c r="D31" s="2"/>
      <c r="E31" s="2"/>
      <c r="F31" s="2"/>
      <c r="G31" s="2"/>
    </row>
    <row r="32" spans="1:13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</sheetData>
  <phoneticPr fontId="18" type="noConversion"/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E59-2249-DA4A-AC34-B13A7C6405E8}">
  <dimension ref="A1:L16"/>
  <sheetViews>
    <sheetView workbookViewId="0">
      <selection sqref="A1:D13"/>
    </sheetView>
  </sheetViews>
  <sheetFormatPr baseColWidth="10" defaultRowHeight="16" x14ac:dyDescent="0.2"/>
  <cols>
    <col min="1" max="1" width="23.1640625" bestFit="1" customWidth="1"/>
  </cols>
  <sheetData>
    <row r="1" spans="1:12" x14ac:dyDescent="0.2">
      <c r="A1" t="s">
        <v>31</v>
      </c>
      <c r="B1" t="s">
        <v>18</v>
      </c>
      <c r="C1" t="s">
        <v>21</v>
      </c>
      <c r="D1" t="s">
        <v>19</v>
      </c>
      <c r="L1" s="1"/>
    </row>
    <row r="2" spans="1:12" x14ac:dyDescent="0.2">
      <c r="A2" t="s">
        <v>4</v>
      </c>
      <c r="B2" s="6">
        <v>5001.924</v>
      </c>
      <c r="C2" s="6">
        <v>49.295999999999999</v>
      </c>
      <c r="D2" s="3" t="s">
        <v>20</v>
      </c>
      <c r="L2" s="1"/>
    </row>
    <row r="3" spans="1:12" x14ac:dyDescent="0.2">
      <c r="A3" t="s">
        <v>22</v>
      </c>
      <c r="B3" s="6">
        <v>3513.6</v>
      </c>
      <c r="C3" s="6">
        <v>1102.58</v>
      </c>
      <c r="D3" s="3" t="s">
        <v>20</v>
      </c>
      <c r="L3" s="1"/>
    </row>
    <row r="4" spans="1:12" x14ac:dyDescent="0.2">
      <c r="A4" t="s">
        <v>23</v>
      </c>
      <c r="B4" s="6">
        <v>-5087.3710000000001</v>
      </c>
      <c r="C4" s="6">
        <v>-49.215000000000003</v>
      </c>
      <c r="D4" s="3" t="s">
        <v>20</v>
      </c>
      <c r="L4" s="1"/>
    </row>
    <row r="5" spans="1:12" x14ac:dyDescent="0.2">
      <c r="A5" t="s">
        <v>24</v>
      </c>
      <c r="B5" s="6">
        <v>-4648.2920000000004</v>
      </c>
      <c r="C5" s="6">
        <v>-49.378999999999998</v>
      </c>
      <c r="D5" s="3" t="s">
        <v>20</v>
      </c>
      <c r="L5" s="1"/>
    </row>
    <row r="6" spans="1:12" x14ac:dyDescent="0.2">
      <c r="A6" t="s">
        <v>25</v>
      </c>
      <c r="B6" s="6">
        <v>8179.5780000000004</v>
      </c>
      <c r="C6" s="6">
        <v>15.238</v>
      </c>
      <c r="D6" s="3" t="s">
        <v>20</v>
      </c>
      <c r="L6" s="1"/>
    </row>
    <row r="7" spans="1:12" x14ac:dyDescent="0.2">
      <c r="A7" t="s">
        <v>26</v>
      </c>
      <c r="B7" s="6">
        <v>-10057.813</v>
      </c>
      <c r="C7" s="6">
        <v>-104.973</v>
      </c>
      <c r="D7" s="3" t="s">
        <v>20</v>
      </c>
      <c r="L7" s="1"/>
    </row>
    <row r="8" spans="1:12" x14ac:dyDescent="0.2">
      <c r="A8" t="s">
        <v>27</v>
      </c>
      <c r="B8" s="6">
        <v>-6698.1189999999997</v>
      </c>
      <c r="C8" s="6">
        <v>-7.7619999999999996</v>
      </c>
      <c r="D8" s="4">
        <v>8.2599999999999993E-15</v>
      </c>
      <c r="L8" s="1"/>
    </row>
    <row r="9" spans="1:12" x14ac:dyDescent="0.2">
      <c r="A9" s="2" t="s">
        <v>9</v>
      </c>
      <c r="B9" s="6">
        <v>341.536</v>
      </c>
      <c r="C9" s="6">
        <v>5.9219999999999997</v>
      </c>
      <c r="D9" s="4">
        <v>3.1800000000000002E-9</v>
      </c>
      <c r="L9" s="1"/>
    </row>
    <row r="10" spans="1:12" x14ac:dyDescent="0.2">
      <c r="A10" s="2" t="s">
        <v>10</v>
      </c>
      <c r="B10" s="6">
        <v>5774.92</v>
      </c>
      <c r="C10" s="6">
        <v>81.311999999999998</v>
      </c>
      <c r="D10" s="3" t="s">
        <v>20</v>
      </c>
      <c r="L10" s="1"/>
    </row>
    <row r="11" spans="1:12" x14ac:dyDescent="0.2">
      <c r="A11" s="2" t="s">
        <v>11</v>
      </c>
      <c r="B11" s="6">
        <v>33636.678</v>
      </c>
      <c r="C11" s="6">
        <v>277.678</v>
      </c>
      <c r="D11" s="3" t="s">
        <v>20</v>
      </c>
      <c r="L11" s="1"/>
    </row>
    <row r="12" spans="1:12" x14ac:dyDescent="0.2">
      <c r="A12" s="2" t="s">
        <v>12</v>
      </c>
      <c r="B12" s="6">
        <v>13041.009</v>
      </c>
      <c r="C12" s="6">
        <v>2.302</v>
      </c>
      <c r="D12" s="8">
        <v>2.1299999999999999E-2</v>
      </c>
      <c r="L12" s="1"/>
    </row>
    <row r="13" spans="1:12" x14ac:dyDescent="0.2">
      <c r="A13" s="2" t="s">
        <v>28</v>
      </c>
      <c r="B13" s="6">
        <v>3379.37</v>
      </c>
      <c r="C13" s="6">
        <v>41.252000000000002</v>
      </c>
      <c r="D13" s="3" t="s">
        <v>20</v>
      </c>
      <c r="L13" s="1"/>
    </row>
    <row r="14" spans="1:12" x14ac:dyDescent="0.2">
      <c r="A14" s="2"/>
    </row>
    <row r="15" spans="1:12" x14ac:dyDescent="0.2">
      <c r="A15" s="2"/>
    </row>
    <row r="16" spans="1:12" x14ac:dyDescent="0.2">
      <c r="A16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4596-4130-854E-853C-BDA275801A5A}">
  <dimension ref="A1:Q10"/>
  <sheetViews>
    <sheetView tabSelected="1" workbookViewId="0">
      <selection activeCell="O29" sqref="O29"/>
    </sheetView>
  </sheetViews>
  <sheetFormatPr baseColWidth="10" defaultRowHeight="16" x14ac:dyDescent="0.2"/>
  <cols>
    <col min="1" max="1" width="19.1640625" customWidth="1"/>
  </cols>
  <sheetData>
    <row r="1" spans="1:17" x14ac:dyDescent="0.2">
      <c r="A1" s="14" t="s">
        <v>40</v>
      </c>
      <c r="B1" s="14" t="s">
        <v>41</v>
      </c>
      <c r="C1" s="14" t="s">
        <v>42</v>
      </c>
      <c r="D1" s="14" t="s">
        <v>43</v>
      </c>
      <c r="M1" s="10"/>
      <c r="N1" s="10"/>
      <c r="O1" s="10"/>
      <c r="P1" s="10"/>
      <c r="Q1" s="15"/>
    </row>
    <row r="2" spans="1:17" x14ac:dyDescent="0.2">
      <c r="A2" s="2" t="s">
        <v>32</v>
      </c>
      <c r="B2" s="2">
        <v>5.3170310000000001</v>
      </c>
      <c r="C2" s="2">
        <v>7.2704700000000004</v>
      </c>
      <c r="D2" s="2">
        <v>164757</v>
      </c>
      <c r="M2" s="11"/>
      <c r="N2" s="11"/>
      <c r="O2" s="11"/>
      <c r="P2" s="11"/>
      <c r="Q2" s="15"/>
    </row>
    <row r="3" spans="1:17" x14ac:dyDescent="0.2">
      <c r="A3" s="2" t="s">
        <v>33</v>
      </c>
      <c r="B3" s="2">
        <v>4.9906389999999998</v>
      </c>
      <c r="C3" s="2">
        <v>6.724189</v>
      </c>
      <c r="D3" s="2">
        <v>162488</v>
      </c>
      <c r="M3" s="12"/>
      <c r="N3" s="12"/>
      <c r="O3" s="12"/>
      <c r="P3" s="12"/>
      <c r="Q3" s="12"/>
    </row>
    <row r="4" spans="1:17" x14ac:dyDescent="0.2">
      <c r="A4" s="2" t="s">
        <v>34</v>
      </c>
      <c r="B4" s="2">
        <v>5.2473400000000003</v>
      </c>
      <c r="C4" s="2">
        <v>8.0040659999999999</v>
      </c>
      <c r="D4" s="2">
        <v>151205</v>
      </c>
      <c r="M4" s="12"/>
      <c r="N4" s="12"/>
      <c r="O4" s="12"/>
      <c r="P4" s="12"/>
      <c r="Q4" s="12"/>
    </row>
    <row r="5" spans="1:17" x14ac:dyDescent="0.2">
      <c r="A5" s="2" t="s">
        <v>35</v>
      </c>
      <c r="B5" s="2">
        <v>5.9333609999999997</v>
      </c>
      <c r="C5" s="2">
        <v>8.4649079999999994</v>
      </c>
      <c r="D5" s="2">
        <v>251985</v>
      </c>
      <c r="M5" s="12"/>
      <c r="N5" s="12"/>
      <c r="O5" s="12"/>
      <c r="P5" s="12"/>
      <c r="Q5" s="12"/>
    </row>
    <row r="6" spans="1:17" x14ac:dyDescent="0.2">
      <c r="A6" s="2" t="s">
        <v>36</v>
      </c>
      <c r="B6" s="2">
        <v>5.3683990000000001</v>
      </c>
      <c r="C6" s="2">
        <v>7.3120380000000003</v>
      </c>
      <c r="D6" s="2">
        <v>352289</v>
      </c>
      <c r="M6" s="12"/>
      <c r="N6" s="12"/>
      <c r="O6" s="12"/>
      <c r="P6" s="12"/>
      <c r="Q6" s="12"/>
    </row>
    <row r="7" spans="1:17" x14ac:dyDescent="0.2">
      <c r="A7" s="2" t="s">
        <v>37</v>
      </c>
      <c r="B7" s="2">
        <v>5.5711839999999997</v>
      </c>
      <c r="C7" s="2">
        <v>8.6532289999999996</v>
      </c>
      <c r="D7" s="2">
        <v>1138713</v>
      </c>
      <c r="M7" s="12"/>
      <c r="N7" s="12"/>
      <c r="O7" s="12"/>
      <c r="P7" s="12"/>
      <c r="Q7" s="12"/>
    </row>
    <row r="8" spans="1:17" x14ac:dyDescent="0.2">
      <c r="A8" s="2" t="s">
        <v>38</v>
      </c>
      <c r="B8" s="2">
        <v>5.0268499999999996</v>
      </c>
      <c r="C8" s="2">
        <v>6.7192730000000003</v>
      </c>
      <c r="D8" s="2">
        <v>31210</v>
      </c>
      <c r="M8" s="12"/>
      <c r="N8" s="12"/>
      <c r="O8" s="12"/>
      <c r="P8" s="12"/>
      <c r="Q8" s="12"/>
    </row>
    <row r="9" spans="1:17" x14ac:dyDescent="0.2">
      <c r="A9" s="2" t="s">
        <v>39</v>
      </c>
      <c r="B9" s="2">
        <v>5.3181630000000002</v>
      </c>
      <c r="C9" s="2">
        <v>8.0329259999999998</v>
      </c>
      <c r="D9" s="2">
        <v>170328</v>
      </c>
      <c r="M9" s="12"/>
      <c r="N9" s="12"/>
      <c r="O9" s="12"/>
      <c r="P9" s="12"/>
      <c r="Q9" s="12"/>
    </row>
    <row r="10" spans="1:17" x14ac:dyDescent="0.2">
      <c r="M10" s="13"/>
      <c r="N10" s="13"/>
      <c r="O10" s="13"/>
      <c r="P10" s="13"/>
    </row>
  </sheetData>
  <mergeCells count="1">
    <mergeCell ref="Q1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2023-07-30T23:02:14Z</dcterms:created>
  <dcterms:modified xsi:type="dcterms:W3CDTF">2023-08-07T00:58:21Z</dcterms:modified>
</cp:coreProperties>
</file>