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filterPrivacy="1" defaultThemeVersion="124226"/>
  <xr:revisionPtr revIDLastSave="0" documentId="13_ncr:1_{3A9CF253-64FB-4A53-BD52-FB7B67E06C5B}" xr6:coauthVersionLast="43" xr6:coauthVersionMax="43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68" i="1" l="1"/>
  <c r="E68" i="1"/>
  <c r="F68" i="1"/>
  <c r="G68" i="1"/>
  <c r="H68" i="1"/>
  <c r="I68" i="1"/>
  <c r="J68" i="1"/>
  <c r="K68" i="1"/>
  <c r="M68" i="1"/>
  <c r="N68" i="1"/>
  <c r="O68" i="1"/>
  <c r="P68" i="1"/>
  <c r="Q68" i="1"/>
  <c r="R68" i="1"/>
  <c r="S68" i="1"/>
  <c r="T68" i="1"/>
  <c r="U68" i="1"/>
  <c r="C68" i="1"/>
  <c r="D47" i="1"/>
  <c r="E47" i="1"/>
  <c r="F47" i="1"/>
  <c r="G47" i="1"/>
  <c r="H47" i="1"/>
  <c r="I47" i="1"/>
  <c r="J47" i="1"/>
  <c r="K47" i="1"/>
  <c r="M47" i="1"/>
  <c r="N47" i="1"/>
  <c r="O47" i="1"/>
  <c r="P47" i="1"/>
  <c r="Q47" i="1"/>
  <c r="R47" i="1"/>
  <c r="S47" i="1"/>
  <c r="T47" i="1"/>
  <c r="U47" i="1"/>
  <c r="C47" i="1"/>
  <c r="D29" i="1"/>
  <c r="E29" i="1"/>
  <c r="F29" i="1"/>
  <c r="G29" i="1"/>
  <c r="H29" i="1"/>
  <c r="I29" i="1"/>
  <c r="J29" i="1"/>
  <c r="K29" i="1"/>
  <c r="M29" i="1"/>
  <c r="N29" i="1"/>
  <c r="O29" i="1"/>
  <c r="P29" i="1"/>
  <c r="Q29" i="1"/>
  <c r="R29" i="1"/>
  <c r="S29" i="1"/>
  <c r="T29" i="1"/>
  <c r="U29" i="1"/>
  <c r="C29" i="1"/>
  <c r="N3" i="1"/>
  <c r="M3" i="1"/>
  <c r="O3" i="1"/>
  <c r="P3" i="1"/>
  <c r="Q3" i="1"/>
  <c r="R3" i="1"/>
  <c r="S3" i="1"/>
  <c r="T3" i="1"/>
  <c r="U3" i="1"/>
  <c r="D3" i="1"/>
  <c r="E3" i="1"/>
  <c r="F3" i="1"/>
  <c r="G3" i="1"/>
  <c r="H3" i="1"/>
  <c r="I3" i="1"/>
  <c r="J3" i="1"/>
  <c r="K3" i="1"/>
  <c r="C3" i="1"/>
  <c r="U17" i="1"/>
  <c r="U18" i="1"/>
  <c r="U19" i="1"/>
  <c r="U20" i="1"/>
  <c r="U21" i="1"/>
  <c r="U22" i="1"/>
  <c r="U23" i="1"/>
  <c r="U24" i="1"/>
  <c r="U25" i="1"/>
  <c r="U26" i="1"/>
  <c r="U27" i="1"/>
  <c r="U28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2" i="1"/>
  <c r="M4" i="1"/>
  <c r="N4" i="1"/>
  <c r="O4" i="1"/>
  <c r="P4" i="1"/>
  <c r="Q4" i="1"/>
  <c r="R4" i="1"/>
  <c r="S4" i="1"/>
  <c r="T4" i="1"/>
  <c r="M5" i="1"/>
  <c r="N5" i="1"/>
  <c r="O5" i="1"/>
  <c r="P5" i="1"/>
  <c r="Q5" i="1"/>
  <c r="R5" i="1"/>
  <c r="S5" i="1"/>
  <c r="T5" i="1"/>
  <c r="M6" i="1"/>
  <c r="N6" i="1"/>
  <c r="O6" i="1"/>
  <c r="P6" i="1"/>
  <c r="Q6" i="1"/>
  <c r="R6" i="1"/>
  <c r="S6" i="1"/>
  <c r="T6" i="1"/>
  <c r="M7" i="1"/>
  <c r="N7" i="1"/>
  <c r="O7" i="1"/>
  <c r="P7" i="1"/>
  <c r="Q7" i="1"/>
  <c r="R7" i="1"/>
  <c r="S7" i="1"/>
  <c r="T7" i="1"/>
  <c r="M8" i="1"/>
  <c r="N8" i="1"/>
  <c r="O8" i="1"/>
  <c r="P8" i="1"/>
  <c r="Q8" i="1"/>
  <c r="R8" i="1"/>
  <c r="S8" i="1"/>
  <c r="T8" i="1"/>
  <c r="M9" i="1"/>
  <c r="N9" i="1"/>
  <c r="O9" i="1"/>
  <c r="P9" i="1"/>
  <c r="Q9" i="1"/>
  <c r="R9" i="1"/>
  <c r="S9" i="1"/>
  <c r="T9" i="1"/>
  <c r="M10" i="1"/>
  <c r="N10" i="1"/>
  <c r="O10" i="1"/>
  <c r="P10" i="1"/>
  <c r="Q10" i="1"/>
  <c r="R10" i="1"/>
  <c r="S10" i="1"/>
  <c r="T10" i="1"/>
  <c r="M11" i="1"/>
  <c r="N11" i="1"/>
  <c r="O11" i="1"/>
  <c r="P11" i="1"/>
  <c r="Q11" i="1"/>
  <c r="R11" i="1"/>
  <c r="S11" i="1"/>
  <c r="T11" i="1"/>
  <c r="M12" i="1"/>
  <c r="N12" i="1"/>
  <c r="O12" i="1"/>
  <c r="P12" i="1"/>
  <c r="Q12" i="1"/>
  <c r="R12" i="1"/>
  <c r="S12" i="1"/>
  <c r="T12" i="1"/>
  <c r="M13" i="1"/>
  <c r="N13" i="1"/>
  <c r="O13" i="1"/>
  <c r="P13" i="1"/>
  <c r="Q13" i="1"/>
  <c r="R13" i="1"/>
  <c r="S13" i="1"/>
  <c r="T13" i="1"/>
  <c r="M14" i="1"/>
  <c r="N14" i="1"/>
  <c r="O14" i="1"/>
  <c r="P14" i="1"/>
  <c r="Q14" i="1"/>
  <c r="R14" i="1"/>
  <c r="S14" i="1"/>
  <c r="T14" i="1"/>
  <c r="M15" i="1"/>
  <c r="N15" i="1"/>
  <c r="O15" i="1"/>
  <c r="P15" i="1"/>
  <c r="Q15" i="1"/>
  <c r="R15" i="1"/>
  <c r="S15" i="1"/>
  <c r="T15" i="1"/>
  <c r="M16" i="1"/>
  <c r="N16" i="1"/>
  <c r="O16" i="1"/>
  <c r="P16" i="1"/>
  <c r="Q16" i="1"/>
  <c r="R16" i="1"/>
  <c r="S16" i="1"/>
  <c r="T16" i="1"/>
  <c r="M17" i="1"/>
  <c r="N17" i="1"/>
  <c r="O17" i="1"/>
  <c r="P17" i="1"/>
  <c r="Q17" i="1"/>
  <c r="R17" i="1"/>
  <c r="S17" i="1"/>
  <c r="T17" i="1"/>
  <c r="M18" i="1"/>
  <c r="N18" i="1"/>
  <c r="O18" i="1"/>
  <c r="P18" i="1"/>
  <c r="Q18" i="1"/>
  <c r="R18" i="1"/>
  <c r="S18" i="1"/>
  <c r="T18" i="1"/>
  <c r="M19" i="1"/>
  <c r="N19" i="1"/>
  <c r="O19" i="1"/>
  <c r="P19" i="1"/>
  <c r="Q19" i="1"/>
  <c r="R19" i="1"/>
  <c r="S19" i="1"/>
  <c r="T19" i="1"/>
  <c r="M20" i="1"/>
  <c r="N20" i="1"/>
  <c r="O20" i="1"/>
  <c r="P20" i="1"/>
  <c r="Q20" i="1"/>
  <c r="R20" i="1"/>
  <c r="S20" i="1"/>
  <c r="T20" i="1"/>
  <c r="M21" i="1"/>
  <c r="N21" i="1"/>
  <c r="O21" i="1"/>
  <c r="P21" i="1"/>
  <c r="Q21" i="1"/>
  <c r="R21" i="1"/>
  <c r="S21" i="1"/>
  <c r="T21" i="1"/>
  <c r="M22" i="1"/>
  <c r="N22" i="1"/>
  <c r="O22" i="1"/>
  <c r="P22" i="1"/>
  <c r="Q22" i="1"/>
  <c r="R22" i="1"/>
  <c r="S22" i="1"/>
  <c r="T22" i="1"/>
  <c r="M23" i="1"/>
  <c r="N23" i="1"/>
  <c r="O23" i="1"/>
  <c r="P23" i="1"/>
  <c r="Q23" i="1"/>
  <c r="R23" i="1"/>
  <c r="S23" i="1"/>
  <c r="T23" i="1"/>
  <c r="M24" i="1"/>
  <c r="N24" i="1"/>
  <c r="O24" i="1"/>
  <c r="P24" i="1"/>
  <c r="Q24" i="1"/>
  <c r="R24" i="1"/>
  <c r="S24" i="1"/>
  <c r="T24" i="1"/>
  <c r="M25" i="1"/>
  <c r="N25" i="1"/>
  <c r="O25" i="1"/>
  <c r="P25" i="1"/>
  <c r="Q25" i="1"/>
  <c r="R25" i="1"/>
  <c r="S25" i="1"/>
  <c r="T25" i="1"/>
  <c r="M26" i="1"/>
  <c r="N26" i="1"/>
  <c r="O26" i="1"/>
  <c r="P26" i="1"/>
  <c r="Q26" i="1"/>
  <c r="R26" i="1"/>
  <c r="S26" i="1"/>
  <c r="T26" i="1"/>
  <c r="M27" i="1"/>
  <c r="N27" i="1"/>
  <c r="O27" i="1"/>
  <c r="P27" i="1"/>
  <c r="Q27" i="1"/>
  <c r="R27" i="1"/>
  <c r="S27" i="1"/>
  <c r="T27" i="1"/>
  <c r="M28" i="1"/>
  <c r="N28" i="1"/>
  <c r="O28" i="1"/>
  <c r="P28" i="1"/>
  <c r="Q28" i="1"/>
  <c r="R28" i="1"/>
  <c r="S28" i="1"/>
  <c r="T28" i="1"/>
  <c r="M30" i="1"/>
  <c r="N30" i="1"/>
  <c r="O30" i="1"/>
  <c r="P30" i="1"/>
  <c r="Q30" i="1"/>
  <c r="R30" i="1"/>
  <c r="S30" i="1"/>
  <c r="T30" i="1"/>
  <c r="M31" i="1"/>
  <c r="N31" i="1"/>
  <c r="O31" i="1"/>
  <c r="P31" i="1"/>
  <c r="Q31" i="1"/>
  <c r="R31" i="1"/>
  <c r="S31" i="1"/>
  <c r="T31" i="1"/>
  <c r="M32" i="1"/>
  <c r="N32" i="1"/>
  <c r="O32" i="1"/>
  <c r="P32" i="1"/>
  <c r="Q32" i="1"/>
  <c r="R32" i="1"/>
  <c r="S32" i="1"/>
  <c r="T32" i="1"/>
  <c r="M33" i="1"/>
  <c r="N33" i="1"/>
  <c r="O33" i="1"/>
  <c r="P33" i="1"/>
  <c r="Q33" i="1"/>
  <c r="R33" i="1"/>
  <c r="S33" i="1"/>
  <c r="T33" i="1"/>
  <c r="M34" i="1"/>
  <c r="N34" i="1"/>
  <c r="O34" i="1"/>
  <c r="P34" i="1"/>
  <c r="Q34" i="1"/>
  <c r="R34" i="1"/>
  <c r="S34" i="1"/>
  <c r="T34" i="1"/>
  <c r="M35" i="1"/>
  <c r="N35" i="1"/>
  <c r="O35" i="1"/>
  <c r="P35" i="1"/>
  <c r="Q35" i="1"/>
  <c r="R35" i="1"/>
  <c r="S35" i="1"/>
  <c r="T35" i="1"/>
  <c r="M36" i="1"/>
  <c r="N36" i="1"/>
  <c r="O36" i="1"/>
  <c r="P36" i="1"/>
  <c r="Q36" i="1"/>
  <c r="R36" i="1"/>
  <c r="S36" i="1"/>
  <c r="T36" i="1"/>
  <c r="M37" i="1"/>
  <c r="N37" i="1"/>
  <c r="O37" i="1"/>
  <c r="P37" i="1"/>
  <c r="Q37" i="1"/>
  <c r="R37" i="1"/>
  <c r="S37" i="1"/>
  <c r="T37" i="1"/>
  <c r="M38" i="1"/>
  <c r="N38" i="1"/>
  <c r="O38" i="1"/>
  <c r="P38" i="1"/>
  <c r="Q38" i="1"/>
  <c r="R38" i="1"/>
  <c r="S38" i="1"/>
  <c r="T38" i="1"/>
  <c r="M39" i="1"/>
  <c r="N39" i="1"/>
  <c r="O39" i="1"/>
  <c r="P39" i="1"/>
  <c r="Q39" i="1"/>
  <c r="R39" i="1"/>
  <c r="S39" i="1"/>
  <c r="T39" i="1"/>
  <c r="M40" i="1"/>
  <c r="N40" i="1"/>
  <c r="O40" i="1"/>
  <c r="P40" i="1"/>
  <c r="Q40" i="1"/>
  <c r="R40" i="1"/>
  <c r="S40" i="1"/>
  <c r="T40" i="1"/>
  <c r="M41" i="1"/>
  <c r="N41" i="1"/>
  <c r="O41" i="1"/>
  <c r="P41" i="1"/>
  <c r="Q41" i="1"/>
  <c r="R41" i="1"/>
  <c r="S41" i="1"/>
  <c r="T41" i="1"/>
  <c r="M42" i="1"/>
  <c r="N42" i="1"/>
  <c r="O42" i="1"/>
  <c r="P42" i="1"/>
  <c r="Q42" i="1"/>
  <c r="R42" i="1"/>
  <c r="S42" i="1"/>
  <c r="T42" i="1"/>
  <c r="M43" i="1"/>
  <c r="N43" i="1"/>
  <c r="O43" i="1"/>
  <c r="P43" i="1"/>
  <c r="Q43" i="1"/>
  <c r="R43" i="1"/>
  <c r="S43" i="1"/>
  <c r="T43" i="1"/>
  <c r="M44" i="1"/>
  <c r="N44" i="1"/>
  <c r="O44" i="1"/>
  <c r="P44" i="1"/>
  <c r="Q44" i="1"/>
  <c r="R44" i="1"/>
  <c r="S44" i="1"/>
  <c r="T44" i="1"/>
  <c r="M45" i="1"/>
  <c r="N45" i="1"/>
  <c r="O45" i="1"/>
  <c r="P45" i="1"/>
  <c r="Q45" i="1"/>
  <c r="R45" i="1"/>
  <c r="S45" i="1"/>
  <c r="T45" i="1"/>
  <c r="M46" i="1"/>
  <c r="N46" i="1"/>
  <c r="O46" i="1"/>
  <c r="P46" i="1"/>
  <c r="Q46" i="1"/>
  <c r="R46" i="1"/>
  <c r="S46" i="1"/>
  <c r="T46" i="1"/>
  <c r="M48" i="1"/>
  <c r="N48" i="1"/>
  <c r="O48" i="1"/>
  <c r="P48" i="1"/>
  <c r="Q48" i="1"/>
  <c r="R48" i="1"/>
  <c r="S48" i="1"/>
  <c r="T48" i="1"/>
  <c r="M49" i="1"/>
  <c r="N49" i="1"/>
  <c r="O49" i="1"/>
  <c r="P49" i="1"/>
  <c r="Q49" i="1"/>
  <c r="R49" i="1"/>
  <c r="S49" i="1"/>
  <c r="T49" i="1"/>
  <c r="M50" i="1"/>
  <c r="N50" i="1"/>
  <c r="O50" i="1"/>
  <c r="P50" i="1"/>
  <c r="Q50" i="1"/>
  <c r="R50" i="1"/>
  <c r="S50" i="1"/>
  <c r="T50" i="1"/>
  <c r="M51" i="1"/>
  <c r="N51" i="1"/>
  <c r="O51" i="1"/>
  <c r="P51" i="1"/>
  <c r="Q51" i="1"/>
  <c r="R51" i="1"/>
  <c r="S51" i="1"/>
  <c r="T51" i="1"/>
  <c r="M52" i="1"/>
  <c r="N52" i="1"/>
  <c r="O52" i="1"/>
  <c r="P52" i="1"/>
  <c r="Q52" i="1"/>
  <c r="R52" i="1"/>
  <c r="S52" i="1"/>
  <c r="T52" i="1"/>
  <c r="M53" i="1"/>
  <c r="N53" i="1"/>
  <c r="O53" i="1"/>
  <c r="P53" i="1"/>
  <c r="Q53" i="1"/>
  <c r="R53" i="1"/>
  <c r="S53" i="1"/>
  <c r="T53" i="1"/>
  <c r="M54" i="1"/>
  <c r="N54" i="1"/>
  <c r="O54" i="1"/>
  <c r="P54" i="1"/>
  <c r="Q54" i="1"/>
  <c r="R54" i="1"/>
  <c r="S54" i="1"/>
  <c r="T54" i="1"/>
  <c r="M55" i="1"/>
  <c r="N55" i="1"/>
  <c r="O55" i="1"/>
  <c r="P55" i="1"/>
  <c r="Q55" i="1"/>
  <c r="R55" i="1"/>
  <c r="S55" i="1"/>
  <c r="T55" i="1"/>
  <c r="M56" i="1"/>
  <c r="N56" i="1"/>
  <c r="O56" i="1"/>
  <c r="P56" i="1"/>
  <c r="Q56" i="1"/>
  <c r="R56" i="1"/>
  <c r="S56" i="1"/>
  <c r="T56" i="1"/>
  <c r="M57" i="1"/>
  <c r="N57" i="1"/>
  <c r="O57" i="1"/>
  <c r="P57" i="1"/>
  <c r="Q57" i="1"/>
  <c r="R57" i="1"/>
  <c r="S57" i="1"/>
  <c r="T57" i="1"/>
  <c r="M58" i="1"/>
  <c r="N58" i="1"/>
  <c r="O58" i="1"/>
  <c r="P58" i="1"/>
  <c r="Q58" i="1"/>
  <c r="R58" i="1"/>
  <c r="S58" i="1"/>
  <c r="T58" i="1"/>
  <c r="M59" i="1"/>
  <c r="N59" i="1"/>
  <c r="O59" i="1"/>
  <c r="P59" i="1"/>
  <c r="Q59" i="1"/>
  <c r="R59" i="1"/>
  <c r="S59" i="1"/>
  <c r="T59" i="1"/>
  <c r="M60" i="1"/>
  <c r="N60" i="1"/>
  <c r="O60" i="1"/>
  <c r="P60" i="1"/>
  <c r="Q60" i="1"/>
  <c r="R60" i="1"/>
  <c r="S60" i="1"/>
  <c r="T60" i="1"/>
  <c r="M61" i="1"/>
  <c r="N61" i="1"/>
  <c r="O61" i="1"/>
  <c r="P61" i="1"/>
  <c r="Q61" i="1"/>
  <c r="R61" i="1"/>
  <c r="S61" i="1"/>
  <c r="T61" i="1"/>
  <c r="M62" i="1"/>
  <c r="N62" i="1"/>
  <c r="O62" i="1"/>
  <c r="P62" i="1"/>
  <c r="Q62" i="1"/>
  <c r="R62" i="1"/>
  <c r="S62" i="1"/>
  <c r="T62" i="1"/>
  <c r="M63" i="1"/>
  <c r="N63" i="1"/>
  <c r="O63" i="1"/>
  <c r="P63" i="1"/>
  <c r="Q63" i="1"/>
  <c r="R63" i="1"/>
  <c r="S63" i="1"/>
  <c r="T63" i="1"/>
  <c r="M64" i="1"/>
  <c r="N64" i="1"/>
  <c r="O64" i="1"/>
  <c r="P64" i="1"/>
  <c r="Q64" i="1"/>
  <c r="R64" i="1"/>
  <c r="S64" i="1"/>
  <c r="T64" i="1"/>
  <c r="M65" i="1"/>
  <c r="N65" i="1"/>
  <c r="O65" i="1"/>
  <c r="P65" i="1"/>
  <c r="Q65" i="1"/>
  <c r="R65" i="1"/>
  <c r="S65" i="1"/>
  <c r="T65" i="1"/>
  <c r="M66" i="1"/>
  <c r="N66" i="1"/>
  <c r="O66" i="1"/>
  <c r="P66" i="1"/>
  <c r="Q66" i="1"/>
  <c r="R66" i="1"/>
  <c r="S66" i="1"/>
  <c r="T66" i="1"/>
  <c r="M67" i="1"/>
  <c r="N67" i="1"/>
  <c r="O67" i="1"/>
  <c r="P67" i="1"/>
  <c r="Q67" i="1"/>
  <c r="R67" i="1"/>
  <c r="S67" i="1"/>
  <c r="T67" i="1"/>
  <c r="M69" i="1"/>
  <c r="N69" i="1"/>
  <c r="O69" i="1"/>
  <c r="P69" i="1"/>
  <c r="Q69" i="1"/>
  <c r="R69" i="1"/>
  <c r="S69" i="1"/>
  <c r="T69" i="1"/>
  <c r="M70" i="1"/>
  <c r="N70" i="1"/>
  <c r="O70" i="1"/>
  <c r="P70" i="1"/>
  <c r="Q70" i="1"/>
  <c r="R70" i="1"/>
  <c r="S70" i="1"/>
  <c r="T70" i="1"/>
  <c r="M71" i="1"/>
  <c r="N71" i="1"/>
  <c r="O71" i="1"/>
  <c r="P71" i="1"/>
  <c r="Q71" i="1"/>
  <c r="R71" i="1"/>
  <c r="S71" i="1"/>
  <c r="T71" i="1"/>
  <c r="M72" i="1"/>
  <c r="N72" i="1"/>
  <c r="O72" i="1"/>
  <c r="P72" i="1"/>
  <c r="Q72" i="1"/>
  <c r="R72" i="1"/>
  <c r="S72" i="1"/>
  <c r="T72" i="1"/>
  <c r="M73" i="1"/>
  <c r="N73" i="1"/>
  <c r="O73" i="1"/>
  <c r="P73" i="1"/>
  <c r="Q73" i="1"/>
  <c r="R73" i="1"/>
  <c r="S73" i="1"/>
  <c r="T73" i="1"/>
  <c r="M74" i="1"/>
  <c r="N74" i="1"/>
  <c r="O74" i="1"/>
  <c r="P74" i="1"/>
  <c r="Q74" i="1"/>
  <c r="R74" i="1"/>
  <c r="S74" i="1"/>
  <c r="T74" i="1"/>
  <c r="M75" i="1"/>
  <c r="N75" i="1"/>
  <c r="O75" i="1"/>
  <c r="P75" i="1"/>
  <c r="Q75" i="1"/>
  <c r="R75" i="1"/>
  <c r="S75" i="1"/>
  <c r="T75" i="1"/>
  <c r="M76" i="1"/>
  <c r="N76" i="1"/>
  <c r="O76" i="1"/>
  <c r="P76" i="1"/>
  <c r="Q76" i="1"/>
  <c r="R76" i="1"/>
  <c r="S76" i="1"/>
  <c r="T76" i="1"/>
  <c r="M77" i="1"/>
  <c r="N77" i="1"/>
  <c r="O77" i="1"/>
  <c r="P77" i="1"/>
  <c r="Q77" i="1"/>
  <c r="R77" i="1"/>
  <c r="S77" i="1"/>
  <c r="T77" i="1"/>
  <c r="M78" i="1"/>
  <c r="N78" i="1"/>
  <c r="O78" i="1"/>
  <c r="P78" i="1"/>
  <c r="Q78" i="1"/>
  <c r="R78" i="1"/>
  <c r="S78" i="1"/>
  <c r="T78" i="1"/>
  <c r="M79" i="1"/>
  <c r="N79" i="1"/>
  <c r="O79" i="1"/>
  <c r="P79" i="1"/>
  <c r="Q79" i="1"/>
  <c r="R79" i="1"/>
  <c r="S79" i="1"/>
  <c r="T79" i="1"/>
  <c r="M80" i="1"/>
  <c r="N80" i="1"/>
  <c r="O80" i="1"/>
  <c r="P80" i="1"/>
  <c r="Q80" i="1"/>
  <c r="R80" i="1"/>
  <c r="S80" i="1"/>
  <c r="T80" i="1"/>
  <c r="M81" i="1"/>
  <c r="N81" i="1"/>
  <c r="O81" i="1"/>
  <c r="P81" i="1"/>
  <c r="Q81" i="1"/>
  <c r="R81" i="1"/>
  <c r="S81" i="1"/>
  <c r="T81" i="1"/>
  <c r="M82" i="1"/>
  <c r="N82" i="1"/>
  <c r="O82" i="1"/>
  <c r="P82" i="1"/>
  <c r="Q82" i="1"/>
  <c r="R82" i="1"/>
  <c r="S82" i="1"/>
  <c r="T82" i="1"/>
  <c r="N2" i="1"/>
  <c r="O2" i="1"/>
  <c r="P2" i="1"/>
  <c r="Q2" i="1"/>
  <c r="R2" i="1"/>
  <c r="S2" i="1"/>
  <c r="T2" i="1"/>
  <c r="M2" i="1"/>
</calcChain>
</file>

<file path=xl/sharedStrings.xml><?xml version="1.0" encoding="utf-8"?>
<sst xmlns="http://schemas.openxmlformats.org/spreadsheetml/2006/main" count="109" uniqueCount="96">
  <si>
    <t>ภาค</t>
  </si>
  <si>
    <t>จังหวัด</t>
  </si>
  <si>
    <t>2545</t>
  </si>
  <si>
    <t>2547</t>
  </si>
  <si>
    <t>2549</t>
  </si>
  <si>
    <t>2550</t>
  </si>
  <si>
    <t>2552</t>
  </si>
  <si>
    <t>2554</t>
  </si>
  <si>
    <t>2556</t>
  </si>
  <si>
    <t>2558</t>
  </si>
  <si>
    <t>กรุงเทพมหานคร</t>
  </si>
  <si>
    <t>ภาคกลาง</t>
  </si>
  <si>
    <t>สมุทรปราการ</t>
  </si>
  <si>
    <t>นนทบุรี</t>
  </si>
  <si>
    <t>ปทุมธานี</t>
  </si>
  <si>
    <t>พระนครศรีอยุธยา</t>
  </si>
  <si>
    <t>อ่างทอง</t>
  </si>
  <si>
    <t>ลพบุรี</t>
  </si>
  <si>
    <t>สิงห์บุรี</t>
  </si>
  <si>
    <t>ชัยนาท</t>
  </si>
  <si>
    <t>สระบุรี</t>
  </si>
  <si>
    <t>ชลบุรี</t>
  </si>
  <si>
    <t>ระยอง</t>
  </si>
  <si>
    <t>จันทบุรี</t>
  </si>
  <si>
    <t>ตราด</t>
  </si>
  <si>
    <t>ฉะเชิงเทรา</t>
  </si>
  <si>
    <t>ปราจีนบุรี</t>
  </si>
  <si>
    <t>นครนายก</t>
  </si>
  <si>
    <t>สระแก้ว</t>
  </si>
  <si>
    <t>ราชบุรี</t>
  </si>
  <si>
    <t>กาญจนบุรี</t>
  </si>
  <si>
    <t>สุพรรณบุรี</t>
  </si>
  <si>
    <t>นครปฐม</t>
  </si>
  <si>
    <t>สมุทรสาคร</t>
  </si>
  <si>
    <t>สมุทรสงคราม</t>
  </si>
  <si>
    <t>เพชรบุรี</t>
  </si>
  <si>
    <t>ประจวบคีรีขันธ์</t>
  </si>
  <si>
    <t>ภาคเหนือ</t>
  </si>
  <si>
    <t>เชียงใหม่</t>
  </si>
  <si>
    <t>ลำพูน</t>
  </si>
  <si>
    <t>ลำปาง</t>
  </si>
  <si>
    <t>อุตรดิตถ์</t>
  </si>
  <si>
    <t>แพร่</t>
  </si>
  <si>
    <t>น่าน</t>
  </si>
  <si>
    <t>พะเยา</t>
  </si>
  <si>
    <t>เชียงราย</t>
  </si>
  <si>
    <t>แม่ฮ่องสอน</t>
  </si>
  <si>
    <t>นครสวรรค์</t>
  </si>
  <si>
    <t>อุทัยธานี</t>
  </si>
  <si>
    <t>กำแพงเพชร</t>
  </si>
  <si>
    <t>ตาก</t>
  </si>
  <si>
    <t>สุโขทัย</t>
  </si>
  <si>
    <t>พิษณุโลก</t>
  </si>
  <si>
    <t>พิจิตร</t>
  </si>
  <si>
    <t>เพชรบูรณ์</t>
  </si>
  <si>
    <t>ภาคตะวันออกเฉียงเหนือ</t>
  </si>
  <si>
    <t>นครราชสีมา</t>
  </si>
  <si>
    <t>บุรีรัมย์</t>
  </si>
  <si>
    <t>สุรินทร์</t>
  </si>
  <si>
    <t>ศรีสะเกษ</t>
  </si>
  <si>
    <t>อุบลราชธานี</t>
  </si>
  <si>
    <t>ยโสธร</t>
  </si>
  <si>
    <t>ชัยภูมิ</t>
  </si>
  <si>
    <t>อำนาจเจริญ</t>
  </si>
  <si>
    <t>บึงกาฬ</t>
  </si>
  <si>
    <t>หนองบัวลำภู</t>
  </si>
  <si>
    <t>ขอนแก่น</t>
  </si>
  <si>
    <t>อุดรธานี</t>
  </si>
  <si>
    <t>เลย</t>
  </si>
  <si>
    <t>หนองคาย</t>
  </si>
  <si>
    <t>มหาสารคาม</t>
  </si>
  <si>
    <t>ร้อยเอ็ด</t>
  </si>
  <si>
    <t>กาฬสินธุ์</t>
  </si>
  <si>
    <t>สกลนคร</t>
  </si>
  <si>
    <t>นครพนม</t>
  </si>
  <si>
    <t>มุกดาหาร</t>
  </si>
  <si>
    <t>ภาคใต้</t>
  </si>
  <si>
    <t>นครศรีธรรมราช</t>
  </si>
  <si>
    <t>กระบี่</t>
  </si>
  <si>
    <t>พังงา</t>
  </si>
  <si>
    <t>ภูเก็ต</t>
  </si>
  <si>
    <t>สุราษฎร์ธานี</t>
  </si>
  <si>
    <t>ระนอง</t>
  </si>
  <si>
    <t>ชุมพร</t>
  </si>
  <si>
    <t>สงขลา</t>
  </si>
  <si>
    <t>สตูล</t>
  </si>
  <si>
    <t>ตรัง</t>
  </si>
  <si>
    <t>พัทลุง</t>
  </si>
  <si>
    <t>ปัตตานี</t>
  </si>
  <si>
    <t>ยะลา</t>
  </si>
  <si>
    <t>นราธิวาส</t>
  </si>
  <si>
    <t>รายได้โดยเฉลี่ยต่อเดือนต่อครัวเรือน รายจังหวัด พ.ศ. 2545 - 2560</t>
  </si>
  <si>
    <t>เฉลี่ยภาคกลาง</t>
  </si>
  <si>
    <t>เฉลี่ยภาคเหนือ</t>
  </si>
  <si>
    <t>เฉลี่ยภาคตะวันออกเฉียงเหนือ</t>
  </si>
  <si>
    <t>เฉลี่ยภาคใต้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</si>
</sst>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</font>
    <font>
      <b/>
      <sz val="9"/>
      <name val="Calibri"/>
      <family val="2"/>
    </font>
    <font>
      <sz val="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left" vertical="center" wrapText="1"/>
    </xf>
    <xf numFmtId="4" fontId="2" fillId="0" borderId="1" xfId="0" applyNumberFormat="1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/>
    </xf>
    <xf numFmtId="0" fontId="2" fillId="0" borderId="1" xfId="0" applyFont="1" applyBorder="1"/>
    <xf numFmtId="0" fontId="2" fillId="3" borderId="2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4" fontId="2" fillId="3" borderId="1" xfId="0" applyNumberFormat="1" applyFont="1" applyFill="1" applyBorder="1" applyAlignment="1">
      <alignment horizontal="right" vertical="center" wrapText="1"/>
    </xf>
    <xf numFmtId="0" fontId="2" fillId="3" borderId="3" xfId="0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2" fillId="0" borderId="0" xfId="0" applyFont="1" applyFill="1"/>
    <xf numFmtId="0" fontId="2" fillId="0" borderId="2" xfId="0" applyFont="1" applyBorder="1" applyAlignment="1">
      <alignment horizontal="left" vertical="top" wrapText="1"/>
    </xf>
    <xf numFmtId="0" fontId="2" fillId="0" borderId="3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left" vertical="top" wrapText="1"/>
    </xf>
    <xf numFmtId="0" fontId="2" fillId="5" borderId="1" xfId="0" applyFont="1" applyFill="1" applyBorder="1"/>
    <xf numFmtId="0" fontId="2" fillId="6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83"/>
  <sheetViews>
    <sheetView showGridLines="0" tabSelected="1" topLeftCell="B1" zoomScaleNormal="100" workbookViewId="0">
      <selection activeCell="X14" sqref="X14"/>
    </sheetView>
  </sheetViews>
  <sheetFormatPr defaultRowHeight="16.5" customHeight="1" x14ac:dyDescent="0.2"/>
  <cols>
    <col min="1" max="1" width="19.85546875" style="1" customWidth="1"/>
    <col min="2" max="2" width="24.7109375" style="1" customWidth="1"/>
    <col min="3" max="11" width="8.85546875" style="1" customWidth="1"/>
    <col min="12" max="12" width="8.28515625" style="1" customWidth="1"/>
    <col min="13" max="13" width="9.7109375" style="1" customWidth="1"/>
    <col min="14" max="14" width="9.85546875" style="1" customWidth="1"/>
    <col min="15" max="16384" width="9.140625" style="1"/>
  </cols>
  <sheetData>
    <row r="1" spans="1:21" ht="16.5" customHeight="1" x14ac:dyDescent="0.2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>
        <v>2560</v>
      </c>
      <c r="M1" s="5" t="s">
        <v>2</v>
      </c>
      <c r="N1" s="5" t="s">
        <v>3</v>
      </c>
      <c r="O1" s="5" t="s">
        <v>4</v>
      </c>
      <c r="P1" s="5" t="s">
        <v>5</v>
      </c>
      <c r="Q1" s="5" t="s">
        <v>6</v>
      </c>
      <c r="R1" s="5" t="s">
        <v>7</v>
      </c>
      <c r="S1" s="5" t="s">
        <v>8</v>
      </c>
      <c r="T1" s="5" t="s">
        <v>9</v>
      </c>
      <c r="U1" s="5">
        <v>2560</v>
      </c>
    </row>
    <row r="2" spans="1:21" ht="16.5" customHeight="1" x14ac:dyDescent="0.2">
      <c r="A2" s="2" t="s">
        <v>10</v>
      </c>
      <c r="B2" s="2" t="s">
        <v>10</v>
      </c>
      <c r="C2" s="3">
        <v>29589.08</v>
      </c>
      <c r="D2" s="3">
        <v>29842.68</v>
      </c>
      <c r="E2" s="3">
        <v>36658</v>
      </c>
      <c r="F2" s="3">
        <v>39020</v>
      </c>
      <c r="G2" s="3">
        <v>42379.830480423298</v>
      </c>
      <c r="H2" s="3">
        <v>48951</v>
      </c>
      <c r="I2" s="3">
        <v>49190.8</v>
      </c>
      <c r="J2" s="3">
        <v>45571.7</v>
      </c>
      <c r="K2" s="3">
        <v>45707.31</v>
      </c>
      <c r="M2" s="17">
        <f>C2*12</f>
        <v>355068.96</v>
      </c>
      <c r="N2" s="17">
        <f t="shared" ref="N2:U18" si="0">D2*12</f>
        <v>358112.16000000003</v>
      </c>
      <c r="O2" s="17">
        <f t="shared" si="0"/>
        <v>439896</v>
      </c>
      <c r="P2" s="17">
        <f t="shared" si="0"/>
        <v>468240</v>
      </c>
      <c r="Q2" s="17">
        <f t="shared" si="0"/>
        <v>508557.9657650796</v>
      </c>
      <c r="R2" s="17">
        <f t="shared" si="0"/>
        <v>587412</v>
      </c>
      <c r="S2" s="17">
        <f t="shared" si="0"/>
        <v>590289.60000000009</v>
      </c>
      <c r="T2" s="17">
        <f t="shared" si="0"/>
        <v>546860.39999999991</v>
      </c>
      <c r="U2" s="17">
        <f t="shared" si="0"/>
        <v>548487.72</v>
      </c>
    </row>
    <row r="3" spans="1:21" ht="16.5" customHeight="1" x14ac:dyDescent="0.2">
      <c r="A3" s="8" t="s">
        <v>11</v>
      </c>
      <c r="B3" s="9" t="s">
        <v>92</v>
      </c>
      <c r="C3" s="10">
        <f>AVERAGE(C4:C28)</f>
        <v>15024.1968</v>
      </c>
      <c r="D3" s="10">
        <f t="shared" ref="D3:K3" si="1">AVERAGE(D4:D28)</f>
        <v>16325.800800000001</v>
      </c>
      <c r="E3" s="10">
        <f t="shared" si="1"/>
        <v>19084.48</v>
      </c>
      <c r="F3" s="10">
        <f t="shared" si="1"/>
        <v>19412.04</v>
      </c>
      <c r="G3" s="10">
        <f t="shared" si="1"/>
        <v>21512.334567595812</v>
      </c>
      <c r="H3" s="10">
        <f t="shared" si="1"/>
        <v>21650.627999999997</v>
      </c>
      <c r="I3" s="10">
        <f t="shared" si="1"/>
        <v>26407.972000000002</v>
      </c>
      <c r="J3" s="10">
        <f t="shared" si="1"/>
        <v>26761.695999999996</v>
      </c>
      <c r="K3" s="10">
        <f t="shared" si="1"/>
        <v>28234.49879999999</v>
      </c>
      <c r="L3" s="10"/>
      <c r="M3" s="10">
        <f t="shared" ref="M3" si="2">AVERAGE(M4:M28)</f>
        <v>180290.36159999997</v>
      </c>
      <c r="N3" s="10">
        <f>AVERAGE(N4:N28)</f>
        <v>195909.60959999994</v>
      </c>
      <c r="O3" s="10">
        <f t="shared" ref="O3" si="3">AVERAGE(O4:O28)</f>
        <v>229013.76000000001</v>
      </c>
      <c r="P3" s="10">
        <f t="shared" ref="P3" si="4">AVERAGE(P4:P28)</f>
        <v>232944.48</v>
      </c>
      <c r="Q3" s="10">
        <f t="shared" ref="Q3" si="5">AVERAGE(Q4:Q28)</f>
        <v>258148.01481114983</v>
      </c>
      <c r="R3" s="10">
        <f t="shared" ref="R3" si="6">AVERAGE(R4:R28)</f>
        <v>259807.53599999996</v>
      </c>
      <c r="S3" s="10">
        <f t="shared" ref="S3" si="7">AVERAGE(S4:S28)</f>
        <v>316895.66399999993</v>
      </c>
      <c r="T3" s="10">
        <f t="shared" ref="T3:U3" si="8">AVERAGE(T4:T28)</f>
        <v>321140.35200000001</v>
      </c>
      <c r="U3" s="10">
        <f t="shared" si="8"/>
        <v>338813.98560000001</v>
      </c>
    </row>
    <row r="4" spans="1:21" ht="16.5" customHeight="1" x14ac:dyDescent="0.2">
      <c r="A4" s="14" t="s">
        <v>11</v>
      </c>
      <c r="B4" s="2" t="s">
        <v>12</v>
      </c>
      <c r="C4" s="3">
        <v>19679.939999999999</v>
      </c>
      <c r="D4" s="3">
        <v>19946.54</v>
      </c>
      <c r="E4" s="3">
        <v>20382</v>
      </c>
      <c r="F4" s="3">
        <v>21302</v>
      </c>
      <c r="G4" s="3">
        <v>23359.377964527499</v>
      </c>
      <c r="H4" s="3">
        <v>23797.9</v>
      </c>
      <c r="I4" s="3">
        <v>29575.3</v>
      </c>
      <c r="J4" s="3">
        <v>25457.200000000001</v>
      </c>
      <c r="K4" s="3">
        <v>28711.77</v>
      </c>
      <c r="M4" s="17">
        <f t="shared" ref="M4:M70" si="9">C4*12</f>
        <v>236159.27999999997</v>
      </c>
      <c r="N4" s="17">
        <f t="shared" ref="N4:N70" si="10">D4*12</f>
        <v>239358.48</v>
      </c>
      <c r="O4" s="17">
        <f t="shared" ref="O4:O70" si="11">E4*12</f>
        <v>244584</v>
      </c>
      <c r="P4" s="17">
        <f t="shared" ref="P4:P70" si="12">F4*12</f>
        <v>255624</v>
      </c>
      <c r="Q4" s="17">
        <f t="shared" ref="Q4:Q70" si="13">G4*12</f>
        <v>280312.53557433002</v>
      </c>
      <c r="R4" s="17">
        <f t="shared" ref="R4:R70" si="14">H4*12</f>
        <v>285574.80000000005</v>
      </c>
      <c r="S4" s="17">
        <f t="shared" ref="S4:S70" si="15">I4*12</f>
        <v>354903.6</v>
      </c>
      <c r="T4" s="17">
        <f t="shared" ref="T4:U70" si="16">J4*12</f>
        <v>305486.40000000002</v>
      </c>
      <c r="U4" s="17">
        <f t="shared" si="0"/>
        <v>344541.24</v>
      </c>
    </row>
    <row r="5" spans="1:21" ht="16.5" customHeight="1" x14ac:dyDescent="0.2">
      <c r="A5" s="15"/>
      <c r="B5" s="2" t="s">
        <v>13</v>
      </c>
      <c r="C5" s="3">
        <v>29119.13</v>
      </c>
      <c r="D5" s="3">
        <v>26657.97</v>
      </c>
      <c r="E5" s="3">
        <v>31152</v>
      </c>
      <c r="F5" s="3">
        <v>32743</v>
      </c>
      <c r="G5" s="3">
        <v>34626.276125662902</v>
      </c>
      <c r="H5" s="3">
        <v>35119.699999999997</v>
      </c>
      <c r="I5" s="3">
        <v>30663.599999999999</v>
      </c>
      <c r="J5" s="3">
        <v>36884</v>
      </c>
      <c r="K5" s="3">
        <v>40860.879999999997</v>
      </c>
      <c r="M5" s="17">
        <f t="shared" si="9"/>
        <v>349429.56</v>
      </c>
      <c r="N5" s="17">
        <f t="shared" si="10"/>
        <v>319895.64</v>
      </c>
      <c r="O5" s="17">
        <f t="shared" si="11"/>
        <v>373824</v>
      </c>
      <c r="P5" s="17">
        <f t="shared" si="12"/>
        <v>392916</v>
      </c>
      <c r="Q5" s="17">
        <f t="shared" si="13"/>
        <v>415515.31350795482</v>
      </c>
      <c r="R5" s="17">
        <f t="shared" si="14"/>
        <v>421436.39999999997</v>
      </c>
      <c r="S5" s="17">
        <f t="shared" si="15"/>
        <v>367963.19999999995</v>
      </c>
      <c r="T5" s="17">
        <f t="shared" si="16"/>
        <v>442608</v>
      </c>
      <c r="U5" s="17">
        <f t="shared" si="0"/>
        <v>490330.55999999994</v>
      </c>
    </row>
    <row r="6" spans="1:21" ht="16.5" customHeight="1" x14ac:dyDescent="0.2">
      <c r="A6" s="15"/>
      <c r="B6" s="2" t="s">
        <v>14</v>
      </c>
      <c r="C6" s="3">
        <v>22838.27</v>
      </c>
      <c r="D6" s="3">
        <v>21529.67</v>
      </c>
      <c r="E6" s="3">
        <v>25143</v>
      </c>
      <c r="F6" s="3">
        <v>26107</v>
      </c>
      <c r="G6" s="3">
        <v>26686.2230153329</v>
      </c>
      <c r="H6" s="3">
        <v>21615.5</v>
      </c>
      <c r="I6" s="3">
        <v>33461.300000000003</v>
      </c>
      <c r="J6" s="3">
        <v>41056.9</v>
      </c>
      <c r="K6" s="3">
        <v>41483.71</v>
      </c>
      <c r="M6" s="17">
        <f t="shared" si="9"/>
        <v>274059.24</v>
      </c>
      <c r="N6" s="17">
        <f t="shared" si="10"/>
        <v>258356.03999999998</v>
      </c>
      <c r="O6" s="17">
        <f t="shared" si="11"/>
        <v>301716</v>
      </c>
      <c r="P6" s="17">
        <f t="shared" si="12"/>
        <v>313284</v>
      </c>
      <c r="Q6" s="17">
        <f t="shared" si="13"/>
        <v>320234.6761839948</v>
      </c>
      <c r="R6" s="17">
        <f t="shared" si="14"/>
        <v>259386</v>
      </c>
      <c r="S6" s="17">
        <f t="shared" si="15"/>
        <v>401535.60000000003</v>
      </c>
      <c r="T6" s="17">
        <f t="shared" si="16"/>
        <v>492682.80000000005</v>
      </c>
      <c r="U6" s="17">
        <f t="shared" si="0"/>
        <v>497804.52</v>
      </c>
    </row>
    <row r="7" spans="1:21" ht="16.5" customHeight="1" x14ac:dyDescent="0.2">
      <c r="A7" s="15"/>
      <c r="B7" s="2" t="s">
        <v>15</v>
      </c>
      <c r="C7" s="3">
        <v>13319.41</v>
      </c>
      <c r="D7" s="3">
        <v>14979.78</v>
      </c>
      <c r="E7" s="3">
        <v>19676</v>
      </c>
      <c r="F7" s="3">
        <v>21676</v>
      </c>
      <c r="G7" s="3">
        <v>25819.979110665601</v>
      </c>
      <c r="H7" s="3">
        <v>22301.7</v>
      </c>
      <c r="I7" s="3">
        <v>26481.5</v>
      </c>
      <c r="J7" s="3">
        <v>28379.4</v>
      </c>
      <c r="K7" s="3">
        <v>28777.58</v>
      </c>
      <c r="M7" s="17">
        <f t="shared" si="9"/>
        <v>159832.91999999998</v>
      </c>
      <c r="N7" s="17">
        <f t="shared" si="10"/>
        <v>179757.36000000002</v>
      </c>
      <c r="O7" s="17">
        <f t="shared" si="11"/>
        <v>236112</v>
      </c>
      <c r="P7" s="17">
        <f t="shared" si="12"/>
        <v>260112</v>
      </c>
      <c r="Q7" s="17">
        <f t="shared" si="13"/>
        <v>309839.7493279872</v>
      </c>
      <c r="R7" s="17">
        <f t="shared" si="14"/>
        <v>267620.40000000002</v>
      </c>
      <c r="S7" s="17">
        <f t="shared" si="15"/>
        <v>317778</v>
      </c>
      <c r="T7" s="17">
        <f t="shared" si="16"/>
        <v>340552.80000000005</v>
      </c>
      <c r="U7" s="17">
        <f t="shared" si="0"/>
        <v>345330.96</v>
      </c>
    </row>
    <row r="8" spans="1:21" ht="16.5" customHeight="1" x14ac:dyDescent="0.2">
      <c r="A8" s="15"/>
      <c r="B8" s="2" t="s">
        <v>16</v>
      </c>
      <c r="C8" s="3">
        <v>11652.92</v>
      </c>
      <c r="D8" s="3">
        <v>12854.76</v>
      </c>
      <c r="E8" s="3">
        <v>18300</v>
      </c>
      <c r="F8" s="3">
        <v>17704</v>
      </c>
      <c r="G8" s="3">
        <v>25506.424664440201</v>
      </c>
      <c r="H8" s="3">
        <v>21139.9</v>
      </c>
      <c r="I8" s="3">
        <v>28641.3</v>
      </c>
      <c r="J8" s="3">
        <v>23350.6</v>
      </c>
      <c r="K8" s="3">
        <v>26484.17</v>
      </c>
      <c r="M8" s="17">
        <f t="shared" si="9"/>
        <v>139835.04</v>
      </c>
      <c r="N8" s="17">
        <f t="shared" si="10"/>
        <v>154257.12</v>
      </c>
      <c r="O8" s="17">
        <f t="shared" si="11"/>
        <v>219600</v>
      </c>
      <c r="P8" s="17">
        <f t="shared" si="12"/>
        <v>212448</v>
      </c>
      <c r="Q8" s="17">
        <f t="shared" si="13"/>
        <v>306077.09597328241</v>
      </c>
      <c r="R8" s="17">
        <f t="shared" si="14"/>
        <v>253678.80000000002</v>
      </c>
      <c r="S8" s="17">
        <f t="shared" si="15"/>
        <v>343695.6</v>
      </c>
      <c r="T8" s="17">
        <f t="shared" si="16"/>
        <v>280207.19999999995</v>
      </c>
      <c r="U8" s="17">
        <f t="shared" si="0"/>
        <v>317810.03999999998</v>
      </c>
    </row>
    <row r="9" spans="1:21" ht="16.5" customHeight="1" x14ac:dyDescent="0.2">
      <c r="A9" s="15"/>
      <c r="B9" s="2" t="s">
        <v>17</v>
      </c>
      <c r="C9" s="3">
        <v>11010.41</v>
      </c>
      <c r="D9" s="3">
        <v>15003.26</v>
      </c>
      <c r="E9" s="3">
        <v>19935</v>
      </c>
      <c r="F9" s="3">
        <v>16852</v>
      </c>
      <c r="G9" s="3">
        <v>22404.5029785564</v>
      </c>
      <c r="H9" s="3">
        <v>17177.7</v>
      </c>
      <c r="I9" s="3">
        <v>23425.5</v>
      </c>
      <c r="J9" s="3">
        <v>22955.1</v>
      </c>
      <c r="K9" s="3">
        <v>19795.669999999998</v>
      </c>
      <c r="M9" s="17">
        <f t="shared" si="9"/>
        <v>132124.91999999998</v>
      </c>
      <c r="N9" s="17">
        <f t="shared" si="10"/>
        <v>180039.12</v>
      </c>
      <c r="O9" s="17">
        <f t="shared" si="11"/>
        <v>239220</v>
      </c>
      <c r="P9" s="17">
        <f t="shared" si="12"/>
        <v>202224</v>
      </c>
      <c r="Q9" s="17">
        <f t="shared" si="13"/>
        <v>268854.03574267682</v>
      </c>
      <c r="R9" s="17">
        <f t="shared" si="14"/>
        <v>206132.40000000002</v>
      </c>
      <c r="S9" s="17">
        <f t="shared" si="15"/>
        <v>281106</v>
      </c>
      <c r="T9" s="17">
        <f t="shared" si="16"/>
        <v>275461.19999999995</v>
      </c>
      <c r="U9" s="17">
        <f t="shared" si="0"/>
        <v>237548.03999999998</v>
      </c>
    </row>
    <row r="10" spans="1:21" ht="16.5" customHeight="1" x14ac:dyDescent="0.2">
      <c r="A10" s="15"/>
      <c r="B10" s="2" t="s">
        <v>18</v>
      </c>
      <c r="C10" s="3">
        <v>14434.26</v>
      </c>
      <c r="D10" s="3">
        <v>14787.81</v>
      </c>
      <c r="E10" s="3">
        <v>18510</v>
      </c>
      <c r="F10" s="3">
        <v>20558</v>
      </c>
      <c r="G10" s="3">
        <v>25419.173172801002</v>
      </c>
      <c r="H10" s="3">
        <v>26067.7</v>
      </c>
      <c r="I10" s="3">
        <v>28115.4</v>
      </c>
      <c r="J10" s="3">
        <v>26112.2</v>
      </c>
      <c r="K10" s="3">
        <v>26865.56</v>
      </c>
      <c r="M10" s="17">
        <f t="shared" si="9"/>
        <v>173211.12</v>
      </c>
      <c r="N10" s="17">
        <f t="shared" si="10"/>
        <v>177453.72</v>
      </c>
      <c r="O10" s="17">
        <f t="shared" si="11"/>
        <v>222120</v>
      </c>
      <c r="P10" s="17">
        <f t="shared" si="12"/>
        <v>246696</v>
      </c>
      <c r="Q10" s="17">
        <f t="shared" si="13"/>
        <v>305030.07807361201</v>
      </c>
      <c r="R10" s="17">
        <f t="shared" si="14"/>
        <v>312812.40000000002</v>
      </c>
      <c r="S10" s="17">
        <f t="shared" si="15"/>
        <v>337384.80000000005</v>
      </c>
      <c r="T10" s="17">
        <f t="shared" si="16"/>
        <v>313346.40000000002</v>
      </c>
      <c r="U10" s="17">
        <f t="shared" si="0"/>
        <v>322386.72000000003</v>
      </c>
    </row>
    <row r="11" spans="1:21" ht="16.5" customHeight="1" x14ac:dyDescent="0.2">
      <c r="A11" s="15"/>
      <c r="B11" s="2" t="s">
        <v>19</v>
      </c>
      <c r="C11" s="3">
        <v>11118.77</v>
      </c>
      <c r="D11" s="3">
        <v>13383.26</v>
      </c>
      <c r="E11" s="3">
        <v>13058</v>
      </c>
      <c r="F11" s="3">
        <v>13995</v>
      </c>
      <c r="G11" s="3">
        <v>18719.1731147746</v>
      </c>
      <c r="H11" s="3">
        <v>20180.599999999999</v>
      </c>
      <c r="I11" s="3">
        <v>32753.5</v>
      </c>
      <c r="J11" s="3">
        <v>22058.9</v>
      </c>
      <c r="K11" s="3">
        <v>26385.66</v>
      </c>
      <c r="M11" s="17">
        <f t="shared" si="9"/>
        <v>133425.24</v>
      </c>
      <c r="N11" s="17">
        <f t="shared" si="10"/>
        <v>160599.12</v>
      </c>
      <c r="O11" s="17">
        <f t="shared" si="11"/>
        <v>156696</v>
      </c>
      <c r="P11" s="17">
        <f t="shared" si="12"/>
        <v>167940</v>
      </c>
      <c r="Q11" s="17">
        <f t="shared" si="13"/>
        <v>224630.07737729518</v>
      </c>
      <c r="R11" s="17">
        <f t="shared" si="14"/>
        <v>242167.19999999998</v>
      </c>
      <c r="S11" s="17">
        <f t="shared" si="15"/>
        <v>393042</v>
      </c>
      <c r="T11" s="17">
        <f t="shared" si="16"/>
        <v>264706.80000000005</v>
      </c>
      <c r="U11" s="17">
        <f t="shared" si="0"/>
        <v>316627.92</v>
      </c>
    </row>
    <row r="12" spans="1:21" ht="16.5" customHeight="1" x14ac:dyDescent="0.2">
      <c r="A12" s="15"/>
      <c r="B12" s="2" t="s">
        <v>20</v>
      </c>
      <c r="C12" s="3">
        <v>14676.71</v>
      </c>
      <c r="D12" s="3">
        <v>18742.169999999998</v>
      </c>
      <c r="E12" s="3">
        <v>20468</v>
      </c>
      <c r="F12" s="3">
        <v>22363</v>
      </c>
      <c r="G12" s="3">
        <v>21947.413832115901</v>
      </c>
      <c r="H12" s="3">
        <v>27114.1</v>
      </c>
      <c r="I12" s="3">
        <v>32833.599999999999</v>
      </c>
      <c r="J12" s="3">
        <v>29413.4</v>
      </c>
      <c r="K12" s="3">
        <v>35378.49</v>
      </c>
      <c r="M12" s="17">
        <f t="shared" si="9"/>
        <v>176120.52</v>
      </c>
      <c r="N12" s="17">
        <f t="shared" si="10"/>
        <v>224906.03999999998</v>
      </c>
      <c r="O12" s="17">
        <f t="shared" si="11"/>
        <v>245616</v>
      </c>
      <c r="P12" s="17">
        <f t="shared" si="12"/>
        <v>268356</v>
      </c>
      <c r="Q12" s="17">
        <f t="shared" si="13"/>
        <v>263368.96598539082</v>
      </c>
      <c r="R12" s="17">
        <f t="shared" si="14"/>
        <v>325369.19999999995</v>
      </c>
      <c r="S12" s="17">
        <f t="shared" si="15"/>
        <v>394003.19999999995</v>
      </c>
      <c r="T12" s="17">
        <f t="shared" si="16"/>
        <v>352960.80000000005</v>
      </c>
      <c r="U12" s="17">
        <f t="shared" si="0"/>
        <v>424541.88</v>
      </c>
    </row>
    <row r="13" spans="1:21" ht="16.5" customHeight="1" x14ac:dyDescent="0.2">
      <c r="A13" s="15"/>
      <c r="B13" s="2" t="s">
        <v>21</v>
      </c>
      <c r="C13" s="3">
        <v>16797.009999999998</v>
      </c>
      <c r="D13" s="3">
        <v>22286.23</v>
      </c>
      <c r="E13" s="3">
        <v>21869</v>
      </c>
      <c r="F13" s="3">
        <v>22260</v>
      </c>
      <c r="G13" s="3">
        <v>24052.1999289958</v>
      </c>
      <c r="H13" s="3">
        <v>23007.200000000001</v>
      </c>
      <c r="I13" s="3">
        <v>28366.5</v>
      </c>
      <c r="J13" s="3">
        <v>27256.7</v>
      </c>
      <c r="K13" s="3">
        <v>27665.39</v>
      </c>
      <c r="M13" s="17">
        <f t="shared" si="9"/>
        <v>201564.12</v>
      </c>
      <c r="N13" s="17">
        <f t="shared" si="10"/>
        <v>267434.76</v>
      </c>
      <c r="O13" s="17">
        <f t="shared" si="11"/>
        <v>262428</v>
      </c>
      <c r="P13" s="17">
        <f t="shared" si="12"/>
        <v>267120</v>
      </c>
      <c r="Q13" s="17">
        <f t="shared" si="13"/>
        <v>288626.39914794959</v>
      </c>
      <c r="R13" s="17">
        <f t="shared" si="14"/>
        <v>276086.40000000002</v>
      </c>
      <c r="S13" s="17">
        <f t="shared" si="15"/>
        <v>340398</v>
      </c>
      <c r="T13" s="17">
        <f t="shared" si="16"/>
        <v>327080.40000000002</v>
      </c>
      <c r="U13" s="17">
        <f t="shared" si="0"/>
        <v>331984.68</v>
      </c>
    </row>
    <row r="14" spans="1:21" ht="16.5" customHeight="1" x14ac:dyDescent="0.2">
      <c r="A14" s="15"/>
      <c r="B14" s="2" t="s">
        <v>22</v>
      </c>
      <c r="C14" s="3">
        <v>13254.82</v>
      </c>
      <c r="D14" s="3">
        <v>18961.990000000002</v>
      </c>
      <c r="E14" s="3">
        <v>20018</v>
      </c>
      <c r="F14" s="3">
        <v>25090</v>
      </c>
      <c r="G14" s="3">
        <v>22982.828617354899</v>
      </c>
      <c r="H14" s="3">
        <v>21929</v>
      </c>
      <c r="I14" s="3">
        <v>30400.799999999999</v>
      </c>
      <c r="J14" s="3">
        <v>30314.799999999999</v>
      </c>
      <c r="K14" s="3">
        <v>27797.79</v>
      </c>
      <c r="M14" s="17">
        <f t="shared" si="9"/>
        <v>159057.84</v>
      </c>
      <c r="N14" s="17">
        <f t="shared" si="10"/>
        <v>227543.88</v>
      </c>
      <c r="O14" s="17">
        <f t="shared" si="11"/>
        <v>240216</v>
      </c>
      <c r="P14" s="17">
        <f t="shared" si="12"/>
        <v>301080</v>
      </c>
      <c r="Q14" s="17">
        <f t="shared" si="13"/>
        <v>275793.94340825878</v>
      </c>
      <c r="R14" s="17">
        <f t="shared" si="14"/>
        <v>263148</v>
      </c>
      <c r="S14" s="17">
        <f t="shared" si="15"/>
        <v>364809.6</v>
      </c>
      <c r="T14" s="17">
        <f t="shared" si="16"/>
        <v>363777.6</v>
      </c>
      <c r="U14" s="17">
        <f t="shared" si="0"/>
        <v>333573.48</v>
      </c>
    </row>
    <row r="15" spans="1:21" ht="16.5" customHeight="1" x14ac:dyDescent="0.2">
      <c r="A15" s="15"/>
      <c r="B15" s="2" t="s">
        <v>23</v>
      </c>
      <c r="C15" s="3">
        <v>15958.59</v>
      </c>
      <c r="D15" s="3">
        <v>15896.75</v>
      </c>
      <c r="E15" s="3">
        <v>20606</v>
      </c>
      <c r="F15" s="3">
        <v>18866</v>
      </c>
      <c r="G15" s="3">
        <v>19441.859737997998</v>
      </c>
      <c r="H15" s="3">
        <v>24277.599999999999</v>
      </c>
      <c r="I15" s="3">
        <v>27283.5</v>
      </c>
      <c r="J15" s="3">
        <v>36023.5</v>
      </c>
      <c r="K15" s="3">
        <v>32893.599999999999</v>
      </c>
      <c r="M15" s="17">
        <f t="shared" si="9"/>
        <v>191503.08000000002</v>
      </c>
      <c r="N15" s="17">
        <f t="shared" si="10"/>
        <v>190761</v>
      </c>
      <c r="O15" s="17">
        <f t="shared" si="11"/>
        <v>247272</v>
      </c>
      <c r="P15" s="17">
        <f t="shared" si="12"/>
        <v>226392</v>
      </c>
      <c r="Q15" s="17">
        <f t="shared" si="13"/>
        <v>233302.31685597598</v>
      </c>
      <c r="R15" s="17">
        <f t="shared" si="14"/>
        <v>291331.19999999995</v>
      </c>
      <c r="S15" s="17">
        <f t="shared" si="15"/>
        <v>327402</v>
      </c>
      <c r="T15" s="17">
        <f t="shared" si="16"/>
        <v>432282</v>
      </c>
      <c r="U15" s="17">
        <f t="shared" si="0"/>
        <v>394723.19999999995</v>
      </c>
    </row>
    <row r="16" spans="1:21" ht="16.5" customHeight="1" x14ac:dyDescent="0.2">
      <c r="A16" s="15"/>
      <c r="B16" s="2" t="s">
        <v>24</v>
      </c>
      <c r="C16" s="3">
        <v>13821.6</v>
      </c>
      <c r="D16" s="3">
        <v>14080.46</v>
      </c>
      <c r="E16" s="3">
        <v>19230</v>
      </c>
      <c r="F16" s="3">
        <v>16664</v>
      </c>
      <c r="G16" s="3">
        <v>16948.5972096759</v>
      </c>
      <c r="H16" s="3">
        <v>28118.2</v>
      </c>
      <c r="I16" s="3">
        <v>21652.799999999999</v>
      </c>
      <c r="J16" s="3">
        <v>25332.9</v>
      </c>
      <c r="K16" s="3">
        <v>27796.68</v>
      </c>
      <c r="M16" s="17">
        <f t="shared" si="9"/>
        <v>165859.20000000001</v>
      </c>
      <c r="N16" s="17">
        <f t="shared" si="10"/>
        <v>168965.52</v>
      </c>
      <c r="O16" s="17">
        <f t="shared" si="11"/>
        <v>230760</v>
      </c>
      <c r="P16" s="17">
        <f t="shared" si="12"/>
        <v>199968</v>
      </c>
      <c r="Q16" s="17">
        <f t="shared" si="13"/>
        <v>203383.1665161108</v>
      </c>
      <c r="R16" s="17">
        <f t="shared" si="14"/>
        <v>337418.4</v>
      </c>
      <c r="S16" s="17">
        <f t="shared" si="15"/>
        <v>259833.59999999998</v>
      </c>
      <c r="T16" s="17">
        <f t="shared" si="16"/>
        <v>303994.80000000005</v>
      </c>
      <c r="U16" s="17">
        <f t="shared" si="0"/>
        <v>333560.16000000003</v>
      </c>
    </row>
    <row r="17" spans="1:27" ht="16.5" customHeight="1" x14ac:dyDescent="0.2">
      <c r="A17" s="15"/>
      <c r="B17" s="2" t="s">
        <v>25</v>
      </c>
      <c r="C17" s="3">
        <v>14828.66</v>
      </c>
      <c r="D17" s="3">
        <v>16937.66</v>
      </c>
      <c r="E17" s="3">
        <v>16770</v>
      </c>
      <c r="F17" s="3">
        <v>20665</v>
      </c>
      <c r="G17" s="3">
        <v>21251.572119669901</v>
      </c>
      <c r="H17" s="3">
        <v>23030.7</v>
      </c>
      <c r="I17" s="3">
        <v>34548.300000000003</v>
      </c>
      <c r="J17" s="3">
        <v>27554.9</v>
      </c>
      <c r="K17" s="3">
        <v>26061.85</v>
      </c>
      <c r="M17" s="17">
        <f t="shared" si="9"/>
        <v>177943.91999999998</v>
      </c>
      <c r="N17" s="17">
        <f t="shared" si="10"/>
        <v>203251.91999999998</v>
      </c>
      <c r="O17" s="17">
        <f t="shared" si="11"/>
        <v>201240</v>
      </c>
      <c r="P17" s="17">
        <f t="shared" si="12"/>
        <v>247980</v>
      </c>
      <c r="Q17" s="17">
        <f t="shared" si="13"/>
        <v>255018.86543603882</v>
      </c>
      <c r="R17" s="17">
        <f t="shared" si="14"/>
        <v>276368.40000000002</v>
      </c>
      <c r="S17" s="17">
        <f t="shared" si="15"/>
        <v>414579.60000000003</v>
      </c>
      <c r="T17" s="17">
        <f t="shared" si="16"/>
        <v>330658.80000000005</v>
      </c>
      <c r="U17" s="17">
        <f t="shared" si="0"/>
        <v>312742.19999999995</v>
      </c>
    </row>
    <row r="18" spans="1:27" ht="16.5" customHeight="1" x14ac:dyDescent="0.2">
      <c r="A18" s="15"/>
      <c r="B18" s="2" t="s">
        <v>26</v>
      </c>
      <c r="C18" s="3">
        <v>12720</v>
      </c>
      <c r="D18" s="3">
        <v>15031.78</v>
      </c>
      <c r="E18" s="3">
        <v>16031</v>
      </c>
      <c r="F18" s="3">
        <v>18263</v>
      </c>
      <c r="G18" s="3">
        <v>22548.120117076</v>
      </c>
      <c r="H18" s="3">
        <v>25338.1</v>
      </c>
      <c r="I18" s="3">
        <v>21038.9</v>
      </c>
      <c r="J18" s="3">
        <v>24165.599999999999</v>
      </c>
      <c r="K18" s="3">
        <v>22952.89</v>
      </c>
      <c r="M18" s="17">
        <f t="shared" si="9"/>
        <v>152640</v>
      </c>
      <c r="N18" s="17">
        <f t="shared" si="10"/>
        <v>180381.36000000002</v>
      </c>
      <c r="O18" s="17">
        <f t="shared" si="11"/>
        <v>192372</v>
      </c>
      <c r="P18" s="17">
        <f t="shared" si="12"/>
        <v>219156</v>
      </c>
      <c r="Q18" s="17">
        <f t="shared" si="13"/>
        <v>270577.44140491198</v>
      </c>
      <c r="R18" s="17">
        <f t="shared" si="14"/>
        <v>304057.19999999995</v>
      </c>
      <c r="S18" s="17">
        <f t="shared" si="15"/>
        <v>252466.80000000002</v>
      </c>
      <c r="T18" s="17">
        <f t="shared" si="16"/>
        <v>289987.19999999995</v>
      </c>
      <c r="U18" s="17">
        <f t="shared" si="0"/>
        <v>275434.68</v>
      </c>
    </row>
    <row r="19" spans="1:27" ht="16.5" customHeight="1" x14ac:dyDescent="0.2">
      <c r="A19" s="15"/>
      <c r="B19" s="2" t="s">
        <v>27</v>
      </c>
      <c r="C19" s="3">
        <v>10721.74</v>
      </c>
      <c r="D19" s="3">
        <v>13096.37</v>
      </c>
      <c r="E19" s="3">
        <v>14104</v>
      </c>
      <c r="F19" s="3">
        <v>15983</v>
      </c>
      <c r="G19" s="3">
        <v>17503.141622167401</v>
      </c>
      <c r="H19" s="3">
        <v>17042.400000000001</v>
      </c>
      <c r="I19" s="3">
        <v>23390.6</v>
      </c>
      <c r="J19" s="3">
        <v>23555</v>
      </c>
      <c r="K19" s="3">
        <v>25119.93</v>
      </c>
      <c r="M19" s="17">
        <f t="shared" si="9"/>
        <v>128660.88</v>
      </c>
      <c r="N19" s="17">
        <f t="shared" si="10"/>
        <v>157156.44</v>
      </c>
      <c r="O19" s="17">
        <f t="shared" si="11"/>
        <v>169248</v>
      </c>
      <c r="P19" s="17">
        <f t="shared" si="12"/>
        <v>191796</v>
      </c>
      <c r="Q19" s="17">
        <f t="shared" si="13"/>
        <v>210037.69946600881</v>
      </c>
      <c r="R19" s="17">
        <f t="shared" si="14"/>
        <v>204508.80000000002</v>
      </c>
      <c r="S19" s="17">
        <f t="shared" si="15"/>
        <v>280687.19999999995</v>
      </c>
      <c r="T19" s="17">
        <f t="shared" si="16"/>
        <v>282660</v>
      </c>
      <c r="U19" s="17">
        <f t="shared" si="16"/>
        <v>301439.16000000003</v>
      </c>
    </row>
    <row r="20" spans="1:27" ht="16.5" customHeight="1" x14ac:dyDescent="0.2">
      <c r="A20" s="15"/>
      <c r="B20" s="2" t="s">
        <v>28</v>
      </c>
      <c r="C20" s="3">
        <v>9950.86</v>
      </c>
      <c r="D20" s="3">
        <v>10777.21</v>
      </c>
      <c r="E20" s="3">
        <v>11577</v>
      </c>
      <c r="F20" s="3">
        <v>13593</v>
      </c>
      <c r="G20" s="3">
        <v>15525.443686938201</v>
      </c>
      <c r="H20" s="3">
        <v>17781.099999999999</v>
      </c>
      <c r="I20" s="3">
        <v>24805.200000000001</v>
      </c>
      <c r="J20" s="3">
        <v>26953.4</v>
      </c>
      <c r="K20" s="3">
        <v>22115.02</v>
      </c>
      <c r="M20" s="17">
        <f t="shared" si="9"/>
        <v>119410.32</v>
      </c>
      <c r="N20" s="17">
        <f t="shared" si="10"/>
        <v>129326.51999999999</v>
      </c>
      <c r="O20" s="17">
        <f t="shared" si="11"/>
        <v>138924</v>
      </c>
      <c r="P20" s="17">
        <f t="shared" si="12"/>
        <v>163116</v>
      </c>
      <c r="Q20" s="17">
        <f t="shared" si="13"/>
        <v>186305.32424325839</v>
      </c>
      <c r="R20" s="17">
        <f t="shared" si="14"/>
        <v>213373.19999999998</v>
      </c>
      <c r="S20" s="17">
        <f t="shared" si="15"/>
        <v>297662.40000000002</v>
      </c>
      <c r="T20" s="17">
        <f t="shared" si="16"/>
        <v>323440.80000000005</v>
      </c>
      <c r="U20" s="17">
        <f t="shared" si="16"/>
        <v>265380.24</v>
      </c>
    </row>
    <row r="21" spans="1:27" ht="16.5" customHeight="1" x14ac:dyDescent="0.2">
      <c r="A21" s="15"/>
      <c r="B21" s="2" t="s">
        <v>29</v>
      </c>
      <c r="C21" s="3">
        <v>14692.25</v>
      </c>
      <c r="D21" s="3">
        <v>19866.71</v>
      </c>
      <c r="E21" s="3">
        <v>23202</v>
      </c>
      <c r="F21" s="3">
        <v>17576</v>
      </c>
      <c r="G21" s="3">
        <v>20994.093595858401</v>
      </c>
      <c r="H21" s="3">
        <v>18713.099999999999</v>
      </c>
      <c r="I21" s="3">
        <v>25741.599999999999</v>
      </c>
      <c r="J21" s="3">
        <v>19590</v>
      </c>
      <c r="K21" s="3">
        <v>33622.28</v>
      </c>
      <c r="M21" s="17">
        <f t="shared" si="9"/>
        <v>176307</v>
      </c>
      <c r="N21" s="17">
        <f t="shared" si="10"/>
        <v>238400.52</v>
      </c>
      <c r="O21" s="17">
        <f t="shared" si="11"/>
        <v>278424</v>
      </c>
      <c r="P21" s="17">
        <f t="shared" si="12"/>
        <v>210912</v>
      </c>
      <c r="Q21" s="17">
        <f t="shared" si="13"/>
        <v>251929.12315030082</v>
      </c>
      <c r="R21" s="17">
        <f t="shared" si="14"/>
        <v>224557.19999999998</v>
      </c>
      <c r="S21" s="17">
        <f t="shared" si="15"/>
        <v>308899.19999999995</v>
      </c>
      <c r="T21" s="17">
        <f t="shared" si="16"/>
        <v>235080</v>
      </c>
      <c r="U21" s="17">
        <f t="shared" si="16"/>
        <v>403467.36</v>
      </c>
    </row>
    <row r="22" spans="1:27" ht="16.5" customHeight="1" x14ac:dyDescent="0.2">
      <c r="A22" s="15"/>
      <c r="B22" s="2" t="s">
        <v>30</v>
      </c>
      <c r="C22" s="3">
        <v>15380.14</v>
      </c>
      <c r="D22" s="3">
        <v>12121.83</v>
      </c>
      <c r="E22" s="3">
        <v>15606</v>
      </c>
      <c r="F22" s="3">
        <v>15326</v>
      </c>
      <c r="G22" s="3">
        <v>17571.299299415499</v>
      </c>
      <c r="H22" s="3">
        <v>15209.9</v>
      </c>
      <c r="I22" s="3">
        <v>18746</v>
      </c>
      <c r="J22" s="3">
        <v>18883.8</v>
      </c>
      <c r="K22" s="3">
        <v>20564.740000000002</v>
      </c>
      <c r="M22" s="17">
        <f t="shared" si="9"/>
        <v>184561.68</v>
      </c>
      <c r="N22" s="17">
        <f t="shared" si="10"/>
        <v>145461.96</v>
      </c>
      <c r="O22" s="17">
        <f t="shared" si="11"/>
        <v>187272</v>
      </c>
      <c r="P22" s="17">
        <f t="shared" si="12"/>
        <v>183912</v>
      </c>
      <c r="Q22" s="17">
        <f t="shared" si="13"/>
        <v>210855.59159298599</v>
      </c>
      <c r="R22" s="17">
        <f t="shared" si="14"/>
        <v>182518.8</v>
      </c>
      <c r="S22" s="17">
        <f t="shared" si="15"/>
        <v>224952</v>
      </c>
      <c r="T22" s="17">
        <f t="shared" si="16"/>
        <v>226605.59999999998</v>
      </c>
      <c r="U22" s="17">
        <f t="shared" si="16"/>
        <v>246776.88</v>
      </c>
    </row>
    <row r="23" spans="1:27" ht="16.5" customHeight="1" x14ac:dyDescent="0.2">
      <c r="A23" s="15"/>
      <c r="B23" s="2" t="s">
        <v>31</v>
      </c>
      <c r="C23" s="3">
        <v>12983.96</v>
      </c>
      <c r="D23" s="3">
        <v>15780.67</v>
      </c>
      <c r="E23" s="3">
        <v>14783</v>
      </c>
      <c r="F23" s="3">
        <v>15112</v>
      </c>
      <c r="G23" s="3">
        <v>15797.1977109005</v>
      </c>
      <c r="H23" s="3">
        <v>15927.8</v>
      </c>
      <c r="I23" s="3">
        <v>17260.3</v>
      </c>
      <c r="J23" s="3">
        <v>15786.2</v>
      </c>
      <c r="K23" s="3">
        <v>20440.57</v>
      </c>
      <c r="M23" s="17">
        <f t="shared" si="9"/>
        <v>155807.51999999999</v>
      </c>
      <c r="N23" s="17">
        <f t="shared" si="10"/>
        <v>189368.04</v>
      </c>
      <c r="O23" s="17">
        <f t="shared" si="11"/>
        <v>177396</v>
      </c>
      <c r="P23" s="17">
        <f t="shared" si="12"/>
        <v>181344</v>
      </c>
      <c r="Q23" s="17">
        <f t="shared" si="13"/>
        <v>189566.37253080599</v>
      </c>
      <c r="R23" s="17">
        <f t="shared" si="14"/>
        <v>191133.59999999998</v>
      </c>
      <c r="S23" s="17">
        <f t="shared" si="15"/>
        <v>207123.59999999998</v>
      </c>
      <c r="T23" s="17">
        <f t="shared" si="16"/>
        <v>189434.40000000002</v>
      </c>
      <c r="U23" s="17">
        <f t="shared" si="16"/>
        <v>245286.84</v>
      </c>
    </row>
    <row r="24" spans="1:27" ht="16.5" customHeight="1" x14ac:dyDescent="0.2">
      <c r="A24" s="15"/>
      <c r="B24" s="2" t="s">
        <v>32</v>
      </c>
      <c r="C24" s="3">
        <v>18673.78</v>
      </c>
      <c r="D24" s="3">
        <v>20701.349999999999</v>
      </c>
      <c r="E24" s="3">
        <v>28980</v>
      </c>
      <c r="F24" s="3">
        <v>25447</v>
      </c>
      <c r="G24" s="3">
        <v>24988.667243535801</v>
      </c>
      <c r="H24" s="3">
        <v>22954.799999999999</v>
      </c>
      <c r="I24" s="3">
        <v>30855.5</v>
      </c>
      <c r="J24" s="3">
        <v>40347</v>
      </c>
      <c r="K24" s="3">
        <v>32760.69</v>
      </c>
      <c r="M24" s="17">
        <f t="shared" si="9"/>
        <v>224085.36</v>
      </c>
      <c r="N24" s="17">
        <f t="shared" si="10"/>
        <v>248416.19999999998</v>
      </c>
      <c r="O24" s="17">
        <f t="shared" si="11"/>
        <v>347760</v>
      </c>
      <c r="P24" s="17">
        <f t="shared" si="12"/>
        <v>305364</v>
      </c>
      <c r="Q24" s="17">
        <f t="shared" si="13"/>
        <v>299864.0069224296</v>
      </c>
      <c r="R24" s="17">
        <f t="shared" si="14"/>
        <v>275457.59999999998</v>
      </c>
      <c r="S24" s="17">
        <f t="shared" si="15"/>
        <v>370266</v>
      </c>
      <c r="T24" s="17">
        <f t="shared" si="16"/>
        <v>484164</v>
      </c>
      <c r="U24" s="17">
        <f t="shared" si="16"/>
        <v>393128.27999999997</v>
      </c>
    </row>
    <row r="25" spans="1:27" ht="16.5" customHeight="1" x14ac:dyDescent="0.2">
      <c r="A25" s="15"/>
      <c r="B25" s="2" t="s">
        <v>33</v>
      </c>
      <c r="C25" s="3">
        <v>16436.48</v>
      </c>
      <c r="D25" s="3">
        <v>15346.96</v>
      </c>
      <c r="E25" s="3">
        <v>19555</v>
      </c>
      <c r="F25" s="3">
        <v>18735</v>
      </c>
      <c r="G25" s="3">
        <v>20978.086026009401</v>
      </c>
      <c r="H25" s="3">
        <v>20850.2</v>
      </c>
      <c r="I25" s="3">
        <v>23658.3</v>
      </c>
      <c r="J25" s="3">
        <v>29347.4</v>
      </c>
      <c r="K25" s="3">
        <v>25446.01</v>
      </c>
      <c r="M25" s="17">
        <f t="shared" si="9"/>
        <v>197237.76000000001</v>
      </c>
      <c r="N25" s="17">
        <f t="shared" si="10"/>
        <v>184163.52</v>
      </c>
      <c r="O25" s="17">
        <f t="shared" si="11"/>
        <v>234660</v>
      </c>
      <c r="P25" s="17">
        <f t="shared" si="12"/>
        <v>224820</v>
      </c>
      <c r="Q25" s="17">
        <f t="shared" si="13"/>
        <v>251737.0323121128</v>
      </c>
      <c r="R25" s="17">
        <f t="shared" si="14"/>
        <v>250202.40000000002</v>
      </c>
      <c r="S25" s="17">
        <f t="shared" si="15"/>
        <v>283899.59999999998</v>
      </c>
      <c r="T25" s="17">
        <f t="shared" si="16"/>
        <v>352168.80000000005</v>
      </c>
      <c r="U25" s="17">
        <f t="shared" si="16"/>
        <v>305352.12</v>
      </c>
    </row>
    <row r="26" spans="1:27" ht="16.5" customHeight="1" x14ac:dyDescent="0.2">
      <c r="A26" s="15"/>
      <c r="B26" s="2" t="s">
        <v>34</v>
      </c>
      <c r="C26" s="3">
        <v>13876.03</v>
      </c>
      <c r="D26" s="3">
        <v>12528.4</v>
      </c>
      <c r="E26" s="3">
        <v>16877</v>
      </c>
      <c r="F26" s="3">
        <v>12634</v>
      </c>
      <c r="G26" s="3">
        <v>18363.240569572299</v>
      </c>
      <c r="H26" s="3">
        <v>15068</v>
      </c>
      <c r="I26" s="3">
        <v>16256.5</v>
      </c>
      <c r="J26" s="3">
        <v>18310.2</v>
      </c>
      <c r="K26" s="3">
        <v>30182.85</v>
      </c>
      <c r="M26" s="17">
        <f t="shared" si="9"/>
        <v>166512.36000000002</v>
      </c>
      <c r="N26" s="17">
        <f t="shared" si="10"/>
        <v>150340.79999999999</v>
      </c>
      <c r="O26" s="17">
        <f t="shared" si="11"/>
        <v>202524</v>
      </c>
      <c r="P26" s="17">
        <f t="shared" si="12"/>
        <v>151608</v>
      </c>
      <c r="Q26" s="17">
        <f t="shared" si="13"/>
        <v>220358.88683486759</v>
      </c>
      <c r="R26" s="17">
        <f t="shared" si="14"/>
        <v>180816</v>
      </c>
      <c r="S26" s="12">
        <f t="shared" si="15"/>
        <v>195078</v>
      </c>
      <c r="T26" s="17">
        <f t="shared" si="16"/>
        <v>219722.40000000002</v>
      </c>
      <c r="U26" s="17">
        <f t="shared" si="16"/>
        <v>362194.19999999995</v>
      </c>
    </row>
    <row r="27" spans="1:27" ht="16.5" customHeight="1" x14ac:dyDescent="0.2">
      <c r="A27" s="15"/>
      <c r="B27" s="2" t="s">
        <v>35</v>
      </c>
      <c r="C27" s="3">
        <v>15992.86</v>
      </c>
      <c r="D27" s="3">
        <v>13039.57</v>
      </c>
      <c r="E27" s="3">
        <v>15042</v>
      </c>
      <c r="F27" s="3">
        <v>17855</v>
      </c>
      <c r="G27" s="3">
        <v>17439.877273087201</v>
      </c>
      <c r="H27" s="3">
        <v>20025.8</v>
      </c>
      <c r="I27" s="3">
        <v>21784.3</v>
      </c>
      <c r="J27" s="3">
        <v>26430.7</v>
      </c>
      <c r="K27" s="3">
        <v>27232.09</v>
      </c>
      <c r="M27" s="17">
        <f t="shared" si="9"/>
        <v>191914.32</v>
      </c>
      <c r="N27" s="17">
        <f t="shared" si="10"/>
        <v>156474.84</v>
      </c>
      <c r="O27" s="17">
        <f t="shared" si="11"/>
        <v>180504</v>
      </c>
      <c r="P27" s="17">
        <f t="shared" si="12"/>
        <v>214260</v>
      </c>
      <c r="Q27" s="17">
        <f t="shared" si="13"/>
        <v>209278.52727704641</v>
      </c>
      <c r="R27" s="17">
        <f t="shared" si="14"/>
        <v>240309.59999999998</v>
      </c>
      <c r="S27" s="17">
        <f t="shared" si="15"/>
        <v>261411.59999999998</v>
      </c>
      <c r="T27" s="17">
        <f t="shared" si="16"/>
        <v>317168.40000000002</v>
      </c>
      <c r="U27" s="17">
        <f t="shared" si="16"/>
        <v>326785.08</v>
      </c>
    </row>
    <row r="28" spans="1:27" ht="16.5" customHeight="1" x14ac:dyDescent="0.2">
      <c r="A28" s="16"/>
      <c r="B28" s="2" t="s">
        <v>36</v>
      </c>
      <c r="C28" s="3">
        <v>11666.32</v>
      </c>
      <c r="D28" s="3">
        <v>13805.86</v>
      </c>
      <c r="E28" s="3">
        <v>16238</v>
      </c>
      <c r="F28" s="3">
        <v>17932</v>
      </c>
      <c r="G28" s="3">
        <v>16933.595452763198</v>
      </c>
      <c r="H28" s="3">
        <v>17477</v>
      </c>
      <c r="I28" s="3">
        <v>28459.200000000001</v>
      </c>
      <c r="J28" s="3">
        <v>23522.6</v>
      </c>
      <c r="K28" s="3">
        <v>28466.6</v>
      </c>
      <c r="M28" s="17">
        <f t="shared" si="9"/>
        <v>139995.84</v>
      </c>
      <c r="N28" s="17">
        <f t="shared" si="10"/>
        <v>165670.32</v>
      </c>
      <c r="O28" s="17">
        <f t="shared" si="11"/>
        <v>194856</v>
      </c>
      <c r="P28" s="17">
        <f t="shared" si="12"/>
        <v>215184</v>
      </c>
      <c r="Q28" s="17">
        <f t="shared" si="13"/>
        <v>203203.14543315838</v>
      </c>
      <c r="R28" s="17">
        <f t="shared" si="14"/>
        <v>209724</v>
      </c>
      <c r="S28" s="17">
        <f t="shared" si="15"/>
        <v>341510.40000000002</v>
      </c>
      <c r="T28" s="17">
        <f t="shared" si="16"/>
        <v>282271.19999999995</v>
      </c>
      <c r="U28" s="17">
        <f t="shared" si="16"/>
        <v>341599.19999999995</v>
      </c>
    </row>
    <row r="29" spans="1:27" ht="16.5" customHeight="1" x14ac:dyDescent="0.2">
      <c r="A29" s="11" t="s">
        <v>37</v>
      </c>
      <c r="B29" s="9" t="s">
        <v>93</v>
      </c>
      <c r="C29" s="10">
        <f>AVERAGE(C30:C46)</f>
        <v>9288.6999999999971</v>
      </c>
      <c r="D29" s="10">
        <f t="shared" ref="D29:U29" si="17">AVERAGE(D30:D46)</f>
        <v>10724.100588235293</v>
      </c>
      <c r="E29" s="10">
        <f t="shared" si="17"/>
        <v>12758.176470588236</v>
      </c>
      <c r="F29" s="10">
        <f t="shared" si="17"/>
        <v>13113.588235294117</v>
      </c>
      <c r="G29" s="10">
        <f t="shared" si="17"/>
        <v>15491.87493444332</v>
      </c>
      <c r="H29" s="10">
        <f t="shared" si="17"/>
        <v>16889.058823529413</v>
      </c>
      <c r="I29" s="10">
        <f t="shared" si="17"/>
        <v>19349.670588235294</v>
      </c>
      <c r="J29" s="10">
        <f t="shared" si="17"/>
        <v>19510.099999999999</v>
      </c>
      <c r="K29" s="10">
        <f t="shared" si="17"/>
        <v>19210.448823529408</v>
      </c>
      <c r="L29" s="10"/>
      <c r="M29" s="10">
        <f t="shared" si="17"/>
        <v>111464.40000000002</v>
      </c>
      <c r="N29" s="10">
        <f t="shared" si="17"/>
        <v>128689.20705882351</v>
      </c>
      <c r="O29" s="10">
        <f t="shared" si="17"/>
        <v>153098.11764705883</v>
      </c>
      <c r="P29" s="10">
        <f t="shared" si="17"/>
        <v>157363.0588235294</v>
      </c>
      <c r="Q29" s="10">
        <f t="shared" si="17"/>
        <v>185902.49921331982</v>
      </c>
      <c r="R29" s="10">
        <f t="shared" si="17"/>
        <v>202668.70588235295</v>
      </c>
      <c r="S29" s="10">
        <f t="shared" si="17"/>
        <v>232196.04705882349</v>
      </c>
      <c r="T29" s="10">
        <f t="shared" si="17"/>
        <v>234121.19999999998</v>
      </c>
      <c r="U29" s="10">
        <f t="shared" si="17"/>
        <v>230525.38588235294</v>
      </c>
    </row>
    <row r="30" spans="1:27" ht="16.5" customHeight="1" x14ac:dyDescent="0.2">
      <c r="A30" s="14" t="s">
        <v>37</v>
      </c>
      <c r="B30" s="2" t="s">
        <v>38</v>
      </c>
      <c r="C30" s="3">
        <v>9581.56</v>
      </c>
      <c r="D30" s="3">
        <v>12586</v>
      </c>
      <c r="E30" s="3">
        <v>14904</v>
      </c>
      <c r="F30" s="3">
        <v>14386</v>
      </c>
      <c r="G30" s="3">
        <v>16141.4405324854</v>
      </c>
      <c r="H30" s="3">
        <v>18323.2</v>
      </c>
      <c r="I30" s="3">
        <v>14392.7</v>
      </c>
      <c r="J30" s="3">
        <v>14950.4</v>
      </c>
      <c r="K30" s="3">
        <v>18970.11</v>
      </c>
      <c r="M30" s="17">
        <f t="shared" si="9"/>
        <v>114978.72</v>
      </c>
      <c r="N30" s="17">
        <f t="shared" si="10"/>
        <v>151032</v>
      </c>
      <c r="O30" s="17">
        <f t="shared" si="11"/>
        <v>178848</v>
      </c>
      <c r="P30" s="17">
        <f t="shared" si="12"/>
        <v>172632</v>
      </c>
      <c r="Q30" s="17">
        <f t="shared" si="13"/>
        <v>193697.28638982479</v>
      </c>
      <c r="R30" s="17">
        <f t="shared" si="14"/>
        <v>219878.40000000002</v>
      </c>
      <c r="S30" s="12">
        <f t="shared" si="15"/>
        <v>172712.40000000002</v>
      </c>
      <c r="T30" s="12">
        <f t="shared" si="16"/>
        <v>179404.79999999999</v>
      </c>
      <c r="U30" s="12">
        <f t="shared" si="16"/>
        <v>227641.32</v>
      </c>
    </row>
    <row r="31" spans="1:27" ht="16.5" customHeight="1" x14ac:dyDescent="0.2">
      <c r="A31" s="15"/>
      <c r="B31" s="2" t="s">
        <v>39</v>
      </c>
      <c r="C31" s="3">
        <v>11328.58</v>
      </c>
      <c r="D31" s="3">
        <v>11842.59</v>
      </c>
      <c r="E31" s="3">
        <v>14361</v>
      </c>
      <c r="F31" s="3">
        <v>14104</v>
      </c>
      <c r="G31" s="3">
        <v>20048.001269232602</v>
      </c>
      <c r="H31" s="3">
        <v>18778.400000000001</v>
      </c>
      <c r="I31" s="3">
        <v>22504.5</v>
      </c>
      <c r="J31" s="3">
        <v>23834.3</v>
      </c>
      <c r="K31" s="3">
        <v>24467.87</v>
      </c>
      <c r="M31" s="17">
        <f t="shared" si="9"/>
        <v>135942.96</v>
      </c>
      <c r="N31" s="17">
        <f t="shared" si="10"/>
        <v>142111.08000000002</v>
      </c>
      <c r="O31" s="17">
        <f t="shared" si="11"/>
        <v>172332</v>
      </c>
      <c r="P31" s="17">
        <f t="shared" si="12"/>
        <v>169248</v>
      </c>
      <c r="Q31" s="17">
        <f t="shared" si="13"/>
        <v>240576.01523079124</v>
      </c>
      <c r="R31" s="17">
        <f t="shared" si="14"/>
        <v>225340.80000000002</v>
      </c>
      <c r="S31" s="17">
        <f t="shared" si="15"/>
        <v>270054</v>
      </c>
      <c r="T31" s="17">
        <f t="shared" si="16"/>
        <v>286011.59999999998</v>
      </c>
      <c r="U31" s="17">
        <f t="shared" si="16"/>
        <v>293614.44</v>
      </c>
      <c r="Y31" s="13"/>
      <c r="Z31" s="13"/>
      <c r="AA31" s="13"/>
    </row>
    <row r="32" spans="1:27" ht="16.5" customHeight="1" x14ac:dyDescent="0.2">
      <c r="A32" s="15"/>
      <c r="B32" s="2" t="s">
        <v>40</v>
      </c>
      <c r="C32" s="3">
        <v>9758.86</v>
      </c>
      <c r="D32" s="3">
        <v>10575.88</v>
      </c>
      <c r="E32" s="3">
        <v>15551</v>
      </c>
      <c r="F32" s="3">
        <v>13531</v>
      </c>
      <c r="G32" s="3">
        <v>14020.350896661101</v>
      </c>
      <c r="H32" s="3">
        <v>18453.599999999999</v>
      </c>
      <c r="I32" s="3">
        <v>19262.099999999999</v>
      </c>
      <c r="J32" s="3">
        <v>20466.2</v>
      </c>
      <c r="K32" s="3">
        <v>21034.46</v>
      </c>
      <c r="M32" s="17">
        <f t="shared" si="9"/>
        <v>117106.32</v>
      </c>
      <c r="N32" s="17">
        <f t="shared" si="10"/>
        <v>126910.56</v>
      </c>
      <c r="O32" s="17">
        <f t="shared" si="11"/>
        <v>186612</v>
      </c>
      <c r="P32" s="17">
        <f t="shared" si="12"/>
        <v>162372</v>
      </c>
      <c r="Q32" s="17">
        <f t="shared" si="13"/>
        <v>168244.21075993322</v>
      </c>
      <c r="R32" s="17">
        <f t="shared" si="14"/>
        <v>221443.19999999998</v>
      </c>
      <c r="S32" s="17">
        <f t="shared" si="15"/>
        <v>231145.19999999998</v>
      </c>
      <c r="T32" s="17">
        <f t="shared" si="16"/>
        <v>245594.40000000002</v>
      </c>
      <c r="U32" s="17">
        <f t="shared" si="16"/>
        <v>252413.52</v>
      </c>
      <c r="Y32" s="13"/>
      <c r="Z32" s="13"/>
      <c r="AA32" s="13"/>
    </row>
    <row r="33" spans="1:27" ht="16.5" customHeight="1" x14ac:dyDescent="0.2">
      <c r="A33" s="15"/>
      <c r="B33" s="2" t="s">
        <v>41</v>
      </c>
      <c r="C33" s="3">
        <v>8581.2999999999993</v>
      </c>
      <c r="D33" s="3">
        <v>10940.57</v>
      </c>
      <c r="E33" s="3">
        <v>14225</v>
      </c>
      <c r="F33" s="3">
        <v>15001</v>
      </c>
      <c r="G33" s="3">
        <v>15864.8400937359</v>
      </c>
      <c r="H33" s="3">
        <v>17602.2</v>
      </c>
      <c r="I33" s="3">
        <v>21344.400000000001</v>
      </c>
      <c r="J33" s="3">
        <v>19239.400000000001</v>
      </c>
      <c r="K33" s="3">
        <v>20857.490000000002</v>
      </c>
      <c r="M33" s="17">
        <f t="shared" si="9"/>
        <v>102975.59999999999</v>
      </c>
      <c r="N33" s="17">
        <f t="shared" si="10"/>
        <v>131286.84</v>
      </c>
      <c r="O33" s="17">
        <f t="shared" si="11"/>
        <v>170700</v>
      </c>
      <c r="P33" s="17">
        <f t="shared" si="12"/>
        <v>180012</v>
      </c>
      <c r="Q33" s="17">
        <f t="shared" si="13"/>
        <v>190378.08112483082</v>
      </c>
      <c r="R33" s="17">
        <f t="shared" si="14"/>
        <v>211226.40000000002</v>
      </c>
      <c r="S33" s="17">
        <f t="shared" si="15"/>
        <v>256132.80000000002</v>
      </c>
      <c r="T33" s="17">
        <f t="shared" si="16"/>
        <v>230872.80000000002</v>
      </c>
      <c r="U33" s="17">
        <f t="shared" si="16"/>
        <v>250289.88</v>
      </c>
      <c r="Y33" s="13"/>
      <c r="Z33" s="13"/>
      <c r="AA33" s="13"/>
    </row>
    <row r="34" spans="1:27" ht="16.5" customHeight="1" x14ac:dyDescent="0.2">
      <c r="A34" s="15"/>
      <c r="B34" s="2" t="s">
        <v>42</v>
      </c>
      <c r="C34" s="3">
        <v>10047.469999999999</v>
      </c>
      <c r="D34" s="3">
        <v>11333.35</v>
      </c>
      <c r="E34" s="3">
        <v>12591</v>
      </c>
      <c r="F34" s="3">
        <v>14045</v>
      </c>
      <c r="G34" s="3">
        <v>13033.859162869299</v>
      </c>
      <c r="H34" s="3">
        <v>18157.2</v>
      </c>
      <c r="I34" s="3">
        <v>19417.8</v>
      </c>
      <c r="J34" s="3">
        <v>21795.5</v>
      </c>
      <c r="K34" s="3">
        <v>19850.21</v>
      </c>
      <c r="M34" s="17">
        <f t="shared" si="9"/>
        <v>120569.63999999998</v>
      </c>
      <c r="N34" s="17">
        <f t="shared" si="10"/>
        <v>136000.20000000001</v>
      </c>
      <c r="O34" s="17">
        <f t="shared" si="11"/>
        <v>151092</v>
      </c>
      <c r="P34" s="17">
        <f t="shared" si="12"/>
        <v>168540</v>
      </c>
      <c r="Q34" s="17">
        <f t="shared" si="13"/>
        <v>156406.30995443161</v>
      </c>
      <c r="R34" s="17">
        <f t="shared" si="14"/>
        <v>217886.40000000002</v>
      </c>
      <c r="S34" s="17">
        <f t="shared" si="15"/>
        <v>233013.59999999998</v>
      </c>
      <c r="T34" s="17">
        <f t="shared" si="16"/>
        <v>261546</v>
      </c>
      <c r="U34" s="17">
        <f t="shared" si="16"/>
        <v>238202.52</v>
      </c>
      <c r="Y34" s="13"/>
      <c r="Z34" s="13"/>
      <c r="AA34" s="13"/>
    </row>
    <row r="35" spans="1:27" ht="16.5" customHeight="1" x14ac:dyDescent="0.2">
      <c r="A35" s="15"/>
      <c r="B35" s="2" t="s">
        <v>43</v>
      </c>
      <c r="C35" s="3">
        <v>8130.31</v>
      </c>
      <c r="D35" s="3">
        <v>10750.81</v>
      </c>
      <c r="E35" s="3">
        <v>10590</v>
      </c>
      <c r="F35" s="3">
        <v>11407</v>
      </c>
      <c r="G35" s="3">
        <v>14624.3162568386</v>
      </c>
      <c r="H35" s="3">
        <v>16249.3</v>
      </c>
      <c r="I35" s="3">
        <v>17597.5</v>
      </c>
      <c r="J35" s="3">
        <v>17886.2</v>
      </c>
      <c r="K35" s="3">
        <v>19591.2</v>
      </c>
      <c r="M35" s="17">
        <f t="shared" si="9"/>
        <v>97563.72</v>
      </c>
      <c r="N35" s="17">
        <f t="shared" si="10"/>
        <v>129009.72</v>
      </c>
      <c r="O35" s="17">
        <f t="shared" si="11"/>
        <v>127080</v>
      </c>
      <c r="P35" s="17">
        <f t="shared" si="12"/>
        <v>136884</v>
      </c>
      <c r="Q35" s="17">
        <f t="shared" si="13"/>
        <v>175491.79508206318</v>
      </c>
      <c r="R35" s="17">
        <f t="shared" si="14"/>
        <v>194991.59999999998</v>
      </c>
      <c r="S35" s="17">
        <f t="shared" si="15"/>
        <v>211170</v>
      </c>
      <c r="T35" s="17">
        <f t="shared" si="16"/>
        <v>214634.40000000002</v>
      </c>
      <c r="U35" s="17">
        <f t="shared" si="16"/>
        <v>235094.40000000002</v>
      </c>
      <c r="Y35" s="13"/>
      <c r="Z35" s="13"/>
      <c r="AA35" s="13"/>
    </row>
    <row r="36" spans="1:27" ht="16.5" customHeight="1" x14ac:dyDescent="0.2">
      <c r="A36" s="15"/>
      <c r="B36" s="2" t="s">
        <v>44</v>
      </c>
      <c r="C36" s="3">
        <v>9519.73</v>
      </c>
      <c r="D36" s="3">
        <v>9642.81</v>
      </c>
      <c r="E36" s="3">
        <v>10352</v>
      </c>
      <c r="F36" s="3">
        <v>11348</v>
      </c>
      <c r="G36" s="3">
        <v>13188.954478260899</v>
      </c>
      <c r="H36" s="3">
        <v>14456.8</v>
      </c>
      <c r="I36" s="3">
        <v>15491.1</v>
      </c>
      <c r="J36" s="3">
        <v>17673.099999999999</v>
      </c>
      <c r="K36" s="3">
        <v>14593.62</v>
      </c>
      <c r="M36" s="17">
        <f t="shared" si="9"/>
        <v>114236.76</v>
      </c>
      <c r="N36" s="17">
        <f t="shared" si="10"/>
        <v>115713.72</v>
      </c>
      <c r="O36" s="17">
        <f t="shared" si="11"/>
        <v>124224</v>
      </c>
      <c r="P36" s="17">
        <f t="shared" si="12"/>
        <v>136176</v>
      </c>
      <c r="Q36" s="17">
        <f t="shared" si="13"/>
        <v>158267.45373913078</v>
      </c>
      <c r="R36" s="12">
        <f t="shared" si="14"/>
        <v>173481.59999999998</v>
      </c>
      <c r="S36" s="12">
        <f t="shared" si="15"/>
        <v>185893.2</v>
      </c>
      <c r="T36" s="17">
        <f t="shared" si="16"/>
        <v>212077.19999999998</v>
      </c>
      <c r="U36" s="12">
        <f t="shared" si="16"/>
        <v>175123.44</v>
      </c>
      <c r="Y36" s="13"/>
      <c r="Z36" s="13"/>
      <c r="AA36" s="13"/>
    </row>
    <row r="37" spans="1:27" ht="16.5" customHeight="1" x14ac:dyDescent="0.2">
      <c r="A37" s="15"/>
      <c r="B37" s="2" t="s">
        <v>45</v>
      </c>
      <c r="C37" s="3">
        <v>8369.36</v>
      </c>
      <c r="D37" s="3">
        <v>8920.5</v>
      </c>
      <c r="E37" s="3">
        <v>10495</v>
      </c>
      <c r="F37" s="3">
        <v>13736</v>
      </c>
      <c r="G37" s="3">
        <v>13277.5264879018</v>
      </c>
      <c r="H37" s="3">
        <v>15033.7</v>
      </c>
      <c r="I37" s="3">
        <v>13510.1</v>
      </c>
      <c r="J37" s="3">
        <v>13497.2</v>
      </c>
      <c r="K37" s="3">
        <v>11808.93</v>
      </c>
      <c r="M37" s="17">
        <f t="shared" si="9"/>
        <v>100432.32000000001</v>
      </c>
      <c r="N37" s="17">
        <f t="shared" si="10"/>
        <v>107046</v>
      </c>
      <c r="O37" s="17">
        <f t="shared" si="11"/>
        <v>125940</v>
      </c>
      <c r="P37" s="17">
        <f t="shared" si="12"/>
        <v>164832</v>
      </c>
      <c r="Q37" s="17">
        <f t="shared" si="13"/>
        <v>159330.31785482159</v>
      </c>
      <c r="R37" s="17">
        <f t="shared" si="14"/>
        <v>180404.40000000002</v>
      </c>
      <c r="S37" s="12">
        <f t="shared" si="15"/>
        <v>162121.20000000001</v>
      </c>
      <c r="T37" s="12">
        <f t="shared" si="16"/>
        <v>161966.40000000002</v>
      </c>
      <c r="U37" s="12">
        <f t="shared" si="16"/>
        <v>141707.16</v>
      </c>
      <c r="Y37" s="13"/>
      <c r="Z37" s="13"/>
      <c r="AA37" s="13"/>
    </row>
    <row r="38" spans="1:27" ht="16.5" customHeight="1" x14ac:dyDescent="0.2">
      <c r="A38" s="15"/>
      <c r="B38" s="2" t="s">
        <v>46</v>
      </c>
      <c r="C38" s="3">
        <v>6696.49</v>
      </c>
      <c r="D38" s="3">
        <v>8675.94</v>
      </c>
      <c r="E38" s="3">
        <v>6544</v>
      </c>
      <c r="F38" s="3">
        <v>7245</v>
      </c>
      <c r="G38" s="3">
        <v>7935.83221450171</v>
      </c>
      <c r="H38" s="3">
        <v>9024.2999999999993</v>
      </c>
      <c r="I38" s="3">
        <v>8820.9</v>
      </c>
      <c r="J38" s="3">
        <v>15119.4</v>
      </c>
      <c r="K38" s="3">
        <v>15617.49</v>
      </c>
      <c r="M38" s="17">
        <f t="shared" si="9"/>
        <v>80357.88</v>
      </c>
      <c r="N38" s="17">
        <f t="shared" si="10"/>
        <v>104111.28</v>
      </c>
      <c r="O38" s="12">
        <f t="shared" si="11"/>
        <v>78528</v>
      </c>
      <c r="P38" s="12">
        <f t="shared" si="12"/>
        <v>86940</v>
      </c>
      <c r="Q38" s="12">
        <f t="shared" si="13"/>
        <v>95229.986574020528</v>
      </c>
      <c r="R38" s="12">
        <f t="shared" si="14"/>
        <v>108291.59999999999</v>
      </c>
      <c r="S38" s="12">
        <f t="shared" si="15"/>
        <v>105850.79999999999</v>
      </c>
      <c r="T38" s="12">
        <f t="shared" si="16"/>
        <v>181432.8</v>
      </c>
      <c r="U38" s="12">
        <f t="shared" si="16"/>
        <v>187409.88</v>
      </c>
      <c r="Y38" s="13"/>
      <c r="Z38" s="13"/>
      <c r="AA38" s="13"/>
    </row>
    <row r="39" spans="1:27" ht="16.5" customHeight="1" x14ac:dyDescent="0.2">
      <c r="A39" s="15"/>
      <c r="B39" s="2" t="s">
        <v>47</v>
      </c>
      <c r="C39" s="3">
        <v>9659.52</v>
      </c>
      <c r="D39" s="3">
        <v>10199.68</v>
      </c>
      <c r="E39" s="3">
        <v>14947</v>
      </c>
      <c r="F39" s="3">
        <v>15141</v>
      </c>
      <c r="G39" s="3">
        <v>17127.205612173999</v>
      </c>
      <c r="H39" s="3">
        <v>21560.9</v>
      </c>
      <c r="I39" s="3">
        <v>24158.3</v>
      </c>
      <c r="J39" s="3">
        <v>21952.3</v>
      </c>
      <c r="K39" s="3">
        <v>21002.53</v>
      </c>
      <c r="M39" s="17">
        <f t="shared" si="9"/>
        <v>115914.24000000001</v>
      </c>
      <c r="N39" s="17">
        <f t="shared" si="10"/>
        <v>122396.16</v>
      </c>
      <c r="O39" s="17">
        <f t="shared" si="11"/>
        <v>179364</v>
      </c>
      <c r="P39" s="17">
        <f t="shared" si="12"/>
        <v>181692</v>
      </c>
      <c r="Q39" s="17">
        <f t="shared" si="13"/>
        <v>205526.46734608797</v>
      </c>
      <c r="R39" s="17">
        <f t="shared" si="14"/>
        <v>258730.80000000002</v>
      </c>
      <c r="S39" s="17">
        <f t="shared" si="15"/>
        <v>289899.59999999998</v>
      </c>
      <c r="T39" s="17">
        <f t="shared" si="16"/>
        <v>263427.59999999998</v>
      </c>
      <c r="U39" s="17">
        <f t="shared" si="16"/>
        <v>252030.36</v>
      </c>
      <c r="Y39" s="13"/>
      <c r="Z39" s="13"/>
      <c r="AA39" s="13"/>
    </row>
    <row r="40" spans="1:27" ht="16.5" customHeight="1" x14ac:dyDescent="0.2">
      <c r="A40" s="15"/>
      <c r="B40" s="2" t="s">
        <v>48</v>
      </c>
      <c r="C40" s="3">
        <v>6518.73</v>
      </c>
      <c r="D40" s="3">
        <v>9816.7000000000007</v>
      </c>
      <c r="E40" s="3">
        <v>13258</v>
      </c>
      <c r="F40" s="3">
        <v>12036</v>
      </c>
      <c r="G40" s="3">
        <v>17425.087224471601</v>
      </c>
      <c r="H40" s="3">
        <v>18487.099999999999</v>
      </c>
      <c r="I40" s="3">
        <v>20149.7</v>
      </c>
      <c r="J40" s="3">
        <v>20114.5</v>
      </c>
      <c r="K40" s="3">
        <v>21165.96</v>
      </c>
      <c r="M40" s="17">
        <f t="shared" si="9"/>
        <v>78224.759999999995</v>
      </c>
      <c r="N40" s="17">
        <f t="shared" si="10"/>
        <v>117800.40000000001</v>
      </c>
      <c r="O40" s="17">
        <f t="shared" si="11"/>
        <v>159096</v>
      </c>
      <c r="P40" s="17">
        <f t="shared" si="12"/>
        <v>144432</v>
      </c>
      <c r="Q40" s="17">
        <f t="shared" si="13"/>
        <v>209101.04669365921</v>
      </c>
      <c r="R40" s="17">
        <f t="shared" si="14"/>
        <v>221845.19999999998</v>
      </c>
      <c r="S40" s="17">
        <f t="shared" si="15"/>
        <v>241796.40000000002</v>
      </c>
      <c r="T40" s="17">
        <f t="shared" si="16"/>
        <v>241374</v>
      </c>
      <c r="U40" s="17">
        <f t="shared" si="16"/>
        <v>253991.52</v>
      </c>
      <c r="Y40" s="13"/>
      <c r="Z40" s="13"/>
      <c r="AA40" s="13"/>
    </row>
    <row r="41" spans="1:27" ht="16.5" customHeight="1" x14ac:dyDescent="0.2">
      <c r="A41" s="15"/>
      <c r="B41" s="2" t="s">
        <v>49</v>
      </c>
      <c r="C41" s="3">
        <v>12583.02</v>
      </c>
      <c r="D41" s="3">
        <v>12776.33</v>
      </c>
      <c r="E41" s="3">
        <v>15337</v>
      </c>
      <c r="F41" s="3">
        <v>15559</v>
      </c>
      <c r="G41" s="3">
        <v>18115.316363935701</v>
      </c>
      <c r="H41" s="3">
        <v>18671.900000000001</v>
      </c>
      <c r="I41" s="3">
        <v>22082.6</v>
      </c>
      <c r="J41" s="3">
        <v>20140.2</v>
      </c>
      <c r="K41" s="3">
        <v>18770.8</v>
      </c>
      <c r="M41" s="17">
        <f t="shared" si="9"/>
        <v>150996.24</v>
      </c>
      <c r="N41" s="17">
        <f t="shared" si="10"/>
        <v>153315.96</v>
      </c>
      <c r="O41" s="17">
        <f t="shared" si="11"/>
        <v>184044</v>
      </c>
      <c r="P41" s="17">
        <f t="shared" si="12"/>
        <v>186708</v>
      </c>
      <c r="Q41" s="17">
        <f t="shared" si="13"/>
        <v>217383.79636722841</v>
      </c>
      <c r="R41" s="17">
        <f t="shared" si="14"/>
        <v>224062.80000000002</v>
      </c>
      <c r="S41" s="17">
        <f t="shared" si="15"/>
        <v>264991.19999999995</v>
      </c>
      <c r="T41" s="17">
        <f t="shared" si="16"/>
        <v>241682.40000000002</v>
      </c>
      <c r="U41" s="12">
        <f t="shared" si="16"/>
        <v>225249.59999999998</v>
      </c>
      <c r="Y41" s="13"/>
      <c r="Z41" s="13"/>
      <c r="AA41" s="13"/>
    </row>
    <row r="42" spans="1:27" ht="16.5" customHeight="1" x14ac:dyDescent="0.2">
      <c r="A42" s="15"/>
      <c r="B42" s="2" t="s">
        <v>50</v>
      </c>
      <c r="C42" s="3">
        <v>7762.57</v>
      </c>
      <c r="D42" s="3">
        <v>9548.85</v>
      </c>
      <c r="E42" s="3">
        <v>10963</v>
      </c>
      <c r="F42" s="3">
        <v>10791</v>
      </c>
      <c r="G42" s="3">
        <v>12452.547775794499</v>
      </c>
      <c r="H42" s="3">
        <v>12935.6</v>
      </c>
      <c r="I42" s="3">
        <v>17020</v>
      </c>
      <c r="J42" s="3">
        <v>20079.400000000001</v>
      </c>
      <c r="K42" s="3">
        <v>16508.97</v>
      </c>
      <c r="M42" s="17">
        <f t="shared" si="9"/>
        <v>93150.84</v>
      </c>
      <c r="N42" s="17">
        <f t="shared" si="10"/>
        <v>114586.20000000001</v>
      </c>
      <c r="O42" s="17">
        <f t="shared" si="11"/>
        <v>131556</v>
      </c>
      <c r="P42" s="17">
        <f t="shared" si="12"/>
        <v>129492</v>
      </c>
      <c r="Q42" s="17">
        <f t="shared" si="13"/>
        <v>149430.573309534</v>
      </c>
      <c r="R42" s="12">
        <f t="shared" si="14"/>
        <v>155227.20000000001</v>
      </c>
      <c r="S42" s="17">
        <f t="shared" si="15"/>
        <v>204240</v>
      </c>
      <c r="T42" s="17">
        <f t="shared" si="16"/>
        <v>240952.80000000002</v>
      </c>
      <c r="U42" s="12">
        <f t="shared" si="16"/>
        <v>198107.64</v>
      </c>
      <c r="Y42" s="13"/>
      <c r="Z42" s="13"/>
      <c r="AA42" s="13"/>
    </row>
    <row r="43" spans="1:27" ht="16.5" customHeight="1" x14ac:dyDescent="0.2">
      <c r="A43" s="15"/>
      <c r="B43" s="2" t="s">
        <v>51</v>
      </c>
      <c r="C43" s="3">
        <v>8299.31</v>
      </c>
      <c r="D43" s="3">
        <v>11427.05</v>
      </c>
      <c r="E43" s="3">
        <v>13843</v>
      </c>
      <c r="F43" s="3">
        <v>12720</v>
      </c>
      <c r="G43" s="3">
        <v>15410.7090010337</v>
      </c>
      <c r="H43" s="3">
        <v>18098.400000000001</v>
      </c>
      <c r="I43" s="3">
        <v>24121.200000000001</v>
      </c>
      <c r="J43" s="3">
        <v>22251.5</v>
      </c>
      <c r="K43" s="3">
        <v>21227.47</v>
      </c>
      <c r="M43" s="17">
        <f t="shared" si="9"/>
        <v>99591.72</v>
      </c>
      <c r="N43" s="17">
        <f t="shared" si="10"/>
        <v>137124.59999999998</v>
      </c>
      <c r="O43" s="17">
        <f t="shared" si="11"/>
        <v>166116</v>
      </c>
      <c r="P43" s="17">
        <f t="shared" si="12"/>
        <v>152640</v>
      </c>
      <c r="Q43" s="17">
        <f t="shared" si="13"/>
        <v>184928.5080124044</v>
      </c>
      <c r="R43" s="17">
        <f t="shared" si="14"/>
        <v>217180.80000000002</v>
      </c>
      <c r="S43" s="17">
        <f t="shared" si="15"/>
        <v>289454.40000000002</v>
      </c>
      <c r="T43" s="17">
        <f t="shared" si="16"/>
        <v>267018</v>
      </c>
      <c r="U43" s="17">
        <f t="shared" si="16"/>
        <v>254729.64</v>
      </c>
      <c r="Y43" s="13"/>
      <c r="Z43" s="13"/>
      <c r="AA43" s="13"/>
    </row>
    <row r="44" spans="1:27" ht="16.5" customHeight="1" x14ac:dyDescent="0.2">
      <c r="A44" s="15"/>
      <c r="B44" s="2" t="s">
        <v>52</v>
      </c>
      <c r="C44" s="3">
        <v>10636.55</v>
      </c>
      <c r="D44" s="3">
        <v>12750.56</v>
      </c>
      <c r="E44" s="3">
        <v>14117</v>
      </c>
      <c r="F44" s="3">
        <v>13364</v>
      </c>
      <c r="G44" s="3">
        <v>15779.153206786101</v>
      </c>
      <c r="H44" s="3">
        <v>17474</v>
      </c>
      <c r="I44" s="3">
        <v>27489.5</v>
      </c>
      <c r="J44" s="3">
        <v>19235.099999999999</v>
      </c>
      <c r="K44" s="3">
        <v>20348.05</v>
      </c>
      <c r="M44" s="17">
        <f t="shared" si="9"/>
        <v>127638.59999999999</v>
      </c>
      <c r="N44" s="17">
        <f t="shared" si="10"/>
        <v>153006.72</v>
      </c>
      <c r="O44" s="17">
        <f t="shared" si="11"/>
        <v>169404</v>
      </c>
      <c r="P44" s="17">
        <f t="shared" si="12"/>
        <v>160368</v>
      </c>
      <c r="Q44" s="17">
        <f t="shared" si="13"/>
        <v>189349.83848143322</v>
      </c>
      <c r="R44" s="17">
        <f t="shared" si="14"/>
        <v>209688</v>
      </c>
      <c r="S44" s="17">
        <f t="shared" si="15"/>
        <v>329874</v>
      </c>
      <c r="T44" s="17">
        <f t="shared" si="16"/>
        <v>230821.19999999998</v>
      </c>
      <c r="U44" s="17">
        <f t="shared" si="16"/>
        <v>244176.59999999998</v>
      </c>
      <c r="Y44" s="13"/>
      <c r="Z44" s="13"/>
      <c r="AA44" s="13"/>
    </row>
    <row r="45" spans="1:27" ht="16.5" customHeight="1" x14ac:dyDescent="0.2">
      <c r="A45" s="15"/>
      <c r="B45" s="2" t="s">
        <v>53</v>
      </c>
      <c r="C45" s="3">
        <v>10887.02</v>
      </c>
      <c r="D45" s="3">
        <v>10950.58</v>
      </c>
      <c r="E45" s="3">
        <v>13488</v>
      </c>
      <c r="F45" s="3">
        <v>15603</v>
      </c>
      <c r="G45" s="3">
        <v>21820.696657582899</v>
      </c>
      <c r="H45" s="3">
        <v>18129.7</v>
      </c>
      <c r="I45" s="3">
        <v>21663.7</v>
      </c>
      <c r="J45" s="3">
        <v>22100.5</v>
      </c>
      <c r="K45" s="3">
        <v>19412.03</v>
      </c>
      <c r="M45" s="17">
        <f t="shared" si="9"/>
        <v>130644.24</v>
      </c>
      <c r="N45" s="17">
        <f t="shared" si="10"/>
        <v>131406.96</v>
      </c>
      <c r="O45" s="17">
        <f t="shared" si="11"/>
        <v>161856</v>
      </c>
      <c r="P45" s="17">
        <f t="shared" si="12"/>
        <v>187236</v>
      </c>
      <c r="Q45" s="17">
        <f t="shared" si="13"/>
        <v>261848.35989099479</v>
      </c>
      <c r="R45" s="17">
        <f t="shared" si="14"/>
        <v>217556.40000000002</v>
      </c>
      <c r="S45" s="17">
        <f t="shared" si="15"/>
        <v>259964.40000000002</v>
      </c>
      <c r="T45" s="17">
        <f t="shared" si="16"/>
        <v>265206</v>
      </c>
      <c r="U45" s="17">
        <f t="shared" si="16"/>
        <v>232944.36</v>
      </c>
      <c r="Y45" s="13"/>
      <c r="Z45" s="13"/>
      <c r="AA45" s="13"/>
    </row>
    <row r="46" spans="1:27" ht="16.5" customHeight="1" x14ac:dyDescent="0.2">
      <c r="A46" s="16"/>
      <c r="B46" s="2" t="s">
        <v>54</v>
      </c>
      <c r="C46" s="3">
        <v>9547.52</v>
      </c>
      <c r="D46" s="3">
        <v>9571.51</v>
      </c>
      <c r="E46" s="3">
        <v>11323</v>
      </c>
      <c r="F46" s="3">
        <v>12914</v>
      </c>
      <c r="G46" s="3">
        <v>17096.036651270599</v>
      </c>
      <c r="H46" s="3">
        <v>15677.7</v>
      </c>
      <c r="I46" s="3">
        <v>19918.3</v>
      </c>
      <c r="J46" s="3">
        <v>21336.5</v>
      </c>
      <c r="K46" s="3">
        <v>21350.44</v>
      </c>
      <c r="M46" s="17">
        <f t="shared" si="9"/>
        <v>114570.24000000001</v>
      </c>
      <c r="N46" s="17">
        <f t="shared" si="10"/>
        <v>114858.12</v>
      </c>
      <c r="O46" s="17">
        <f t="shared" si="11"/>
        <v>135876</v>
      </c>
      <c r="P46" s="17">
        <f t="shared" si="12"/>
        <v>154968</v>
      </c>
      <c r="Q46" s="17">
        <f t="shared" si="13"/>
        <v>205152.4398152472</v>
      </c>
      <c r="R46" s="17">
        <f t="shared" si="14"/>
        <v>188132.40000000002</v>
      </c>
      <c r="S46" s="17">
        <f t="shared" si="15"/>
        <v>239019.59999999998</v>
      </c>
      <c r="T46" s="17">
        <f t="shared" si="16"/>
        <v>256038</v>
      </c>
      <c r="U46" s="17">
        <f t="shared" si="16"/>
        <v>256205.27999999997</v>
      </c>
      <c r="Y46" s="13"/>
      <c r="Z46" s="13"/>
      <c r="AA46" s="13"/>
    </row>
    <row r="47" spans="1:27" ht="16.5" customHeight="1" x14ac:dyDescent="0.2">
      <c r="A47" s="11" t="s">
        <v>55</v>
      </c>
      <c r="B47" s="9" t="s">
        <v>94</v>
      </c>
      <c r="C47" s="10">
        <f>AVERAGE(C48:C67)</f>
        <v>8575.9645</v>
      </c>
      <c r="D47" s="10">
        <f t="shared" ref="D47:U47" si="18">AVERAGE(D48:D67)</f>
        <v>9378.0104999999985</v>
      </c>
      <c r="E47" s="10">
        <f t="shared" si="18"/>
        <v>11202.9</v>
      </c>
      <c r="F47" s="10">
        <f t="shared" si="18"/>
        <v>12123.85</v>
      </c>
      <c r="G47" s="10">
        <f t="shared" si="18"/>
        <v>14117.917290540849</v>
      </c>
      <c r="H47" s="10">
        <f t="shared" si="18"/>
        <v>17030.750000000004</v>
      </c>
      <c r="I47" s="10">
        <f t="shared" si="18"/>
        <v>18306.030000000002</v>
      </c>
      <c r="J47" s="10">
        <f t="shared" si="18"/>
        <v>20677.160000000003</v>
      </c>
      <c r="K47" s="10">
        <f t="shared" si="18"/>
        <v>19802.361000000001</v>
      </c>
      <c r="L47" s="10"/>
      <c r="M47" s="10">
        <f t="shared" si="18"/>
        <v>102911.57399999999</v>
      </c>
      <c r="N47" s="10">
        <f t="shared" si="18"/>
        <v>112536.12600000002</v>
      </c>
      <c r="O47" s="10">
        <f t="shared" si="18"/>
        <v>134434.79999999999</v>
      </c>
      <c r="P47" s="10">
        <f t="shared" si="18"/>
        <v>145486.20000000001</v>
      </c>
      <c r="Q47" s="10">
        <f t="shared" si="18"/>
        <v>169415.00748649024</v>
      </c>
      <c r="R47" s="10">
        <f t="shared" si="18"/>
        <v>204368.99999999994</v>
      </c>
      <c r="S47" s="10">
        <f t="shared" si="18"/>
        <v>219672.36000000002</v>
      </c>
      <c r="T47" s="10">
        <f t="shared" si="18"/>
        <v>248125.91999999998</v>
      </c>
      <c r="U47" s="10">
        <f t="shared" si="18"/>
        <v>237628.33199999994</v>
      </c>
      <c r="Y47" s="13"/>
      <c r="Z47" s="13"/>
      <c r="AA47" s="13"/>
    </row>
    <row r="48" spans="1:27" ht="16.5" customHeight="1" x14ac:dyDescent="0.2">
      <c r="A48" s="14" t="s">
        <v>55</v>
      </c>
      <c r="B48" s="2" t="s">
        <v>56</v>
      </c>
      <c r="C48" s="3">
        <v>9494.25</v>
      </c>
      <c r="D48" s="3">
        <v>11398.4</v>
      </c>
      <c r="E48" s="3">
        <v>13320</v>
      </c>
      <c r="F48" s="3">
        <v>14177</v>
      </c>
      <c r="G48" s="3">
        <v>19158.062066824801</v>
      </c>
      <c r="H48" s="3">
        <v>19399.400000000001</v>
      </c>
      <c r="I48" s="3">
        <v>22479.200000000001</v>
      </c>
      <c r="J48" s="3">
        <v>26376.3</v>
      </c>
      <c r="K48" s="3">
        <v>24428.92</v>
      </c>
      <c r="M48" s="17">
        <f t="shared" si="9"/>
        <v>113931</v>
      </c>
      <c r="N48" s="17">
        <f t="shared" si="10"/>
        <v>136780.79999999999</v>
      </c>
      <c r="O48" s="17">
        <f t="shared" si="11"/>
        <v>159840</v>
      </c>
      <c r="P48" s="17">
        <f t="shared" si="12"/>
        <v>170124</v>
      </c>
      <c r="Q48" s="17">
        <f t="shared" si="13"/>
        <v>229896.74480189761</v>
      </c>
      <c r="R48" s="17">
        <f t="shared" si="14"/>
        <v>232792.80000000002</v>
      </c>
      <c r="S48" s="17">
        <f t="shared" si="15"/>
        <v>269750.40000000002</v>
      </c>
      <c r="T48" s="17">
        <f t="shared" si="16"/>
        <v>316515.59999999998</v>
      </c>
      <c r="U48" s="17">
        <f t="shared" si="16"/>
        <v>293147.03999999998</v>
      </c>
      <c r="Y48" s="13"/>
      <c r="Z48" s="13"/>
      <c r="AA48" s="13"/>
    </row>
    <row r="49" spans="1:27" ht="16.5" customHeight="1" x14ac:dyDescent="0.2">
      <c r="A49" s="15"/>
      <c r="B49" s="2" t="s">
        <v>57</v>
      </c>
      <c r="C49" s="3">
        <v>7860.99</v>
      </c>
      <c r="D49" s="3">
        <v>8631.9599999999991</v>
      </c>
      <c r="E49" s="3">
        <v>9698</v>
      </c>
      <c r="F49" s="3">
        <v>10263</v>
      </c>
      <c r="G49" s="3">
        <v>13733.9996021921</v>
      </c>
      <c r="H49" s="3">
        <v>17315.8</v>
      </c>
      <c r="I49" s="3">
        <v>15624.4</v>
      </c>
      <c r="J49" s="3">
        <v>18479.599999999999</v>
      </c>
      <c r="K49" s="3">
        <v>15381.62</v>
      </c>
      <c r="M49" s="17">
        <f t="shared" si="9"/>
        <v>94331.88</v>
      </c>
      <c r="N49" s="17">
        <f t="shared" si="10"/>
        <v>103583.51999999999</v>
      </c>
      <c r="O49" s="17">
        <f t="shared" si="11"/>
        <v>116376</v>
      </c>
      <c r="P49" s="12">
        <f t="shared" si="12"/>
        <v>123156</v>
      </c>
      <c r="Q49" s="17">
        <f t="shared" si="13"/>
        <v>164807.99522630521</v>
      </c>
      <c r="R49" s="17">
        <f t="shared" si="14"/>
        <v>207789.59999999998</v>
      </c>
      <c r="S49" s="12">
        <f t="shared" si="15"/>
        <v>187492.8</v>
      </c>
      <c r="T49" s="17">
        <f t="shared" si="16"/>
        <v>221755.19999999998</v>
      </c>
      <c r="U49" s="12">
        <f t="shared" si="16"/>
        <v>184579.44</v>
      </c>
      <c r="Y49" s="13"/>
      <c r="Z49" s="13"/>
      <c r="AA49" s="13"/>
    </row>
    <row r="50" spans="1:27" ht="16.5" customHeight="1" x14ac:dyDescent="0.2">
      <c r="A50" s="15"/>
      <c r="B50" s="2" t="s">
        <v>58</v>
      </c>
      <c r="C50" s="3">
        <v>6675.12</v>
      </c>
      <c r="D50" s="3">
        <v>8094.6</v>
      </c>
      <c r="E50" s="3">
        <v>11850</v>
      </c>
      <c r="F50" s="3">
        <v>12257</v>
      </c>
      <c r="G50" s="3">
        <v>11310.4923798568</v>
      </c>
      <c r="H50" s="3">
        <v>18287.400000000001</v>
      </c>
      <c r="I50" s="3">
        <v>21351</v>
      </c>
      <c r="J50" s="3">
        <v>20314.599999999999</v>
      </c>
      <c r="K50" s="3">
        <v>18188.900000000001</v>
      </c>
      <c r="M50" s="17">
        <f t="shared" si="9"/>
        <v>80101.440000000002</v>
      </c>
      <c r="N50" s="17">
        <f t="shared" si="10"/>
        <v>97135.200000000012</v>
      </c>
      <c r="O50" s="17">
        <f t="shared" si="11"/>
        <v>142200</v>
      </c>
      <c r="P50" s="17">
        <f t="shared" si="12"/>
        <v>147084</v>
      </c>
      <c r="Q50" s="17">
        <f t="shared" si="13"/>
        <v>135725.9085582816</v>
      </c>
      <c r="R50" s="17">
        <f t="shared" si="14"/>
        <v>219448.80000000002</v>
      </c>
      <c r="S50" s="17">
        <f t="shared" si="15"/>
        <v>256212</v>
      </c>
      <c r="T50" s="17">
        <f t="shared" si="16"/>
        <v>243775.19999999998</v>
      </c>
      <c r="U50" s="12">
        <f t="shared" si="16"/>
        <v>218266.80000000002</v>
      </c>
      <c r="Y50" s="13"/>
      <c r="Z50" s="13"/>
      <c r="AA50" s="13"/>
    </row>
    <row r="51" spans="1:27" ht="16.5" customHeight="1" x14ac:dyDescent="0.2">
      <c r="A51" s="15"/>
      <c r="B51" s="2" t="s">
        <v>59</v>
      </c>
      <c r="C51" s="3">
        <v>7564.16</v>
      </c>
      <c r="D51" s="3">
        <v>8745.02</v>
      </c>
      <c r="E51" s="3">
        <v>9406</v>
      </c>
      <c r="F51" s="3">
        <v>10782</v>
      </c>
      <c r="G51" s="3">
        <v>10666.240261224701</v>
      </c>
      <c r="H51" s="3">
        <v>13943.9</v>
      </c>
      <c r="I51" s="3">
        <v>16207.2</v>
      </c>
      <c r="J51" s="3">
        <v>18792.5</v>
      </c>
      <c r="K51" s="3">
        <v>17484.66</v>
      </c>
      <c r="M51" s="17">
        <f t="shared" si="9"/>
        <v>90769.919999999998</v>
      </c>
      <c r="N51" s="17">
        <f t="shared" si="10"/>
        <v>104940.24</v>
      </c>
      <c r="O51" s="17">
        <f t="shared" si="11"/>
        <v>112872</v>
      </c>
      <c r="P51" s="17">
        <f t="shared" si="12"/>
        <v>129384</v>
      </c>
      <c r="Q51" s="12">
        <f t="shared" si="13"/>
        <v>127994.8831346964</v>
      </c>
      <c r="R51" s="17">
        <f t="shared" si="14"/>
        <v>167326.79999999999</v>
      </c>
      <c r="S51" s="12">
        <f t="shared" si="15"/>
        <v>194486.40000000002</v>
      </c>
      <c r="T51" s="17">
        <f t="shared" si="16"/>
        <v>225510</v>
      </c>
      <c r="U51" s="12">
        <f t="shared" si="16"/>
        <v>209815.91999999998</v>
      </c>
    </row>
    <row r="52" spans="1:27" ht="16.5" customHeight="1" x14ac:dyDescent="0.2">
      <c r="A52" s="15"/>
      <c r="B52" s="2" t="s">
        <v>60</v>
      </c>
      <c r="C52" s="3">
        <v>12257.61</v>
      </c>
      <c r="D52" s="3">
        <v>11696.67</v>
      </c>
      <c r="E52" s="3">
        <v>12035</v>
      </c>
      <c r="F52" s="3">
        <v>14534</v>
      </c>
      <c r="G52" s="3">
        <v>16747.404338947501</v>
      </c>
      <c r="H52" s="3">
        <v>21659.599999999999</v>
      </c>
      <c r="I52" s="3">
        <v>22343.7</v>
      </c>
      <c r="J52" s="3">
        <v>20452.5</v>
      </c>
      <c r="K52" s="3">
        <v>24380.1</v>
      </c>
      <c r="M52" s="17">
        <f t="shared" si="9"/>
        <v>147091.32</v>
      </c>
      <c r="N52" s="17">
        <f t="shared" si="10"/>
        <v>140360.04</v>
      </c>
      <c r="O52" s="17">
        <f t="shared" si="11"/>
        <v>144420</v>
      </c>
      <c r="P52" s="17">
        <f t="shared" si="12"/>
        <v>174408</v>
      </c>
      <c r="Q52" s="17">
        <f t="shared" si="13"/>
        <v>200968.85206737003</v>
      </c>
      <c r="R52" s="17">
        <f t="shared" si="14"/>
        <v>259915.19999999998</v>
      </c>
      <c r="S52" s="17">
        <f t="shared" si="15"/>
        <v>268124.40000000002</v>
      </c>
      <c r="T52" s="17">
        <f t="shared" si="16"/>
        <v>245430</v>
      </c>
      <c r="U52" s="17">
        <f t="shared" si="16"/>
        <v>292561.19999999995</v>
      </c>
    </row>
    <row r="53" spans="1:27" ht="16.5" customHeight="1" x14ac:dyDescent="0.2">
      <c r="A53" s="15"/>
      <c r="B53" s="2" t="s">
        <v>61</v>
      </c>
      <c r="C53" s="3">
        <v>6044.61</v>
      </c>
      <c r="D53" s="3">
        <v>9409.74</v>
      </c>
      <c r="E53" s="3">
        <v>9969</v>
      </c>
      <c r="F53" s="3">
        <v>10040</v>
      </c>
      <c r="G53" s="3">
        <v>11813.4490842994</v>
      </c>
      <c r="H53" s="3">
        <v>16766.8</v>
      </c>
      <c r="I53" s="3">
        <v>14418.4</v>
      </c>
      <c r="J53" s="3">
        <v>19517.900000000001</v>
      </c>
      <c r="K53" s="3">
        <v>16752.27</v>
      </c>
      <c r="M53" s="17">
        <f t="shared" si="9"/>
        <v>72535.319999999992</v>
      </c>
      <c r="N53" s="17">
        <f t="shared" si="10"/>
        <v>112916.88</v>
      </c>
      <c r="O53" s="17">
        <f t="shared" si="11"/>
        <v>119628</v>
      </c>
      <c r="P53" s="17">
        <f t="shared" si="12"/>
        <v>120480</v>
      </c>
      <c r="Q53" s="17">
        <f t="shared" si="13"/>
        <v>141761.38901159281</v>
      </c>
      <c r="R53" s="17">
        <f t="shared" si="14"/>
        <v>201201.59999999998</v>
      </c>
      <c r="S53" s="12">
        <f t="shared" si="15"/>
        <v>173020.79999999999</v>
      </c>
      <c r="T53" s="17">
        <f t="shared" si="16"/>
        <v>234214.80000000002</v>
      </c>
      <c r="U53" s="12">
        <f t="shared" si="16"/>
        <v>201027.24</v>
      </c>
    </row>
    <row r="54" spans="1:27" ht="16.5" customHeight="1" x14ac:dyDescent="0.2">
      <c r="A54" s="15"/>
      <c r="B54" s="2" t="s">
        <v>62</v>
      </c>
      <c r="C54" s="3">
        <v>8364.01</v>
      </c>
      <c r="D54" s="3">
        <v>9161.32</v>
      </c>
      <c r="E54" s="3">
        <v>11551</v>
      </c>
      <c r="F54" s="3">
        <v>11253</v>
      </c>
      <c r="G54" s="3">
        <v>12380.011916801801</v>
      </c>
      <c r="H54" s="3">
        <v>15794.3</v>
      </c>
      <c r="I54" s="3">
        <v>18641</v>
      </c>
      <c r="J54" s="3">
        <v>23829.5</v>
      </c>
      <c r="K54" s="3">
        <v>25543.599999999999</v>
      </c>
      <c r="M54" s="17">
        <f t="shared" si="9"/>
        <v>100368.12</v>
      </c>
      <c r="N54" s="17">
        <f t="shared" si="10"/>
        <v>109935.84</v>
      </c>
      <c r="O54" s="17">
        <f t="shared" si="11"/>
        <v>138612</v>
      </c>
      <c r="P54" s="17">
        <f t="shared" si="12"/>
        <v>135036</v>
      </c>
      <c r="Q54" s="17">
        <f t="shared" si="13"/>
        <v>148560.14300162162</v>
      </c>
      <c r="R54" s="17">
        <f t="shared" si="14"/>
        <v>189531.59999999998</v>
      </c>
      <c r="S54" s="17">
        <f t="shared" si="15"/>
        <v>223692</v>
      </c>
      <c r="T54" s="17">
        <f t="shared" si="16"/>
        <v>285954</v>
      </c>
      <c r="U54" s="17">
        <f t="shared" si="16"/>
        <v>306523.19999999995</v>
      </c>
    </row>
    <row r="55" spans="1:27" ht="16.5" customHeight="1" x14ac:dyDescent="0.2">
      <c r="A55" s="15"/>
      <c r="B55" s="2" t="s">
        <v>63</v>
      </c>
      <c r="C55" s="3">
        <v>9307.34</v>
      </c>
      <c r="D55" s="3">
        <v>11422.9</v>
      </c>
      <c r="E55" s="3">
        <v>13134</v>
      </c>
      <c r="F55" s="3">
        <v>11889</v>
      </c>
      <c r="G55" s="3">
        <v>14763.3826747286</v>
      </c>
      <c r="H55" s="3">
        <v>15975.4</v>
      </c>
      <c r="I55" s="3">
        <v>17272.8</v>
      </c>
      <c r="J55" s="3">
        <v>21172.9</v>
      </c>
      <c r="K55" s="3">
        <v>18230.689999999999</v>
      </c>
      <c r="M55" s="17">
        <f t="shared" si="9"/>
        <v>111688.08</v>
      </c>
      <c r="N55" s="17">
        <f t="shared" si="10"/>
        <v>137074.79999999999</v>
      </c>
      <c r="O55" s="17">
        <f t="shared" si="11"/>
        <v>157608</v>
      </c>
      <c r="P55" s="17">
        <f t="shared" si="12"/>
        <v>142668</v>
      </c>
      <c r="Q55" s="17">
        <f t="shared" si="13"/>
        <v>177160.5920967432</v>
      </c>
      <c r="R55" s="17">
        <f t="shared" si="14"/>
        <v>191704.8</v>
      </c>
      <c r="S55" s="17">
        <f t="shared" si="15"/>
        <v>207273.59999999998</v>
      </c>
      <c r="T55" s="17">
        <f t="shared" si="16"/>
        <v>254074.80000000002</v>
      </c>
      <c r="U55" s="12">
        <f t="shared" si="16"/>
        <v>218768.27999999997</v>
      </c>
    </row>
    <row r="56" spans="1:27" ht="16.5" customHeight="1" x14ac:dyDescent="0.2">
      <c r="A56" s="15"/>
      <c r="B56" s="2" t="s">
        <v>64</v>
      </c>
      <c r="C56" s="4">
        <v>0</v>
      </c>
      <c r="D56" s="4">
        <v>0</v>
      </c>
      <c r="E56" s="4">
        <v>0</v>
      </c>
      <c r="F56" s="4">
        <v>0</v>
      </c>
      <c r="G56" s="4">
        <v>0</v>
      </c>
      <c r="H56" s="4">
        <v>0</v>
      </c>
      <c r="I56" s="3">
        <v>20207</v>
      </c>
      <c r="J56" s="3">
        <v>23766.6</v>
      </c>
      <c r="K56" s="3">
        <v>22668.18</v>
      </c>
      <c r="M56" s="17">
        <f t="shared" si="9"/>
        <v>0</v>
      </c>
      <c r="N56" s="17">
        <f t="shared" si="10"/>
        <v>0</v>
      </c>
      <c r="O56" s="17">
        <f t="shared" si="11"/>
        <v>0</v>
      </c>
      <c r="P56" s="18">
        <f t="shared" si="12"/>
        <v>0</v>
      </c>
      <c r="Q56" s="7">
        <f t="shared" si="13"/>
        <v>0</v>
      </c>
      <c r="R56" s="7">
        <f t="shared" si="14"/>
        <v>0</v>
      </c>
      <c r="S56" s="17">
        <f t="shared" si="15"/>
        <v>242484</v>
      </c>
      <c r="T56" s="17">
        <f t="shared" si="16"/>
        <v>285199.19999999995</v>
      </c>
      <c r="U56" s="17">
        <f t="shared" si="16"/>
        <v>272018.16000000003</v>
      </c>
    </row>
    <row r="57" spans="1:27" ht="16.5" customHeight="1" x14ac:dyDescent="0.2">
      <c r="A57" s="15"/>
      <c r="B57" s="2" t="s">
        <v>65</v>
      </c>
      <c r="C57" s="3">
        <v>7326.38</v>
      </c>
      <c r="D57" s="3">
        <v>8317.9</v>
      </c>
      <c r="E57" s="3">
        <v>11030</v>
      </c>
      <c r="F57" s="3">
        <v>12824</v>
      </c>
      <c r="G57" s="3">
        <v>14011.994474249401</v>
      </c>
      <c r="H57" s="3">
        <v>17139.099999999999</v>
      </c>
      <c r="I57" s="3">
        <v>15390.4</v>
      </c>
      <c r="J57" s="3">
        <v>22552.5</v>
      </c>
      <c r="K57" s="3">
        <v>22647.58</v>
      </c>
      <c r="M57" s="17">
        <f t="shared" si="9"/>
        <v>87916.56</v>
      </c>
      <c r="N57" s="17">
        <f t="shared" si="10"/>
        <v>99814.799999999988</v>
      </c>
      <c r="O57" s="17">
        <f t="shared" si="11"/>
        <v>132360</v>
      </c>
      <c r="P57" s="17">
        <f t="shared" si="12"/>
        <v>153888</v>
      </c>
      <c r="Q57" s="17">
        <f t="shared" si="13"/>
        <v>168143.93369099282</v>
      </c>
      <c r="R57" s="17">
        <f t="shared" si="14"/>
        <v>205669.19999999998</v>
      </c>
      <c r="S57" s="12">
        <f t="shared" si="15"/>
        <v>184684.79999999999</v>
      </c>
      <c r="T57" s="17">
        <f t="shared" si="16"/>
        <v>270630</v>
      </c>
      <c r="U57" s="17">
        <f t="shared" si="16"/>
        <v>271770.96000000002</v>
      </c>
    </row>
    <row r="58" spans="1:27" ht="16.5" customHeight="1" x14ac:dyDescent="0.2">
      <c r="A58" s="15"/>
      <c r="B58" s="2" t="s">
        <v>66</v>
      </c>
      <c r="C58" s="3">
        <v>11554.1</v>
      </c>
      <c r="D58" s="3">
        <v>13087.69</v>
      </c>
      <c r="E58" s="3">
        <v>11349</v>
      </c>
      <c r="F58" s="3">
        <v>15065</v>
      </c>
      <c r="G58" s="3">
        <v>19778.8005829494</v>
      </c>
      <c r="H58" s="3">
        <v>16030.4</v>
      </c>
      <c r="I58" s="3">
        <v>18095</v>
      </c>
      <c r="J58" s="3">
        <v>21336.7</v>
      </c>
      <c r="K58" s="3">
        <v>19848.04</v>
      </c>
      <c r="M58" s="17">
        <f t="shared" si="9"/>
        <v>138649.20000000001</v>
      </c>
      <c r="N58" s="17">
        <f t="shared" si="10"/>
        <v>157052.28</v>
      </c>
      <c r="O58" s="17">
        <f t="shared" si="11"/>
        <v>136188</v>
      </c>
      <c r="P58" s="17">
        <f t="shared" si="12"/>
        <v>180780</v>
      </c>
      <c r="Q58" s="17">
        <f t="shared" si="13"/>
        <v>237345.60699539279</v>
      </c>
      <c r="R58" s="17">
        <f t="shared" si="14"/>
        <v>192364.79999999999</v>
      </c>
      <c r="S58" s="17">
        <f t="shared" si="15"/>
        <v>217140</v>
      </c>
      <c r="T58" s="17">
        <f t="shared" si="16"/>
        <v>256040.40000000002</v>
      </c>
      <c r="U58" s="17">
        <f t="shared" si="16"/>
        <v>238176.48</v>
      </c>
    </row>
    <row r="59" spans="1:27" ht="16.5" customHeight="1" x14ac:dyDescent="0.2">
      <c r="A59" s="15"/>
      <c r="B59" s="2" t="s">
        <v>67</v>
      </c>
      <c r="C59" s="3">
        <v>9884.82</v>
      </c>
      <c r="D59" s="3">
        <v>10788.81</v>
      </c>
      <c r="E59" s="3">
        <v>14097</v>
      </c>
      <c r="F59" s="3">
        <v>17273</v>
      </c>
      <c r="G59" s="3">
        <v>16684.204447906701</v>
      </c>
      <c r="H59" s="3">
        <v>22017.3</v>
      </c>
      <c r="I59" s="3">
        <v>25965.9</v>
      </c>
      <c r="J59" s="3">
        <v>22817.4</v>
      </c>
      <c r="K59" s="3">
        <v>20718.240000000002</v>
      </c>
      <c r="M59" s="17">
        <f t="shared" si="9"/>
        <v>118617.84</v>
      </c>
      <c r="N59" s="17">
        <f t="shared" si="10"/>
        <v>129465.72</v>
      </c>
      <c r="O59" s="17">
        <f t="shared" si="11"/>
        <v>169164</v>
      </c>
      <c r="P59" s="17">
        <f t="shared" si="12"/>
        <v>207276</v>
      </c>
      <c r="Q59" s="17">
        <f t="shared" si="13"/>
        <v>200210.45337488042</v>
      </c>
      <c r="R59" s="17">
        <f t="shared" si="14"/>
        <v>264207.59999999998</v>
      </c>
      <c r="S59" s="17">
        <f t="shared" si="15"/>
        <v>311590.80000000005</v>
      </c>
      <c r="T59" s="17">
        <f t="shared" si="16"/>
        <v>273808.80000000005</v>
      </c>
      <c r="U59" s="17">
        <f t="shared" si="16"/>
        <v>248618.88</v>
      </c>
    </row>
    <row r="60" spans="1:27" ht="16.5" customHeight="1" x14ac:dyDescent="0.2">
      <c r="A60" s="15"/>
      <c r="B60" s="2" t="s">
        <v>68</v>
      </c>
      <c r="C60" s="3">
        <v>9289.26</v>
      </c>
      <c r="D60" s="3">
        <v>10013.09</v>
      </c>
      <c r="E60" s="3">
        <v>12083</v>
      </c>
      <c r="F60" s="3">
        <v>13765</v>
      </c>
      <c r="G60" s="3">
        <v>13410.7873702574</v>
      </c>
      <c r="H60" s="3">
        <v>17957.7</v>
      </c>
      <c r="I60" s="3">
        <v>16337.6</v>
      </c>
      <c r="J60" s="3">
        <v>20990.400000000001</v>
      </c>
      <c r="K60" s="3">
        <v>21076.99</v>
      </c>
      <c r="M60" s="17">
        <f t="shared" si="9"/>
        <v>111471.12</v>
      </c>
      <c r="N60" s="17">
        <f t="shared" si="10"/>
        <v>120157.08</v>
      </c>
      <c r="O60" s="17">
        <f t="shared" si="11"/>
        <v>144996</v>
      </c>
      <c r="P60" s="17">
        <f t="shared" si="12"/>
        <v>165180</v>
      </c>
      <c r="Q60" s="17">
        <f t="shared" si="13"/>
        <v>160929.4484430888</v>
      </c>
      <c r="R60" s="17">
        <f t="shared" si="14"/>
        <v>215492.40000000002</v>
      </c>
      <c r="S60" s="12">
        <f t="shared" si="15"/>
        <v>196051.20000000001</v>
      </c>
      <c r="T60" s="17">
        <f t="shared" si="16"/>
        <v>251884.80000000002</v>
      </c>
      <c r="U60" s="17">
        <f t="shared" si="16"/>
        <v>252923.88</v>
      </c>
    </row>
    <row r="61" spans="1:27" ht="16.5" customHeight="1" x14ac:dyDescent="0.2">
      <c r="A61" s="15"/>
      <c r="B61" s="2" t="s">
        <v>69</v>
      </c>
      <c r="C61" s="3">
        <v>11000.78</v>
      </c>
      <c r="D61" s="3">
        <v>11465.55</v>
      </c>
      <c r="E61" s="3">
        <v>12877</v>
      </c>
      <c r="F61" s="3">
        <v>12885</v>
      </c>
      <c r="G61" s="3">
        <v>14466.9690186521</v>
      </c>
      <c r="H61" s="3">
        <v>16978.8</v>
      </c>
      <c r="I61" s="3">
        <v>18057.900000000001</v>
      </c>
      <c r="J61" s="3">
        <v>21206.5</v>
      </c>
      <c r="K61" s="3">
        <v>21175.279999999999</v>
      </c>
      <c r="M61" s="17">
        <f t="shared" si="9"/>
        <v>132009.36000000002</v>
      </c>
      <c r="N61" s="17">
        <f t="shared" si="10"/>
        <v>137586.59999999998</v>
      </c>
      <c r="O61" s="17">
        <f t="shared" si="11"/>
        <v>154524</v>
      </c>
      <c r="P61" s="17">
        <f t="shared" si="12"/>
        <v>154620</v>
      </c>
      <c r="Q61" s="17">
        <f t="shared" si="13"/>
        <v>173603.62822382519</v>
      </c>
      <c r="R61" s="17">
        <f t="shared" si="14"/>
        <v>203745.59999999998</v>
      </c>
      <c r="S61" s="17">
        <f t="shared" si="15"/>
        <v>216694.80000000002</v>
      </c>
      <c r="T61" s="17">
        <f t="shared" si="16"/>
        <v>254478</v>
      </c>
      <c r="U61" s="17">
        <f t="shared" si="16"/>
        <v>254103.36</v>
      </c>
    </row>
    <row r="62" spans="1:27" ht="16.5" customHeight="1" x14ac:dyDescent="0.2">
      <c r="A62" s="15"/>
      <c r="B62" s="2" t="s">
        <v>70</v>
      </c>
      <c r="C62" s="3">
        <v>9641.89</v>
      </c>
      <c r="D62" s="3">
        <v>10178</v>
      </c>
      <c r="E62" s="3">
        <v>13646</v>
      </c>
      <c r="F62" s="3">
        <v>15812</v>
      </c>
      <c r="G62" s="3">
        <v>19845.237498447299</v>
      </c>
      <c r="H62" s="3">
        <v>25461.200000000001</v>
      </c>
      <c r="I62" s="3">
        <v>21643.8</v>
      </c>
      <c r="J62" s="3">
        <v>18540.3</v>
      </c>
      <c r="K62" s="3">
        <v>20137.939999999999</v>
      </c>
      <c r="M62" s="17">
        <f t="shared" si="9"/>
        <v>115702.68</v>
      </c>
      <c r="N62" s="17">
        <f t="shared" si="10"/>
        <v>122136</v>
      </c>
      <c r="O62" s="17">
        <f t="shared" si="11"/>
        <v>163752</v>
      </c>
      <c r="P62" s="17">
        <f t="shared" si="12"/>
        <v>189744</v>
      </c>
      <c r="Q62" s="17">
        <f t="shared" si="13"/>
        <v>238142.84998136759</v>
      </c>
      <c r="R62" s="17">
        <f t="shared" si="14"/>
        <v>305534.40000000002</v>
      </c>
      <c r="S62" s="17">
        <f t="shared" si="15"/>
        <v>259725.59999999998</v>
      </c>
      <c r="T62" s="17">
        <f t="shared" si="16"/>
        <v>222483.59999999998</v>
      </c>
      <c r="U62" s="17">
        <f t="shared" si="16"/>
        <v>241655.27999999997</v>
      </c>
    </row>
    <row r="63" spans="1:27" ht="16.5" customHeight="1" x14ac:dyDescent="0.2">
      <c r="A63" s="15"/>
      <c r="B63" s="2" t="s">
        <v>71</v>
      </c>
      <c r="C63" s="3">
        <v>9441.49</v>
      </c>
      <c r="D63" s="3">
        <v>9816.84</v>
      </c>
      <c r="E63" s="3">
        <v>10849</v>
      </c>
      <c r="F63" s="3">
        <v>11779</v>
      </c>
      <c r="G63" s="3">
        <v>14931.9921845841</v>
      </c>
      <c r="H63" s="3">
        <v>20167</v>
      </c>
      <c r="I63" s="3">
        <v>20505.2</v>
      </c>
      <c r="J63" s="3">
        <v>19990.400000000001</v>
      </c>
      <c r="K63" s="3">
        <v>19026.86</v>
      </c>
      <c r="M63" s="17">
        <f t="shared" si="9"/>
        <v>113297.88</v>
      </c>
      <c r="N63" s="17">
        <f t="shared" si="10"/>
        <v>117802.08</v>
      </c>
      <c r="O63" s="17">
        <f t="shared" si="11"/>
        <v>130188</v>
      </c>
      <c r="P63" s="17">
        <f t="shared" si="12"/>
        <v>141348</v>
      </c>
      <c r="Q63" s="17">
        <f t="shared" si="13"/>
        <v>179183.90621500919</v>
      </c>
      <c r="R63" s="17">
        <f t="shared" si="14"/>
        <v>242004</v>
      </c>
      <c r="S63" s="17">
        <f t="shared" si="15"/>
        <v>246062.40000000002</v>
      </c>
      <c r="T63" s="17">
        <f t="shared" si="16"/>
        <v>239884.80000000002</v>
      </c>
      <c r="U63" s="12">
        <f t="shared" si="16"/>
        <v>228322.32</v>
      </c>
    </row>
    <row r="64" spans="1:27" ht="16.5" customHeight="1" x14ac:dyDescent="0.2">
      <c r="A64" s="15"/>
      <c r="B64" s="2" t="s">
        <v>72</v>
      </c>
      <c r="C64" s="3">
        <v>8736.36</v>
      </c>
      <c r="D64" s="3">
        <v>8907.81</v>
      </c>
      <c r="E64" s="3">
        <v>12445</v>
      </c>
      <c r="F64" s="3">
        <v>12507</v>
      </c>
      <c r="G64" s="3">
        <v>11747.706992113401</v>
      </c>
      <c r="H64" s="3">
        <v>17292.900000000001</v>
      </c>
      <c r="I64" s="3">
        <v>13921.1</v>
      </c>
      <c r="J64" s="3">
        <v>15451.6</v>
      </c>
      <c r="K64" s="3">
        <v>14263.81</v>
      </c>
      <c r="M64" s="17">
        <f t="shared" si="9"/>
        <v>104836.32</v>
      </c>
      <c r="N64" s="17">
        <f t="shared" si="10"/>
        <v>106893.72</v>
      </c>
      <c r="O64" s="17">
        <f t="shared" si="11"/>
        <v>149340</v>
      </c>
      <c r="P64" s="17">
        <f t="shared" si="12"/>
        <v>150084</v>
      </c>
      <c r="Q64" s="17">
        <f t="shared" si="13"/>
        <v>140972.4839053608</v>
      </c>
      <c r="R64" s="17">
        <f t="shared" si="14"/>
        <v>207514.80000000002</v>
      </c>
      <c r="S64" s="12">
        <f t="shared" si="15"/>
        <v>167053.20000000001</v>
      </c>
      <c r="T64" s="12">
        <f t="shared" si="16"/>
        <v>185419.2</v>
      </c>
      <c r="U64" s="12">
        <f t="shared" si="16"/>
        <v>171165.72</v>
      </c>
    </row>
    <row r="65" spans="1:21" ht="16.5" customHeight="1" x14ac:dyDescent="0.2">
      <c r="A65" s="15"/>
      <c r="B65" s="2" t="s">
        <v>73</v>
      </c>
      <c r="C65" s="3">
        <v>10227.1</v>
      </c>
      <c r="D65" s="3">
        <v>8971.44</v>
      </c>
      <c r="E65" s="3">
        <v>11295</v>
      </c>
      <c r="F65" s="3">
        <v>11957</v>
      </c>
      <c r="G65" s="3">
        <v>16679.266968101299</v>
      </c>
      <c r="H65" s="3">
        <v>15326.2</v>
      </c>
      <c r="I65" s="3">
        <v>16854.2</v>
      </c>
      <c r="J65" s="3">
        <v>19280.900000000001</v>
      </c>
      <c r="K65" s="3">
        <v>17819.560000000001</v>
      </c>
      <c r="M65" s="17">
        <f t="shared" si="9"/>
        <v>122725.20000000001</v>
      </c>
      <c r="N65" s="17">
        <f t="shared" si="10"/>
        <v>107657.28</v>
      </c>
      <c r="O65" s="17">
        <f t="shared" si="11"/>
        <v>135540</v>
      </c>
      <c r="P65" s="17">
        <f t="shared" si="12"/>
        <v>143484</v>
      </c>
      <c r="Q65" s="17">
        <f t="shared" si="13"/>
        <v>200151.20361721559</v>
      </c>
      <c r="R65" s="17">
        <f t="shared" si="14"/>
        <v>183914.40000000002</v>
      </c>
      <c r="S65" s="17">
        <f t="shared" si="15"/>
        <v>202250.40000000002</v>
      </c>
      <c r="T65" s="17">
        <f t="shared" si="16"/>
        <v>231370.80000000002</v>
      </c>
      <c r="U65" s="12">
        <f t="shared" si="16"/>
        <v>213834.72000000003</v>
      </c>
    </row>
    <row r="66" spans="1:21" ht="16.5" customHeight="1" x14ac:dyDescent="0.2">
      <c r="A66" s="15"/>
      <c r="B66" s="2" t="s">
        <v>74</v>
      </c>
      <c r="C66" s="3">
        <v>7612.6</v>
      </c>
      <c r="D66" s="3">
        <v>8168.42</v>
      </c>
      <c r="E66" s="3">
        <v>9927</v>
      </c>
      <c r="F66" s="3">
        <v>10009</v>
      </c>
      <c r="G66" s="3">
        <v>12858.5623360341</v>
      </c>
      <c r="H66" s="3">
        <v>14053.4</v>
      </c>
      <c r="I66" s="3">
        <v>14310.4</v>
      </c>
      <c r="J66" s="3">
        <v>15804.4</v>
      </c>
      <c r="K66" s="3">
        <v>15834.42</v>
      </c>
      <c r="M66" s="17">
        <f t="shared" si="9"/>
        <v>91351.200000000012</v>
      </c>
      <c r="N66" s="17">
        <f t="shared" si="10"/>
        <v>98021.040000000008</v>
      </c>
      <c r="O66" s="17">
        <f t="shared" si="11"/>
        <v>119124</v>
      </c>
      <c r="P66" s="12">
        <f t="shared" si="12"/>
        <v>120108</v>
      </c>
      <c r="Q66" s="17">
        <f t="shared" si="13"/>
        <v>154302.7480324092</v>
      </c>
      <c r="R66" s="12">
        <f t="shared" si="14"/>
        <v>168640.8</v>
      </c>
      <c r="S66" s="12">
        <f t="shared" si="15"/>
        <v>171724.79999999999</v>
      </c>
      <c r="T66" s="17">
        <f t="shared" si="16"/>
        <v>189652.8</v>
      </c>
      <c r="U66" s="12">
        <f t="shared" si="16"/>
        <v>190013.04</v>
      </c>
    </row>
    <row r="67" spans="1:21" ht="16.5" customHeight="1" x14ac:dyDescent="0.2">
      <c r="A67" s="16"/>
      <c r="B67" s="2" t="s">
        <v>75</v>
      </c>
      <c r="C67" s="3">
        <v>9236.42</v>
      </c>
      <c r="D67" s="3">
        <v>9284.0499999999993</v>
      </c>
      <c r="E67" s="3">
        <v>13497</v>
      </c>
      <c r="F67" s="3">
        <v>13406</v>
      </c>
      <c r="G67" s="3">
        <v>17369.7816126461</v>
      </c>
      <c r="H67" s="3">
        <v>19048.400000000001</v>
      </c>
      <c r="I67" s="3">
        <v>16494.400000000001</v>
      </c>
      <c r="J67" s="3">
        <v>22869.7</v>
      </c>
      <c r="K67" s="3">
        <v>20439.560000000001</v>
      </c>
      <c r="M67" s="17">
        <f t="shared" si="9"/>
        <v>110837.04000000001</v>
      </c>
      <c r="N67" s="17">
        <f t="shared" si="10"/>
        <v>111408.59999999999</v>
      </c>
      <c r="O67" s="17">
        <f t="shared" si="11"/>
        <v>161964</v>
      </c>
      <c r="P67" s="17">
        <f t="shared" si="12"/>
        <v>160872</v>
      </c>
      <c r="Q67" s="17">
        <f t="shared" si="13"/>
        <v>208437.37935175322</v>
      </c>
      <c r="R67" s="17">
        <f t="shared" si="14"/>
        <v>228580.80000000002</v>
      </c>
      <c r="S67" s="17">
        <f t="shared" si="15"/>
        <v>197932.80000000002</v>
      </c>
      <c r="T67" s="17">
        <f t="shared" si="16"/>
        <v>274436.40000000002</v>
      </c>
      <c r="U67" s="17">
        <f t="shared" si="16"/>
        <v>245274.72000000003</v>
      </c>
    </row>
    <row r="68" spans="1:21" ht="16.5" customHeight="1" x14ac:dyDescent="0.2">
      <c r="A68" s="11" t="s">
        <v>76</v>
      </c>
      <c r="B68" s="9" t="s">
        <v>95</v>
      </c>
      <c r="C68" s="10">
        <f>AVERAGE(C69:C82)</f>
        <v>12824.098571428569</v>
      </c>
      <c r="D68" s="10">
        <f t="shared" ref="D68:U68" si="19">AVERAGE(D69:D82)</f>
        <v>14803.972142857141</v>
      </c>
      <c r="E68" s="10">
        <f t="shared" si="19"/>
        <v>18443.214285714286</v>
      </c>
      <c r="F68" s="10">
        <f t="shared" si="19"/>
        <v>19410</v>
      </c>
      <c r="G68" s="10">
        <f t="shared" si="19"/>
        <v>21904.916885259667</v>
      </c>
      <c r="H68" s="10">
        <f t="shared" si="19"/>
        <v>26167.550000000007</v>
      </c>
      <c r="I68" s="10">
        <f t="shared" si="19"/>
        <v>27185.299999999996</v>
      </c>
      <c r="J68" s="10">
        <f t="shared" si="19"/>
        <v>25209.007142857143</v>
      </c>
      <c r="K68" s="10">
        <f t="shared" si="19"/>
        <v>25819.12142857143</v>
      </c>
      <c r="L68" s="10"/>
      <c r="M68" s="10">
        <f t="shared" si="19"/>
        <v>153889.18285714291</v>
      </c>
      <c r="N68" s="10">
        <f t="shared" si="19"/>
        <v>177647.66571428571</v>
      </c>
      <c r="O68" s="10">
        <f t="shared" si="19"/>
        <v>221318.57142857142</v>
      </c>
      <c r="P68" s="10">
        <f t="shared" si="19"/>
        <v>232920</v>
      </c>
      <c r="Q68" s="10">
        <f t="shared" si="19"/>
        <v>262859.00262311596</v>
      </c>
      <c r="R68" s="10">
        <f t="shared" si="19"/>
        <v>314010.60000000003</v>
      </c>
      <c r="S68" s="10">
        <f t="shared" si="19"/>
        <v>326223.59999999998</v>
      </c>
      <c r="T68" s="10">
        <f t="shared" si="19"/>
        <v>302508.08571428573</v>
      </c>
      <c r="U68" s="10">
        <f t="shared" si="19"/>
        <v>309829.45714285719</v>
      </c>
    </row>
    <row r="69" spans="1:21" ht="16.5" customHeight="1" x14ac:dyDescent="0.2">
      <c r="A69" s="14" t="s">
        <v>76</v>
      </c>
      <c r="B69" s="2" t="s">
        <v>77</v>
      </c>
      <c r="C69" s="3">
        <v>12317.43</v>
      </c>
      <c r="D69" s="3">
        <v>14078.71</v>
      </c>
      <c r="E69" s="3">
        <v>17377</v>
      </c>
      <c r="F69" s="3">
        <v>18087</v>
      </c>
      <c r="G69" s="3">
        <v>23295.889286328402</v>
      </c>
      <c r="H69" s="3">
        <v>29970.400000000001</v>
      </c>
      <c r="I69" s="3">
        <v>27478.9</v>
      </c>
      <c r="J69" s="3">
        <v>25124</v>
      </c>
      <c r="K69" s="3">
        <v>26239.27</v>
      </c>
      <c r="M69" s="17">
        <f t="shared" si="9"/>
        <v>147809.16</v>
      </c>
      <c r="N69" s="17">
        <f t="shared" si="10"/>
        <v>168944.52</v>
      </c>
      <c r="O69" s="17">
        <f t="shared" si="11"/>
        <v>208524</v>
      </c>
      <c r="P69" s="17">
        <f t="shared" si="12"/>
        <v>217044</v>
      </c>
      <c r="Q69" s="17">
        <f t="shared" si="13"/>
        <v>279550.67143594084</v>
      </c>
      <c r="R69" s="17">
        <f t="shared" si="14"/>
        <v>359644.80000000005</v>
      </c>
      <c r="S69" s="17">
        <f t="shared" si="15"/>
        <v>329746.80000000005</v>
      </c>
      <c r="T69" s="17">
        <f t="shared" si="16"/>
        <v>301488</v>
      </c>
      <c r="U69" s="17">
        <f t="shared" si="16"/>
        <v>314871.24</v>
      </c>
    </row>
    <row r="70" spans="1:21" ht="16.5" customHeight="1" x14ac:dyDescent="0.2">
      <c r="A70" s="15"/>
      <c r="B70" s="2" t="s">
        <v>78</v>
      </c>
      <c r="C70" s="3">
        <v>13317.86</v>
      </c>
      <c r="D70" s="3">
        <v>16876.96</v>
      </c>
      <c r="E70" s="3">
        <v>18446</v>
      </c>
      <c r="F70" s="3">
        <v>18852</v>
      </c>
      <c r="G70" s="3">
        <v>23647.368326801599</v>
      </c>
      <c r="H70" s="3">
        <v>33350.300000000003</v>
      </c>
      <c r="I70" s="3">
        <v>27275.8</v>
      </c>
      <c r="J70" s="3">
        <v>31011.5</v>
      </c>
      <c r="K70" s="3">
        <v>34052.870000000003</v>
      </c>
      <c r="M70" s="17">
        <f t="shared" si="9"/>
        <v>159814.32</v>
      </c>
      <c r="N70" s="17">
        <f t="shared" si="10"/>
        <v>202523.51999999999</v>
      </c>
      <c r="O70" s="17">
        <f t="shared" si="11"/>
        <v>221352</v>
      </c>
      <c r="P70" s="17">
        <f t="shared" si="12"/>
        <v>226224</v>
      </c>
      <c r="Q70" s="17">
        <f t="shared" si="13"/>
        <v>283768.41992161918</v>
      </c>
      <c r="R70" s="17">
        <f t="shared" si="14"/>
        <v>400203.60000000003</v>
      </c>
      <c r="S70" s="17">
        <f t="shared" si="15"/>
        <v>327309.59999999998</v>
      </c>
      <c r="T70" s="17">
        <f t="shared" si="16"/>
        <v>372138</v>
      </c>
      <c r="U70" s="17">
        <f t="shared" si="16"/>
        <v>408634.44000000006</v>
      </c>
    </row>
    <row r="71" spans="1:21" ht="16.5" customHeight="1" x14ac:dyDescent="0.2">
      <c r="A71" s="15"/>
      <c r="B71" s="2" t="s">
        <v>79</v>
      </c>
      <c r="C71" s="3">
        <v>12427.85</v>
      </c>
      <c r="D71" s="3">
        <v>16965.02</v>
      </c>
      <c r="E71" s="3">
        <v>25349</v>
      </c>
      <c r="F71" s="3">
        <v>22211</v>
      </c>
      <c r="G71" s="3">
        <v>22355.844442709698</v>
      </c>
      <c r="H71" s="3">
        <v>24470.400000000001</v>
      </c>
      <c r="I71" s="3">
        <v>26167.7</v>
      </c>
      <c r="J71" s="3">
        <v>28842.3</v>
      </c>
      <c r="K71" s="3">
        <v>24631.91</v>
      </c>
      <c r="M71" s="17">
        <f t="shared" ref="M71:M82" si="20">C71*12</f>
        <v>149134.20000000001</v>
      </c>
      <c r="N71" s="17">
        <f t="shared" ref="N71:N82" si="21">D71*12</f>
        <v>203580.24</v>
      </c>
      <c r="O71" s="17">
        <f t="shared" ref="O71:O82" si="22">E71*12</f>
        <v>304188</v>
      </c>
      <c r="P71" s="17">
        <f t="shared" ref="P71:P82" si="23">F71*12</f>
        <v>266532</v>
      </c>
      <c r="Q71" s="17">
        <f t="shared" ref="Q71:Q82" si="24">G71*12</f>
        <v>268270.13331251638</v>
      </c>
      <c r="R71" s="17">
        <f t="shared" ref="R71:R82" si="25">H71*12</f>
        <v>293644.80000000005</v>
      </c>
      <c r="S71" s="17">
        <f t="shared" ref="S71:S82" si="26">I71*12</f>
        <v>314012.40000000002</v>
      </c>
      <c r="T71" s="17">
        <f t="shared" ref="T71:U82" si="27">J71*12</f>
        <v>346107.6</v>
      </c>
      <c r="U71" s="17">
        <f t="shared" si="27"/>
        <v>295582.92</v>
      </c>
    </row>
    <row r="72" spans="1:21" ht="16.5" customHeight="1" x14ac:dyDescent="0.2">
      <c r="A72" s="15"/>
      <c r="B72" s="2" t="s">
        <v>80</v>
      </c>
      <c r="C72" s="3">
        <v>26362.7</v>
      </c>
      <c r="D72" s="3">
        <v>25081.96</v>
      </c>
      <c r="E72" s="3">
        <v>25630</v>
      </c>
      <c r="F72" s="3">
        <v>25084</v>
      </c>
      <c r="G72" s="3">
        <v>28514.734337795599</v>
      </c>
      <c r="H72" s="3">
        <v>26048</v>
      </c>
      <c r="I72" s="3">
        <v>31857.4</v>
      </c>
      <c r="J72" s="3">
        <v>31499.7</v>
      </c>
      <c r="K72" s="3">
        <v>39593.56</v>
      </c>
      <c r="M72" s="17">
        <f t="shared" si="20"/>
        <v>316352.40000000002</v>
      </c>
      <c r="N72" s="17">
        <f t="shared" si="21"/>
        <v>300983.52</v>
      </c>
      <c r="O72" s="17">
        <f t="shared" si="22"/>
        <v>307560</v>
      </c>
      <c r="P72" s="17">
        <f t="shared" si="23"/>
        <v>301008</v>
      </c>
      <c r="Q72" s="17">
        <f t="shared" si="24"/>
        <v>342176.81205354718</v>
      </c>
      <c r="R72" s="17">
        <f t="shared" si="25"/>
        <v>312576</v>
      </c>
      <c r="S72" s="17">
        <f t="shared" si="26"/>
        <v>382288.80000000005</v>
      </c>
      <c r="T72" s="17">
        <f t="shared" si="27"/>
        <v>377996.4</v>
      </c>
      <c r="U72" s="17">
        <f t="shared" si="27"/>
        <v>475122.72</v>
      </c>
    </row>
    <row r="73" spans="1:21" ht="16.5" customHeight="1" x14ac:dyDescent="0.2">
      <c r="A73" s="15"/>
      <c r="B73" s="2" t="s">
        <v>81</v>
      </c>
      <c r="C73" s="3">
        <v>14055.92</v>
      </c>
      <c r="D73" s="3">
        <v>16150.29</v>
      </c>
      <c r="E73" s="3">
        <v>21747</v>
      </c>
      <c r="F73" s="3">
        <v>26207</v>
      </c>
      <c r="G73" s="3">
        <v>30604</v>
      </c>
      <c r="H73" s="3">
        <v>34416.6</v>
      </c>
      <c r="I73" s="3">
        <v>36864.5</v>
      </c>
      <c r="J73" s="3">
        <v>36465.599999999999</v>
      </c>
      <c r="K73" s="3">
        <v>38025.69</v>
      </c>
      <c r="M73" s="17">
        <f t="shared" si="20"/>
        <v>168671.04</v>
      </c>
      <c r="N73" s="17">
        <f t="shared" si="21"/>
        <v>193803.48</v>
      </c>
      <c r="O73" s="17">
        <f t="shared" si="22"/>
        <v>260964</v>
      </c>
      <c r="P73" s="17">
        <f t="shared" si="23"/>
        <v>314484</v>
      </c>
      <c r="Q73" s="17">
        <f t="shared" si="24"/>
        <v>367248</v>
      </c>
      <c r="R73" s="17">
        <f t="shared" si="25"/>
        <v>412999.19999999995</v>
      </c>
      <c r="S73" s="17">
        <f t="shared" si="26"/>
        <v>442374</v>
      </c>
      <c r="T73" s="17">
        <f t="shared" si="27"/>
        <v>437587.19999999995</v>
      </c>
      <c r="U73" s="17">
        <f t="shared" si="27"/>
        <v>456308.28</v>
      </c>
    </row>
    <row r="74" spans="1:21" ht="16.5" customHeight="1" x14ac:dyDescent="0.2">
      <c r="A74" s="15"/>
      <c r="B74" s="2" t="s">
        <v>82</v>
      </c>
      <c r="C74" s="3">
        <v>10765.3</v>
      </c>
      <c r="D74" s="3">
        <v>14327.52</v>
      </c>
      <c r="E74" s="3">
        <v>18679</v>
      </c>
      <c r="F74" s="3">
        <v>21620</v>
      </c>
      <c r="G74" s="3">
        <v>19274</v>
      </c>
      <c r="H74" s="3">
        <v>26048.7</v>
      </c>
      <c r="I74" s="3">
        <v>32291.8</v>
      </c>
      <c r="J74" s="3">
        <v>22034.7</v>
      </c>
      <c r="K74" s="3">
        <v>23832.6</v>
      </c>
      <c r="M74" s="17">
        <f t="shared" si="20"/>
        <v>129183.59999999999</v>
      </c>
      <c r="N74" s="17">
        <f t="shared" si="21"/>
        <v>171930.23999999999</v>
      </c>
      <c r="O74" s="17">
        <f t="shared" si="22"/>
        <v>224148</v>
      </c>
      <c r="P74" s="17">
        <f t="shared" si="23"/>
        <v>259440</v>
      </c>
      <c r="Q74" s="17">
        <f t="shared" si="24"/>
        <v>231288</v>
      </c>
      <c r="R74" s="17">
        <f t="shared" si="25"/>
        <v>312584.40000000002</v>
      </c>
      <c r="S74" s="17">
        <f t="shared" si="26"/>
        <v>387501.6</v>
      </c>
      <c r="T74" s="17">
        <f t="shared" si="27"/>
        <v>264416.40000000002</v>
      </c>
      <c r="U74" s="17">
        <f t="shared" si="27"/>
        <v>285991.19999999995</v>
      </c>
    </row>
    <row r="75" spans="1:21" ht="16.5" customHeight="1" x14ac:dyDescent="0.2">
      <c r="A75" s="15"/>
      <c r="B75" s="2" t="s">
        <v>83</v>
      </c>
      <c r="C75" s="3">
        <v>10921.53</v>
      </c>
      <c r="D75" s="3">
        <v>11482.41</v>
      </c>
      <c r="E75" s="3">
        <v>17244</v>
      </c>
      <c r="F75" s="3">
        <v>19003</v>
      </c>
      <c r="G75" s="3">
        <v>25179</v>
      </c>
      <c r="H75" s="3">
        <v>28021.5</v>
      </c>
      <c r="I75" s="3">
        <v>27540.2</v>
      </c>
      <c r="J75" s="3">
        <v>29306.1</v>
      </c>
      <c r="K75" s="3">
        <v>28758.67</v>
      </c>
      <c r="M75" s="17">
        <f t="shared" si="20"/>
        <v>131058.36000000002</v>
      </c>
      <c r="N75" s="17">
        <f t="shared" si="21"/>
        <v>137788.91999999998</v>
      </c>
      <c r="O75" s="17">
        <f t="shared" si="22"/>
        <v>206928</v>
      </c>
      <c r="P75" s="17">
        <f t="shared" si="23"/>
        <v>228036</v>
      </c>
      <c r="Q75" s="17">
        <f t="shared" si="24"/>
        <v>302148</v>
      </c>
      <c r="R75" s="17">
        <f t="shared" si="25"/>
        <v>336258</v>
      </c>
      <c r="S75" s="17">
        <f t="shared" si="26"/>
        <v>330482.40000000002</v>
      </c>
      <c r="T75" s="17">
        <f t="shared" si="27"/>
        <v>351673.19999999995</v>
      </c>
      <c r="U75" s="17">
        <f t="shared" si="27"/>
        <v>345104.04</v>
      </c>
    </row>
    <row r="76" spans="1:21" ht="16.5" customHeight="1" x14ac:dyDescent="0.2">
      <c r="A76" s="15"/>
      <c r="B76" s="2" t="s">
        <v>84</v>
      </c>
      <c r="C76" s="3">
        <v>14192.18</v>
      </c>
      <c r="D76" s="3">
        <v>15480.61</v>
      </c>
      <c r="E76" s="3">
        <v>22093</v>
      </c>
      <c r="F76" s="3">
        <v>22342</v>
      </c>
      <c r="G76" s="3">
        <v>27356</v>
      </c>
      <c r="H76" s="3">
        <v>26711.200000000001</v>
      </c>
      <c r="I76" s="3">
        <v>26824.1</v>
      </c>
      <c r="J76" s="3">
        <v>27659.9</v>
      </c>
      <c r="K76" s="3">
        <v>26702.74</v>
      </c>
      <c r="M76" s="17">
        <f t="shared" si="20"/>
        <v>170306.16</v>
      </c>
      <c r="N76" s="17">
        <f t="shared" si="21"/>
        <v>185767.32</v>
      </c>
      <c r="O76" s="17">
        <f t="shared" si="22"/>
        <v>265116</v>
      </c>
      <c r="P76" s="17">
        <f t="shared" si="23"/>
        <v>268104</v>
      </c>
      <c r="Q76" s="17">
        <f t="shared" si="24"/>
        <v>328272</v>
      </c>
      <c r="R76" s="17">
        <f t="shared" si="25"/>
        <v>320534.40000000002</v>
      </c>
      <c r="S76" s="17">
        <f t="shared" si="26"/>
        <v>321889.19999999995</v>
      </c>
      <c r="T76" s="17">
        <f t="shared" si="27"/>
        <v>331918.80000000005</v>
      </c>
      <c r="U76" s="17">
        <f t="shared" si="27"/>
        <v>320432.88</v>
      </c>
    </row>
    <row r="77" spans="1:21" ht="16.5" customHeight="1" x14ac:dyDescent="0.2">
      <c r="A77" s="15"/>
      <c r="B77" s="2" t="s">
        <v>85</v>
      </c>
      <c r="C77" s="3">
        <v>12701.89</v>
      </c>
      <c r="D77" s="3">
        <v>11825.93</v>
      </c>
      <c r="E77" s="3">
        <v>14307</v>
      </c>
      <c r="F77" s="3">
        <v>17328</v>
      </c>
      <c r="G77" s="3">
        <v>20695</v>
      </c>
      <c r="H77" s="3">
        <v>21046.799999999999</v>
      </c>
      <c r="I77" s="3">
        <v>25399.599999999999</v>
      </c>
      <c r="J77" s="3">
        <v>23208.5</v>
      </c>
      <c r="K77" s="3">
        <v>22614.49</v>
      </c>
      <c r="M77" s="17">
        <f t="shared" si="20"/>
        <v>152422.68</v>
      </c>
      <c r="N77" s="17">
        <f t="shared" si="21"/>
        <v>141911.16</v>
      </c>
      <c r="O77" s="17">
        <f t="shared" si="22"/>
        <v>171684</v>
      </c>
      <c r="P77" s="17">
        <f t="shared" si="23"/>
        <v>207936</v>
      </c>
      <c r="Q77" s="17">
        <f t="shared" si="24"/>
        <v>248340</v>
      </c>
      <c r="R77" s="17">
        <f t="shared" si="25"/>
        <v>252561.59999999998</v>
      </c>
      <c r="S77" s="17">
        <f t="shared" si="26"/>
        <v>304795.19999999995</v>
      </c>
      <c r="T77" s="17">
        <f t="shared" si="27"/>
        <v>278502</v>
      </c>
      <c r="U77" s="17">
        <f t="shared" si="27"/>
        <v>271373.88</v>
      </c>
    </row>
    <row r="78" spans="1:21" ht="16.5" customHeight="1" x14ac:dyDescent="0.2">
      <c r="A78" s="15"/>
      <c r="B78" s="2" t="s">
        <v>86</v>
      </c>
      <c r="C78" s="3">
        <v>14331.71</v>
      </c>
      <c r="D78" s="3">
        <v>17038.25</v>
      </c>
      <c r="E78" s="3">
        <v>20801</v>
      </c>
      <c r="F78" s="3">
        <v>23650</v>
      </c>
      <c r="G78" s="3">
        <v>21992</v>
      </c>
      <c r="H78" s="3">
        <v>36245.199999999997</v>
      </c>
      <c r="I78" s="3">
        <v>33269.9</v>
      </c>
      <c r="J78" s="3">
        <v>23309.1</v>
      </c>
      <c r="K78" s="3">
        <v>21813.89</v>
      </c>
      <c r="M78" s="17">
        <f t="shared" si="20"/>
        <v>171980.52</v>
      </c>
      <c r="N78" s="17">
        <f t="shared" si="21"/>
        <v>204459</v>
      </c>
      <c r="O78" s="17">
        <f t="shared" si="22"/>
        <v>249612</v>
      </c>
      <c r="P78" s="17">
        <f t="shared" si="23"/>
        <v>283800</v>
      </c>
      <c r="Q78" s="17">
        <f t="shared" si="24"/>
        <v>263904</v>
      </c>
      <c r="R78" s="17">
        <f t="shared" si="25"/>
        <v>434942.39999999997</v>
      </c>
      <c r="S78" s="17">
        <f t="shared" si="26"/>
        <v>399238.80000000005</v>
      </c>
      <c r="T78" s="17">
        <f t="shared" si="27"/>
        <v>279709.19999999995</v>
      </c>
      <c r="U78" s="17">
        <f t="shared" si="27"/>
        <v>261766.68</v>
      </c>
    </row>
    <row r="79" spans="1:21" ht="16.5" customHeight="1" x14ac:dyDescent="0.2">
      <c r="A79" s="15"/>
      <c r="B79" s="2" t="s">
        <v>87</v>
      </c>
      <c r="C79" s="3">
        <v>10820.4</v>
      </c>
      <c r="D79" s="3">
        <v>14984.53</v>
      </c>
      <c r="E79" s="3">
        <v>18045</v>
      </c>
      <c r="F79" s="3">
        <v>18670</v>
      </c>
      <c r="G79" s="3">
        <v>19381</v>
      </c>
      <c r="H79" s="3">
        <v>25201.9</v>
      </c>
      <c r="I79" s="3">
        <v>26169.3</v>
      </c>
      <c r="J79" s="3">
        <v>21478.3</v>
      </c>
      <c r="K79" s="3">
        <v>20508.68</v>
      </c>
      <c r="M79" s="17">
        <f t="shared" si="20"/>
        <v>129844.79999999999</v>
      </c>
      <c r="N79" s="17">
        <f t="shared" si="21"/>
        <v>179814.36000000002</v>
      </c>
      <c r="O79" s="17">
        <f t="shared" si="22"/>
        <v>216540</v>
      </c>
      <c r="P79" s="17">
        <f t="shared" si="23"/>
        <v>224040</v>
      </c>
      <c r="Q79" s="17">
        <f t="shared" si="24"/>
        <v>232572</v>
      </c>
      <c r="R79" s="17">
        <f t="shared" si="25"/>
        <v>302422.80000000005</v>
      </c>
      <c r="S79" s="17">
        <f t="shared" si="26"/>
        <v>314031.59999999998</v>
      </c>
      <c r="T79" s="17">
        <f t="shared" si="27"/>
        <v>257739.59999999998</v>
      </c>
      <c r="U79" s="17">
        <f t="shared" si="27"/>
        <v>246104.16</v>
      </c>
    </row>
    <row r="80" spans="1:21" ht="16.5" customHeight="1" x14ac:dyDescent="0.2">
      <c r="A80" s="15"/>
      <c r="B80" s="2" t="s">
        <v>88</v>
      </c>
      <c r="C80" s="3">
        <v>9701.9599999999991</v>
      </c>
      <c r="D80" s="3">
        <v>11837.21</v>
      </c>
      <c r="E80" s="3">
        <v>12547</v>
      </c>
      <c r="F80" s="3">
        <v>11840</v>
      </c>
      <c r="G80" s="3">
        <v>13511</v>
      </c>
      <c r="H80" s="3">
        <v>16121.5</v>
      </c>
      <c r="I80" s="3">
        <v>20199.099999999999</v>
      </c>
      <c r="J80" s="3">
        <v>17513</v>
      </c>
      <c r="K80" s="3">
        <v>19495.509999999998</v>
      </c>
      <c r="M80" s="17">
        <f t="shared" si="20"/>
        <v>116423.51999999999</v>
      </c>
      <c r="N80" s="17">
        <f t="shared" si="21"/>
        <v>142046.51999999999</v>
      </c>
      <c r="O80" s="17">
        <f t="shared" si="22"/>
        <v>150564</v>
      </c>
      <c r="P80" s="17">
        <f t="shared" si="23"/>
        <v>142080</v>
      </c>
      <c r="Q80" s="17">
        <f t="shared" si="24"/>
        <v>162132</v>
      </c>
      <c r="R80" s="17">
        <f t="shared" si="25"/>
        <v>193458</v>
      </c>
      <c r="S80" s="17">
        <f t="shared" si="26"/>
        <v>242389.19999999998</v>
      </c>
      <c r="T80" s="17">
        <f t="shared" si="27"/>
        <v>210156</v>
      </c>
      <c r="U80" s="17">
        <f t="shared" si="27"/>
        <v>233946.12</v>
      </c>
    </row>
    <row r="81" spans="1:21" ht="16.5" customHeight="1" x14ac:dyDescent="0.2">
      <c r="A81" s="15"/>
      <c r="B81" s="2" t="s">
        <v>89</v>
      </c>
      <c r="C81" s="3">
        <v>10017.65</v>
      </c>
      <c r="D81" s="3">
        <v>11886.38</v>
      </c>
      <c r="E81" s="3">
        <v>14354</v>
      </c>
      <c r="F81" s="3">
        <v>13698</v>
      </c>
      <c r="G81" s="3">
        <v>19619</v>
      </c>
      <c r="H81" s="3">
        <v>21858.799999999999</v>
      </c>
      <c r="I81" s="3">
        <v>22483.1</v>
      </c>
      <c r="J81" s="3">
        <v>15583.8</v>
      </c>
      <c r="K81" s="3">
        <v>18018.21</v>
      </c>
      <c r="M81" s="17">
        <f t="shared" si="20"/>
        <v>120211.79999999999</v>
      </c>
      <c r="N81" s="17">
        <f t="shared" si="21"/>
        <v>142636.56</v>
      </c>
      <c r="O81" s="17">
        <f t="shared" si="22"/>
        <v>172248</v>
      </c>
      <c r="P81" s="17">
        <f t="shared" si="23"/>
        <v>164376</v>
      </c>
      <c r="Q81" s="17">
        <f t="shared" si="24"/>
        <v>235428</v>
      </c>
      <c r="R81" s="17">
        <f t="shared" si="25"/>
        <v>262305.59999999998</v>
      </c>
      <c r="S81" s="17">
        <f t="shared" si="26"/>
        <v>269797.19999999995</v>
      </c>
      <c r="T81" s="17">
        <f t="shared" si="27"/>
        <v>187005.59999999998</v>
      </c>
      <c r="U81" s="12">
        <f t="shared" si="27"/>
        <v>216218.52</v>
      </c>
    </row>
    <row r="82" spans="1:21" ht="16.5" customHeight="1" x14ac:dyDescent="0.2">
      <c r="A82" s="16"/>
      <c r="B82" s="2" t="s">
        <v>90</v>
      </c>
      <c r="C82" s="3">
        <v>7603</v>
      </c>
      <c r="D82" s="3">
        <v>9239.83</v>
      </c>
      <c r="E82" s="3">
        <v>11586</v>
      </c>
      <c r="F82" s="3">
        <v>13148</v>
      </c>
      <c r="G82" s="3">
        <v>11244</v>
      </c>
      <c r="H82" s="3">
        <v>16834.400000000001</v>
      </c>
      <c r="I82" s="3">
        <v>16772.8</v>
      </c>
      <c r="J82" s="3">
        <v>19889.599999999999</v>
      </c>
      <c r="K82" s="3">
        <v>17179.61</v>
      </c>
      <c r="M82" s="17">
        <f t="shared" si="20"/>
        <v>91236</v>
      </c>
      <c r="N82" s="17">
        <f t="shared" si="21"/>
        <v>110877.95999999999</v>
      </c>
      <c r="O82" s="17">
        <f t="shared" si="22"/>
        <v>139032</v>
      </c>
      <c r="P82" s="17">
        <f t="shared" si="23"/>
        <v>157776</v>
      </c>
      <c r="Q82" s="17">
        <f t="shared" si="24"/>
        <v>134928</v>
      </c>
      <c r="R82" s="17">
        <f t="shared" si="25"/>
        <v>202012.80000000002</v>
      </c>
      <c r="S82" s="17">
        <f t="shared" si="26"/>
        <v>201273.59999999998</v>
      </c>
      <c r="T82" s="17">
        <f t="shared" si="27"/>
        <v>238675.19999999998</v>
      </c>
      <c r="U82" s="12">
        <f t="shared" si="27"/>
        <v>206155.32</v>
      </c>
    </row>
    <row r="83" spans="1:21" ht="16.5" customHeight="1" x14ac:dyDescent="0.2">
      <c r="A83" s="6" t="s">
        <v>91</v>
      </c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</row>
  </sheetData>
  <mergeCells count="4">
    <mergeCell ref="A4:A28"/>
    <mergeCell ref="A30:A46"/>
    <mergeCell ref="A48:A67"/>
    <mergeCell ref="A69:A8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2018-05-01T07:28:08Z</dcterms:created>
  <dcterms:modified xsi:type="dcterms:W3CDTF">2019-04-16T10:35:55Z</dcterms:modified>
</cp:coreProperties>
</file>