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下单项目" sheetId="1" r:id="rId1"/>
    <sheet name="未下单项目" sheetId="2" r:id="rId2"/>
    <sheet name="Sheet3" sheetId="3" r:id="rId3"/>
  </sheets>
  <definedNames>
    <definedName name="_xlnm._FilterDatabase" localSheetId="0" hidden="1">下单项目!$A$1:$S$32</definedName>
  </definedNames>
  <calcPr calcId="124519" concurrentCalc="0"/>
</workbook>
</file>

<file path=xl/calcChain.xml><?xml version="1.0" encoding="utf-8"?>
<calcChain xmlns="http://schemas.openxmlformats.org/spreadsheetml/2006/main">
  <c r="N31" i="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Q10"/>
  <c r="N10"/>
  <c r="Q9"/>
  <c r="N9"/>
  <c r="Q8"/>
  <c r="N8"/>
  <c r="Q7"/>
  <c r="N7"/>
  <c r="Q6"/>
  <c r="N6"/>
  <c r="Q5"/>
  <c r="O5"/>
  <c r="N5"/>
  <c r="K5"/>
  <c r="I5"/>
  <c r="Q4"/>
  <c r="O4"/>
  <c r="N4"/>
  <c r="K4"/>
  <c r="I4"/>
  <c r="Q3"/>
  <c r="O3"/>
  <c r="N3"/>
  <c r="K3"/>
  <c r="I3"/>
  <c r="Q2"/>
  <c r="O2"/>
  <c r="N2"/>
  <c r="K2"/>
  <c r="I2"/>
</calcChain>
</file>

<file path=xl/sharedStrings.xml><?xml version="1.0" encoding="utf-8"?>
<sst xmlns="http://schemas.openxmlformats.org/spreadsheetml/2006/main" count="103" uniqueCount="52">
  <si>
    <t>日期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</si>
  <si>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</si>
  <si>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</si>
  <si>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</si>
  <si>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</si>
  <si>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</si>
  <si>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</si>
  <si>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</si>
  <si>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</si>
  <si>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</si>
  <si>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</si>
  <si>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</si>
  <si>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</si>
  <si>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</si>
  <si>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</si>
  <si>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</si>
  <si>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</si>
  <si>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</si>
  <si>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QB2017080001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</si>
  <si>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</si>
  <si>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</si>
  <si>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</si>
  <si>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</si>
  <si>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</si>
  <si>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</si>
  <si>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</si>
  <si>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</si>
  <si>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QB2017080002</t>
  </si>
  <si>
    <t>Html的一个静态页面</t>
  </si>
  <si>
    <t>职业和专业代码代写
280665723</t>
  </si>
  <si>
    <t xml:space="preserve">前端，html+css,小陈
1275233046
</t>
  </si>
  <si>
    <t>QB2017080003</t>
  </si>
  <si>
    <t>play框架增删改查页面</t>
  </si>
  <si>
    <t>接单团队
326890056</t>
  </si>
  <si>
    <t>java+5年+王歪歪
276665323</t>
  </si>
  <si>
    <t>2017.08.04</t>
  </si>
  <si>
    <t>结款一半</t>
  </si>
  <si>
    <t>QB2017080004</t>
  </si>
  <si>
    <t xml:space="preserve">一个影院售票管理系统 用MySQL数据库和eclipseRCP程序的本地程序
</t>
  </si>
  <si>
    <t>2017.08.
13</t>
  </si>
  <si>
    <t>开发中</t>
  </si>
  <si>
    <t>欧大旷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</si>
  <si>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</si>
  <si>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</si>
  <si>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</si>
  <si>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</si>
  <si>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</si>
  <si>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</si>
  <si>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</si>
  <si>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</si>
  <si>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</si>
  <si>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拳胞万岁</t>
    <phoneticPr fontId="1" type="noConversion"/>
  </si>
</sst>
</file>

<file path=xl/styles.xml><?xml version="1.0" encoding="utf-8"?>
<styleSheet xmlns="http://schemas.openxmlformats.org/spreadsheetml/2006/main">
  <numFmts count="1">
    <numFmt numFmtId="178" formatCode="yyyy&quot;年&quot;m&quot;月&quot;d&quot;日&quot;;@"/>
  </numFmts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tabSelected="1" zoomScale="85" zoomScaleNormal="85" workbookViewId="0">
      <pane xSplit="11" ySplit="3" topLeftCell="L4" activePane="bottomRight" state="frozen"/>
      <selection pane="topRight"/>
      <selection pane="bottomLeft"/>
      <selection pane="bottomRight" activeCell="C11" sqref="C11"/>
    </sheetView>
  </sheetViews>
  <sheetFormatPr defaultColWidth="9" defaultRowHeight="13.5"/>
  <cols>
    <col min="1" max="1" width="15.625" style="2"/>
    <col min="2" max="2" width="14.25" style="1" customWidth="1"/>
    <col min="3" max="3" width="34.75" style="1" customWidth="1"/>
    <col min="4" max="4" width="9" style="1"/>
    <col min="5" max="5" width="16.375" style="1" customWidth="1"/>
    <col min="6" max="6" width="11.875" style="1" customWidth="1"/>
    <col min="7" max="7" width="8.625" style="1" customWidth="1"/>
    <col min="8" max="8" width="10.875" style="1" customWidth="1"/>
    <col min="9" max="10" width="12" style="1" customWidth="1"/>
    <col min="11" max="11" width="10" style="1" customWidth="1"/>
    <col min="12" max="13" width="17.5" style="1" customWidth="1"/>
    <col min="14" max="14" width="13.375" style="1" customWidth="1"/>
    <col min="15" max="16" width="9" style="1"/>
    <col min="17" max="17" width="11.25" style="1" customWidth="1"/>
    <col min="18" max="16384" width="9" style="1"/>
  </cols>
  <sheetData>
    <row r="1" spans="1:19" ht="2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9" t="s">
        <v>9</v>
      </c>
      <c r="K1" s="9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/>
    </row>
    <row r="2" spans="1:19" ht="67.5">
      <c r="A2" s="6">
        <v>42950</v>
      </c>
      <c r="B2" s="7" t="s">
        <v>18</v>
      </c>
      <c r="C2" s="7" t="s">
        <v>19</v>
      </c>
      <c r="D2" s="7" t="s">
        <v>20</v>
      </c>
      <c r="E2" s="7" t="s">
        <v>21</v>
      </c>
      <c r="F2" s="7">
        <v>15950452240</v>
      </c>
      <c r="G2" s="7" t="s">
        <v>22</v>
      </c>
      <c r="H2" s="7">
        <v>200</v>
      </c>
      <c r="I2" s="8">
        <f>H2*0.8</f>
        <v>160</v>
      </c>
      <c r="J2" s="8">
        <v>350</v>
      </c>
      <c r="K2" s="8">
        <f>J2*0.8</f>
        <v>280</v>
      </c>
      <c r="L2" s="7" t="s">
        <v>23</v>
      </c>
      <c r="M2" s="7" t="s">
        <v>24</v>
      </c>
      <c r="N2" s="7">
        <f>K2-I2</f>
        <v>120</v>
      </c>
      <c r="O2" s="8">
        <f>N2*0.2</f>
        <v>24</v>
      </c>
      <c r="P2" s="8" t="s">
        <v>25</v>
      </c>
      <c r="Q2" s="8">
        <f>N2*0.8</f>
        <v>96</v>
      </c>
      <c r="R2" s="8" t="s">
        <v>26</v>
      </c>
      <c r="S2" s="8"/>
    </row>
    <row r="3" spans="1:19" ht="67.5">
      <c r="A3" s="6">
        <v>42950</v>
      </c>
      <c r="B3" s="8" t="s">
        <v>27</v>
      </c>
      <c r="C3" s="7" t="s">
        <v>28</v>
      </c>
      <c r="D3" s="7" t="s">
        <v>29</v>
      </c>
      <c r="E3" s="7" t="s">
        <v>30</v>
      </c>
      <c r="F3" s="7"/>
      <c r="G3" s="7" t="s">
        <v>22</v>
      </c>
      <c r="H3" s="7">
        <v>50</v>
      </c>
      <c r="I3" s="8">
        <f>H3*0.8</f>
        <v>40</v>
      </c>
      <c r="J3" s="8">
        <v>100</v>
      </c>
      <c r="K3" s="8">
        <f>J3*0.8</f>
        <v>80</v>
      </c>
      <c r="L3" s="7">
        <v>123569940</v>
      </c>
      <c r="M3" s="7" t="s">
        <v>24</v>
      </c>
      <c r="N3" s="7">
        <f>K3-I3</f>
        <v>40</v>
      </c>
      <c r="O3" s="8">
        <f>N3*0.2</f>
        <v>8</v>
      </c>
      <c r="P3" s="8" t="s">
        <v>25</v>
      </c>
      <c r="Q3" s="8">
        <f t="shared" ref="Q3:Q10" si="0">N3*0.8</f>
        <v>32</v>
      </c>
      <c r="R3" s="8" t="s">
        <v>26</v>
      </c>
      <c r="S3" s="8"/>
    </row>
    <row r="4" spans="1:19" ht="40.5">
      <c r="A4" s="6">
        <v>42951</v>
      </c>
      <c r="B4" s="8" t="s">
        <v>31</v>
      </c>
      <c r="C4" s="8" t="s">
        <v>32</v>
      </c>
      <c r="D4" s="7" t="s">
        <v>33</v>
      </c>
      <c r="E4" s="7" t="s">
        <v>34</v>
      </c>
      <c r="F4" s="7"/>
      <c r="G4" s="7" t="s">
        <v>35</v>
      </c>
      <c r="H4" s="7">
        <v>300</v>
      </c>
      <c r="I4" s="8">
        <f>H4*0.8</f>
        <v>240</v>
      </c>
      <c r="J4" s="8">
        <v>500</v>
      </c>
      <c r="K4" s="8">
        <f>J4*0.8</f>
        <v>400</v>
      </c>
      <c r="L4" s="7" t="s">
        <v>23</v>
      </c>
      <c r="M4" s="7" t="s">
        <v>24</v>
      </c>
      <c r="N4" s="7">
        <f t="shared" ref="N4:N31" si="1">K4-I4</f>
        <v>160</v>
      </c>
      <c r="O4" s="8">
        <f>N4*0.2</f>
        <v>32</v>
      </c>
      <c r="P4" s="8" t="s">
        <v>25</v>
      </c>
      <c r="Q4" s="8">
        <f t="shared" si="0"/>
        <v>128</v>
      </c>
      <c r="R4" s="8" t="s">
        <v>36</v>
      </c>
      <c r="S4" s="8"/>
    </row>
    <row r="5" spans="1:19" ht="67.5">
      <c r="A5" s="6">
        <v>42955</v>
      </c>
      <c r="B5" s="8" t="s">
        <v>37</v>
      </c>
      <c r="C5" s="7" t="s">
        <v>38</v>
      </c>
      <c r="D5" s="7" t="s">
        <v>20</v>
      </c>
      <c r="E5" s="7" t="s">
        <v>34</v>
      </c>
      <c r="F5" s="8"/>
      <c r="G5" s="7" t="s">
        <v>39</v>
      </c>
      <c r="H5" s="7">
        <v>350</v>
      </c>
      <c r="I5" s="8">
        <f>H5*0.8</f>
        <v>280</v>
      </c>
      <c r="J5" s="8">
        <v>450</v>
      </c>
      <c r="K5" s="8">
        <f>J5*0.8</f>
        <v>360</v>
      </c>
      <c r="L5" s="7" t="s">
        <v>23</v>
      </c>
      <c r="M5" s="7" t="s">
        <v>24</v>
      </c>
      <c r="N5" s="7">
        <f t="shared" si="1"/>
        <v>80</v>
      </c>
      <c r="O5" s="8">
        <f>N5*0.2</f>
        <v>16</v>
      </c>
      <c r="P5" s="8" t="s">
        <v>25</v>
      </c>
      <c r="Q5" s="8">
        <f t="shared" si="0"/>
        <v>64</v>
      </c>
      <c r="R5" s="8" t="s">
        <v>40</v>
      </c>
      <c r="S5" s="8"/>
    </row>
    <row r="6" spans="1:19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7">
        <f t="shared" si="1"/>
        <v>0</v>
      </c>
      <c r="O6" s="8"/>
      <c r="P6" s="8" t="s">
        <v>25</v>
      </c>
      <c r="Q6" s="8">
        <f t="shared" si="0"/>
        <v>0</v>
      </c>
      <c r="R6" s="8"/>
      <c r="S6" s="8"/>
    </row>
    <row r="7" spans="1:19">
      <c r="A7" s="6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8"/>
      <c r="P7" s="8" t="s">
        <v>25</v>
      </c>
      <c r="Q7" s="8">
        <f t="shared" si="0"/>
        <v>0</v>
      </c>
      <c r="R7" s="8"/>
      <c r="S7" s="8"/>
    </row>
    <row r="8" spans="1:19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7">
        <f t="shared" si="1"/>
        <v>0</v>
      </c>
      <c r="O8" s="8"/>
      <c r="P8" s="8" t="s">
        <v>25</v>
      </c>
      <c r="Q8" s="8">
        <f t="shared" si="0"/>
        <v>0</v>
      </c>
      <c r="R8" s="8"/>
      <c r="S8" s="8"/>
    </row>
    <row r="9" spans="1:19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8"/>
      <c r="P9" s="8" t="s">
        <v>25</v>
      </c>
      <c r="Q9" s="8">
        <f t="shared" si="0"/>
        <v>0</v>
      </c>
      <c r="R9" s="8"/>
      <c r="S9" s="8"/>
    </row>
    <row r="10" spans="1:19">
      <c r="A10" s="6"/>
      <c r="B10" s="8"/>
      <c r="C10" s="8" t="s">
        <v>51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7">
        <f t="shared" si="1"/>
        <v>0</v>
      </c>
      <c r="O10" s="8"/>
      <c r="P10" s="8" t="s">
        <v>25</v>
      </c>
      <c r="Q10" s="8">
        <f t="shared" si="0"/>
        <v>0</v>
      </c>
      <c r="R10" s="8"/>
      <c r="S10" s="8"/>
    </row>
    <row r="11" spans="1:19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8"/>
      <c r="P11" s="8" t="s">
        <v>25</v>
      </c>
      <c r="Q11" s="8"/>
      <c r="R11" s="8"/>
      <c r="S11" s="8"/>
    </row>
    <row r="12" spans="1:19">
      <c r="A12" s="6"/>
      <c r="B12" s="8"/>
      <c r="C12" s="8"/>
      <c r="D12" s="8"/>
      <c r="E12" s="7"/>
      <c r="F12" s="7"/>
      <c r="G12" s="8"/>
      <c r="H12" s="8"/>
      <c r="I12" s="8"/>
      <c r="J12" s="8"/>
      <c r="K12" s="8"/>
      <c r="L12" s="7"/>
      <c r="M12" s="7"/>
      <c r="N12" s="7">
        <f t="shared" si="1"/>
        <v>0</v>
      </c>
      <c r="O12" s="8"/>
      <c r="P12" s="8" t="s">
        <v>25</v>
      </c>
      <c r="Q12" s="8"/>
      <c r="R12" s="8"/>
      <c r="S12" s="8"/>
    </row>
    <row r="13" spans="1:19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8"/>
      <c r="P13" s="8" t="s">
        <v>25</v>
      </c>
      <c r="Q13" s="8"/>
      <c r="R13" s="8"/>
      <c r="S13" s="8"/>
    </row>
    <row r="14" spans="1:19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7">
        <f t="shared" si="1"/>
        <v>0</v>
      </c>
      <c r="O14" s="8"/>
      <c r="P14" s="8" t="s">
        <v>25</v>
      </c>
      <c r="Q14" s="8"/>
      <c r="R14" s="8"/>
      <c r="S14" s="8"/>
    </row>
    <row r="15" spans="1:19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8"/>
      <c r="P15" s="8" t="s">
        <v>25</v>
      </c>
      <c r="Q15" s="8"/>
      <c r="R15" s="8"/>
      <c r="S15" s="8"/>
    </row>
    <row r="16" spans="1:19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7">
        <f t="shared" si="1"/>
        <v>0</v>
      </c>
      <c r="O16" s="8"/>
      <c r="P16" s="8" t="s">
        <v>25</v>
      </c>
      <c r="Q16" s="8"/>
      <c r="R16" s="8"/>
      <c r="S16" s="8"/>
    </row>
    <row r="17" spans="1:19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8"/>
      <c r="P17" s="8" t="s">
        <v>25</v>
      </c>
      <c r="Q17" s="8"/>
      <c r="R17" s="8"/>
      <c r="S17" s="8"/>
    </row>
    <row r="18" spans="1:19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7">
        <f t="shared" si="1"/>
        <v>0</v>
      </c>
      <c r="O18" s="8"/>
      <c r="P18" s="8" t="s">
        <v>25</v>
      </c>
      <c r="Q18" s="8"/>
      <c r="R18" s="8"/>
      <c r="S18" s="8"/>
    </row>
    <row r="19" spans="1:19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8"/>
      <c r="P19" s="8" t="s">
        <v>25</v>
      </c>
      <c r="Q19" s="8"/>
      <c r="R19" s="8"/>
      <c r="S19" s="8"/>
    </row>
    <row r="20" spans="1:19">
      <c r="A20" s="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7">
        <f t="shared" si="1"/>
        <v>0</v>
      </c>
      <c r="O20" s="8"/>
      <c r="P20" s="8" t="s">
        <v>25</v>
      </c>
      <c r="Q20" s="8"/>
      <c r="R20" s="8"/>
      <c r="S20" s="8"/>
    </row>
    <row r="21" spans="1:19">
      <c r="A21" s="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8"/>
      <c r="P21" s="8" t="s">
        <v>25</v>
      </c>
      <c r="Q21" s="8"/>
      <c r="R21" s="8"/>
      <c r="S21" s="8"/>
    </row>
    <row r="22" spans="1:19">
      <c r="A22" s="6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7">
        <f t="shared" si="1"/>
        <v>0</v>
      </c>
      <c r="O22" s="8"/>
      <c r="P22" s="8" t="s">
        <v>25</v>
      </c>
      <c r="Q22" s="8"/>
      <c r="R22" s="8"/>
      <c r="S22" s="8"/>
    </row>
    <row r="23" spans="1:19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8"/>
      <c r="P23" s="8" t="s">
        <v>25</v>
      </c>
      <c r="Q23" s="8"/>
      <c r="R23" s="8"/>
      <c r="S23" s="8"/>
    </row>
    <row r="24" spans="1:19">
      <c r="A24" s="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7">
        <f t="shared" si="1"/>
        <v>0</v>
      </c>
      <c r="O24" s="8"/>
      <c r="P24" s="8" t="s">
        <v>25</v>
      </c>
      <c r="Q24" s="8"/>
      <c r="R24" s="8"/>
      <c r="S24" s="8"/>
    </row>
    <row r="25" spans="1:19">
      <c r="A25" s="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8"/>
      <c r="P25" s="8" t="s">
        <v>25</v>
      </c>
      <c r="Q25" s="8"/>
      <c r="R25" s="8"/>
      <c r="S25" s="8"/>
    </row>
    <row r="26" spans="1:19">
      <c r="A26" s="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7">
        <f t="shared" si="1"/>
        <v>0</v>
      </c>
      <c r="O26" s="8"/>
      <c r="P26" s="8" t="s">
        <v>25</v>
      </c>
      <c r="Q26" s="8"/>
      <c r="R26" s="8"/>
      <c r="S26" s="8"/>
    </row>
    <row r="27" spans="1:19">
      <c r="A27" s="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8"/>
      <c r="P27" s="8" t="s">
        <v>25</v>
      </c>
      <c r="Q27" s="8"/>
      <c r="R27" s="8"/>
      <c r="S27" s="8"/>
    </row>
    <row r="28" spans="1:19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7">
        <f t="shared" si="1"/>
        <v>0</v>
      </c>
      <c r="O28" s="8"/>
      <c r="P28" s="8" t="s">
        <v>25</v>
      </c>
      <c r="Q28" s="8"/>
      <c r="R28" s="8"/>
      <c r="S28" s="8"/>
    </row>
    <row r="29" spans="1:19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8"/>
      <c r="P29" s="8" t="s">
        <v>25</v>
      </c>
      <c r="Q29" s="8"/>
      <c r="R29" s="8"/>
      <c r="S29" s="8"/>
    </row>
    <row r="30" spans="1:19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7">
        <f t="shared" si="1"/>
        <v>0</v>
      </c>
      <c r="O30" s="8"/>
      <c r="P30" s="8" t="s">
        <v>25</v>
      </c>
      <c r="Q30" s="8"/>
      <c r="R30" s="8"/>
      <c r="S30" s="8"/>
    </row>
    <row r="31" spans="1:19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8"/>
      <c r="P31" s="8" t="s">
        <v>25</v>
      </c>
      <c r="Q31" s="8"/>
      <c r="R31" s="8"/>
      <c r="S31" s="8"/>
    </row>
    <row r="32" spans="1:19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 t="s">
        <v>25</v>
      </c>
      <c r="Q32" s="8"/>
      <c r="R32" s="8"/>
      <c r="S32" s="8"/>
    </row>
    <row r="45" spans="22:22">
      <c r="V45" s="1" t="s">
        <v>25</v>
      </c>
    </row>
    <row r="46" spans="22:22">
      <c r="V46" s="1" t="s">
        <v>41</v>
      </c>
    </row>
  </sheetData>
  <autoFilter ref="A1:S32"/>
  <phoneticPr fontId="1" type="noConversion"/>
  <dataValidations count="1">
    <dataValidation type="list" allowBlank="1" showInputMessage="1" showErrorMessage="1" sqref="P2:P32">
      <formula1>$V$45:$V$46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A6" sqref="A6"/>
    </sheetView>
  </sheetViews>
  <sheetFormatPr defaultColWidth="9" defaultRowHeight="13.5"/>
  <cols>
    <col min="1" max="1" width="15.625" style="2"/>
    <col min="2" max="2" width="14.25" style="1" customWidth="1"/>
    <col min="3" max="3" width="44.375" style="1" customWidth="1"/>
    <col min="4" max="4" width="9" style="1"/>
    <col min="5" max="6" width="16.375" style="1" customWidth="1"/>
    <col min="7" max="7" width="15.5" style="1" customWidth="1"/>
    <col min="8" max="8" width="9" style="1"/>
    <col min="9" max="10" width="17.5" style="1" customWidth="1"/>
    <col min="11" max="11" width="13.375" style="1" customWidth="1"/>
    <col min="12" max="16384" width="9" style="2"/>
  </cols>
  <sheetData>
    <row r="1" spans="1:12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42</v>
      </c>
      <c r="I1" s="1" t="s">
        <v>11</v>
      </c>
      <c r="J1" s="1" t="s">
        <v>12</v>
      </c>
      <c r="K1" s="1" t="s">
        <v>43</v>
      </c>
      <c r="L1" s="1" t="s">
        <v>14</v>
      </c>
    </row>
    <row r="2" spans="1:12" s="1" customFormat="1" ht="27">
      <c r="A2" s="2">
        <v>42625</v>
      </c>
      <c r="B2" s="3" t="s">
        <v>44</v>
      </c>
      <c r="C2" s="3" t="s">
        <v>45</v>
      </c>
      <c r="D2" s="1" t="s">
        <v>46</v>
      </c>
      <c r="E2" s="3" t="s">
        <v>47</v>
      </c>
      <c r="F2" s="3" t="s">
        <v>48</v>
      </c>
      <c r="G2" s="1" t="s">
        <v>49</v>
      </c>
      <c r="H2" s="1">
        <v>1900</v>
      </c>
      <c r="I2" s="3" t="s">
        <v>50</v>
      </c>
      <c r="J2" s="3" t="s">
        <v>50</v>
      </c>
      <c r="K2" s="3"/>
    </row>
    <row r="3" spans="1:12" s="1" customFormat="1">
      <c r="A3" s="2">
        <v>42626</v>
      </c>
      <c r="C3" s="3"/>
      <c r="E3" s="3"/>
      <c r="I3" s="3"/>
      <c r="J3" s="3"/>
    </row>
    <row r="4" spans="1:12" s="1" customFormat="1">
      <c r="A4" s="2">
        <v>42627</v>
      </c>
      <c r="C4" s="3"/>
      <c r="E4" s="3"/>
      <c r="J4" s="3"/>
    </row>
    <row r="5" spans="1:12" s="1" customFormat="1">
      <c r="A5" s="2">
        <v>42628</v>
      </c>
    </row>
    <row r="6" spans="1:12" s="1" customFormat="1">
      <c r="A6" s="2">
        <v>42629</v>
      </c>
    </row>
    <row r="7" spans="1:12" s="1" customFormat="1">
      <c r="A7" s="2">
        <v>42630</v>
      </c>
    </row>
    <row r="8" spans="1:12" s="1" customFormat="1">
      <c r="A8" s="2">
        <v>42631</v>
      </c>
    </row>
    <row r="9" spans="1:12" s="1" customFormat="1">
      <c r="A9" s="2">
        <v>42632</v>
      </c>
    </row>
    <row r="10" spans="1:12" s="1" customFormat="1">
      <c r="A10" s="2">
        <v>42633</v>
      </c>
    </row>
    <row r="11" spans="1:12" s="1" customFormat="1">
      <c r="A11" s="2">
        <v>42634</v>
      </c>
    </row>
    <row r="12" spans="1:12" s="1" customFormat="1">
      <c r="A12" s="2">
        <v>42635</v>
      </c>
    </row>
    <row r="13" spans="1:12" s="1" customFormat="1">
      <c r="A13" s="2">
        <v>42636</v>
      </c>
    </row>
    <row r="14" spans="1:12" s="1" customFormat="1">
      <c r="A14" s="2">
        <v>42637</v>
      </c>
    </row>
    <row r="15" spans="1:12" s="1" customFormat="1">
      <c r="A15" s="2">
        <v>42638</v>
      </c>
    </row>
    <row r="16" spans="1:12" s="1" customFormat="1">
      <c r="A16" s="2">
        <v>42639</v>
      </c>
    </row>
    <row r="17" spans="1:1" s="1" customFormat="1">
      <c r="A17" s="2">
        <v>42640</v>
      </c>
    </row>
    <row r="18" spans="1:1" s="1" customFormat="1">
      <c r="A18" s="2">
        <v>42641</v>
      </c>
    </row>
    <row r="19" spans="1:1" s="1" customFormat="1">
      <c r="A19" s="2">
        <v>42642</v>
      </c>
    </row>
    <row r="20" spans="1:1" s="1" customFormat="1">
      <c r="A20" s="2">
        <v>42643</v>
      </c>
    </row>
    <row r="21" spans="1:1" s="1" customFormat="1">
      <c r="A21" s="2">
        <v>42644</v>
      </c>
    </row>
    <row r="22" spans="1:1" s="1" customFormat="1">
      <c r="A22" s="2">
        <v>42645</v>
      </c>
    </row>
    <row r="23" spans="1:1" s="1" customFormat="1">
      <c r="A23" s="2">
        <v>42646</v>
      </c>
    </row>
    <row r="24" spans="1:1" s="1" customFormat="1">
      <c r="A24" s="2">
        <v>42647</v>
      </c>
    </row>
    <row r="25" spans="1:1" s="1" customFormat="1">
      <c r="A25" s="2">
        <v>42648</v>
      </c>
    </row>
    <row r="26" spans="1:1" s="1" customFormat="1">
      <c r="A26" s="2">
        <v>42649</v>
      </c>
    </row>
    <row r="27" spans="1:1" s="1" customFormat="1">
      <c r="A27" s="2">
        <v>42650</v>
      </c>
    </row>
    <row r="28" spans="1:1" s="1" customFormat="1">
      <c r="A28" s="2">
        <v>42651</v>
      </c>
    </row>
    <row r="29" spans="1:1" s="1" customFormat="1">
      <c r="A29" s="2">
        <v>42652</v>
      </c>
    </row>
    <row r="30" spans="1:1" s="1" customFormat="1">
      <c r="A30" s="2">
        <v>42653</v>
      </c>
    </row>
    <row r="31" spans="1:1" s="1" customFormat="1">
      <c r="A31" s="2">
        <v>42654</v>
      </c>
    </row>
    <row r="32" spans="1:1" s="1" customFormat="1">
      <c r="A32" s="2">
        <v>42655</v>
      </c>
    </row>
    <row r="33" spans="1:1" s="1" customFormat="1">
      <c r="A33" s="2">
        <v>42656</v>
      </c>
    </row>
    <row r="34" spans="1:1" s="1" customFormat="1">
      <c r="A34" s="2">
        <v>42657</v>
      </c>
    </row>
    <row r="35" spans="1:1" s="1" customFormat="1">
      <c r="A35" s="2">
        <v>42658</v>
      </c>
    </row>
    <row r="36" spans="1:1" s="1" customFormat="1">
      <c r="A36" s="2">
        <v>42659</v>
      </c>
    </row>
    <row r="37" spans="1:1" s="1" customFormat="1">
      <c r="A37" s="2">
        <v>42660</v>
      </c>
    </row>
    <row r="38" spans="1:1" s="1" customFormat="1">
      <c r="A38" s="2">
        <v>42661</v>
      </c>
    </row>
    <row r="39" spans="1:1" s="1" customFormat="1">
      <c r="A39" s="2">
        <v>42662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欧大旷</cp:lastModifiedBy>
  <dcterms:created xsi:type="dcterms:W3CDTF">2016-09-12T04:28:00Z</dcterms:created>
  <dcterms:modified xsi:type="dcterms:W3CDTF">2017-08-11T02:44:29Z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