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D:\Project_Files\My_Projects\Python_Excel\云极视界\assessment\5月\质量部+5月\"/>
    </mc:Choice>
  </mc:AlternateContent>
  <xr:revisionPtr revIDLastSave="0" documentId="13_ncr:1_{3BE6FBEF-2411-4BB8-975C-E3E6C1284EDC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月度考核表" sheetId="1" r:id="rId1"/>
  </sheets>
  <calcPr calcId="191029" concurrentCalc="0"/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<sst xmlns="http://schemas.openxmlformats.org/spreadsheetml/2006/main" count="130" uniqueCount="86">
  <si>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4  </t>
    </r>
    <r>
      <rPr>
        <b/>
        <sz val="14"/>
        <color rgb="FF000000"/>
        <rFont val="宋体"/>
        <charset val="134"/>
      </rPr>
      <t xml:space="preserve"> 月绩效考核表</t>
    </r>
  </si>
  <si>
    <t>部门：质量部                               岗位：质量主管                            姓名：董慧龙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</si>
  <si>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</si>
  <si>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</si>
  <si>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</si>
  <si>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</si>
  <si>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</si>
  <si>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</si>
  <si>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</si>
  <si>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</si>
  <si>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直接上级
50%</t>
  </si>
  <si>
    <t>其他相关人
30%</t>
  </si>
  <si>
    <t>其他相关人
20%</t>
  </si>
  <si>
    <t>业绩目标
（80%）</t>
  </si>
  <si>
    <t>装备承制资格审查</t>
  </si>
  <si>
    <t>审核铁流滚滚文档审核、过程文档补充，完善</t>
  </si>
  <si>
    <t>张军4月30日提交一版铁流滚滚文档
7号审核完成铁流滚滚文档
10号之前补充过程文档，确认文档整体时间
按照文档上的版本，做git版本控制，韩勇配合
模型、场景等文件上传SVN，做版本控制</t>
  </si>
  <si>
    <t>于宝华</t>
  </si>
  <si>
    <t>柳辉</t>
  </si>
  <si>
    <t>打印所有资料</t>
  </si>
  <si>
    <t>穆冬梅、董慧龙、赵晨 8号打印</t>
  </si>
  <si>
    <t>13号配合新时代老师进行制作部，软件制作过程审查。</t>
  </si>
  <si>
    <t>17、18、19配合新时代老师进行其他审查。</t>
  </si>
  <si>
    <t>整改遗留问题</t>
  </si>
  <si>
    <t>根据新时代老师提出的问题进行整改；并针对问题做出相应的整改措施；优化进入项目管理流程和质量部管理计划中</t>
  </si>
  <si>
    <t>质量部内审计划、流程监督规范制定</t>
  </si>
  <si>
    <t>制定质量目标计划、内审计划，并下发各部门执行</t>
  </si>
  <si>
    <t>内部评审</t>
  </si>
  <si>
    <t>内部专利评审</t>
  </si>
  <si>
    <t>参与内部专利初审、终审</t>
  </si>
  <si>
    <t>李春雷</t>
  </si>
  <si>
    <t>项目里程碑评审</t>
  </si>
  <si>
    <t>参与公司内部所有项目里程碑评审</t>
  </si>
  <si>
    <t>李乔希</t>
  </si>
  <si>
    <t>项目文档审核</t>
  </si>
  <si>
    <t>参与公司各方案设计、工程设计、测试用例等文档的评审</t>
  </si>
  <si>
    <t>项目流程规范</t>
  </si>
  <si>
    <t>参与VT4项目</t>
  </si>
  <si>
    <t>项目流程及相关文档规范（根据项目执行过程中遇到的问题，进行文档模板修改；并优化项目流程）</t>
  </si>
  <si>
    <t>王亮</t>
  </si>
  <si>
    <t>参与大空间特战和155维修项目</t>
  </si>
  <si>
    <t>韩勇</t>
  </si>
  <si>
    <t>行为目标
（10%）</t>
  </si>
  <si>
    <t>责任心</t>
  </si>
  <si>
    <t>对工作勇挑重担，敢于负责，勇于负责</t>
  </si>
  <si>
    <t>协作精神</t>
  </si>
  <si>
    <t>与合作者建立良好关系，协同完成工作的行为</t>
  </si>
  <si>
    <t>进取精神</t>
  </si>
  <si>
    <t>有很强的开拓进取精神，愿意承担风险和责任的行为</t>
  </si>
  <si>
    <t>管理目标
（10%）</t>
  </si>
  <si>
    <t>计划制定和执行能力</t>
  </si>
  <si>
    <t>能制定可操作性强的计划，并能切实把握工作进度，使进度按计划进行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</si>
  <si>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</si>
  <si>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</si>
  <si>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</si>
  <si>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</si>
  <si>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</si>
  <si>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</si>
  <si>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</si>
  <si>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专利申报或论文发表数量</t>
  </si>
  <si>
    <t>配合公司申请专利或著作权，或发表论文</t>
  </si>
  <si>
    <t>超额完成工作</t>
  </si>
  <si>
    <t>超出总业绩目标的30%，加分10；超出总业绩目标的50%，加分20。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</si>
  <si>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</si>
  <si>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</si>
  <si>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</si>
  <si>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得到高层领导的表扬或客户的表扬，加分上限为10分。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</si>
  <si>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</si>
  <si>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</si>
  <si>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</si>
  <si>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</si>
  <si>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</si>
  <si>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得到公司认可，加分上限为10分。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</si>
  <si>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</si>
  <si>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</si>
  <si>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</si>
  <si>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</si>
  <si>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</si>
  <si>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</si>
  <si>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</si>
  <si>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</si>
  <si>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</si>
  <si>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</si>
  <si>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</si>
  <si>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</si>
  <si>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r>
      <rPr>
        <b/>
        <sz val="9"/>
        <color indexed="8"/>
        <rFont val="宋体"/>
        <charset val="134"/>
      </rPr>
      <t>填表说明：</t>
    </r>
    <r>
      <rPr>
        <sz val="9"/>
        <color indexed="8"/>
        <rFont val="宋体"/>
        <charset val="134"/>
      </rPr>
      <t xml:space="preserve">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5.每月绩效分布为140分-120分不超过5%；119分-100分不超过35%；99分以下不做限制。
6.每月15-18日进行一次月度目标调整，需要调整的人员在19日之前上报人力资源部。
7.技术人员当月无项目工作，业绩目标权重按80%*80%=0.64计，即64分。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</si>
</sst>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宋体"/>
      <charset val="134"/>
    </font>
    <font>
      <b/>
      <sz val="10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color indexed="8"/>
      <name val="宋体"/>
      <charset val="134"/>
    </font>
    <font>
      <sz val="10"/>
      <color theme="1"/>
      <name val="宋体"/>
      <charset val="134"/>
    </font>
    <font>
      <b/>
      <u/>
      <sz val="14"/>
      <color rgb="FF000000"/>
      <name val="宋体"/>
      <charset val="134"/>
    </font>
    <font>
      <b/>
      <sz val="9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vertical="center" wrapText="1"/>
    </xf>
    <xf numFmtId="0" fontId="4" fillId="0" borderId="2" xfId="0" applyFont="1" applyBorder="1" applyProtection="1">
      <alignment vertical="center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4" fillId="0" borderId="2" xfId="0" applyFont="1" applyBorder="1" applyAlignment="1" applyProtection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3" borderId="2" xfId="0" applyNumberFormat="1" applyFont="1" applyFill="1" applyBorder="1" applyAlignment="1" applyProtection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Fill="1" applyBorder="1" applyAlignment="1" applyProtection="1">
      <alignment vertical="center" wrapText="1"/>
    </xf>
    <xf numFmtId="9" fontId="7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0" fontId="4" fillId="0" borderId="2" xfId="0" applyNumberFormat="1" applyFont="1" applyFill="1" applyBorder="1" applyAlignment="1" applyProtection="1">
      <alignment horizontal="center" vertical="center"/>
    </xf>
    <xf numFmtId="9" fontId="7" fillId="0" borderId="2" xfId="0" applyNumberFormat="1" applyFont="1" applyFill="1" applyBorder="1" applyAlignment="1" applyProtection="1">
      <alignment horizontal="center" vertical="center" wrapText="1"/>
    </xf>
    <xf numFmtId="9" fontId="5" fillId="0" borderId="8" xfId="0" applyNumberFormat="1" applyFont="1" applyBorder="1" applyAlignment="1">
      <alignment horizontal="center" vertical="center" wrapText="1"/>
    </xf>
    <xf numFmtId="10" fontId="4" fillId="0" borderId="8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12" xfId="0" applyNumberFormat="1" applyFont="1" applyFill="1" applyBorder="1" applyAlignment="1" applyProtection="1">
      <alignment horizontal="center" vertical="center" wrapText="1"/>
    </xf>
    <xf numFmtId="0" fontId="1" fillId="0" borderId="14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6" xfId="0" applyNumberFormat="1" applyFont="1" applyFill="1" applyBorder="1" applyAlignment="1" applyProtection="1">
      <alignment horizontal="left" vertical="center" wrapText="1"/>
    </xf>
    <xf numFmtId="0" fontId="4" fillId="0" borderId="7" xfId="0" applyNumberFormat="1" applyFont="1" applyFill="1" applyBorder="1" applyAlignment="1" applyProtection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11" xfId="0" applyNumberFormat="1" applyFont="1" applyFill="1" applyBorder="1" applyAlignment="1" applyProtection="1">
      <alignment horizontal="center" vertical="center"/>
    </xf>
    <xf numFmtId="0" fontId="4" fillId="0" borderId="7" xfId="0" applyNumberFormat="1" applyFont="1" applyFill="1" applyBorder="1" applyAlignment="1" applyProtection="1">
      <alignment horizontal="center" vertical="center"/>
    </xf>
    <xf numFmtId="9" fontId="4" fillId="0" borderId="10" xfId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center" vertical="center" wrapText="1"/>
    </xf>
    <xf numFmtId="0" fontId="1" fillId="0" borderId="10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 wrapText="1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4" xfId="0" applyFont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left" vertical="center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13" workbookViewId="0">
      <selection activeCell="C7" sqref="A7:XFD7"/>
    </sheetView>
  </sheetViews>
  <sheetFormatPr defaultColWidth="9" defaultRowHeight="13.5" customHeight="1" x14ac:dyDescent="0.3"/>
  <cols>
    <col min="1" max="1" width="13.46484375" style="2" customWidth="1"/>
    <col min="2" max="2" width="19.1328125" style="2" customWidth="1"/>
    <col min="3" max="3" width="32.86328125" style="2" customWidth="1"/>
    <col min="4" max="4" width="66.46484375" style="2" customWidth="1"/>
    <col min="5" max="5" width="6.1328125" style="2" customWidth="1"/>
    <col min="6" max="6" width="9.73046875" style="2" customWidth="1"/>
    <col min="7" max="7" width="10.86328125" style="2" customWidth="1"/>
    <col min="8" max="8" width="11.1328125" style="2" customWidth="1"/>
    <col min="9" max="9" width="9.265625" style="2" customWidth="1"/>
    <col min="10" max="16384" width="9" style="2"/>
  </cols>
  <sheetData>
    <row r="1" spans="1:11" ht="36" customHeight="1" x14ac:dyDescent="0.3">
      <c r="A1" s="23" t="s">
        <v>0</v>
      </c>
      <c r="B1" s="24"/>
      <c r="C1" s="24"/>
      <c r="D1" s="24"/>
      <c r="E1" s="24"/>
      <c r="F1" s="24"/>
      <c r="G1" s="24"/>
      <c r="H1" s="24"/>
      <c r="I1" s="24"/>
    </row>
    <row r="2" spans="1:11" ht="20.100000000000001" customHeight="1" x14ac:dyDescent="0.3">
      <c r="A2" s="25" t="s">
        <v>1</v>
      </c>
      <c r="B2" s="25"/>
      <c r="C2" s="25"/>
      <c r="D2" s="25"/>
      <c r="E2" s="25"/>
      <c r="F2" s="25"/>
      <c r="G2" s="25"/>
      <c r="H2" s="25"/>
      <c r="I2" s="25"/>
    </row>
    <row r="3" spans="1:11" s="1" customFormat="1" ht="20.100000000000001" customHeight="1" x14ac:dyDescent="0.3">
      <c r="A3" s="46" t="s">
        <v>2</v>
      </c>
      <c r="B3" s="26" t="s">
        <v>3</v>
      </c>
      <c r="C3" s="26"/>
      <c r="D3" s="57" t="s">
        <v>4</v>
      </c>
      <c r="E3" s="58" t="s">
        <v>5</v>
      </c>
      <c r="F3" s="27" t="s">
        <v>6</v>
      </c>
      <c r="G3" s="28"/>
      <c r="H3" s="29"/>
      <c r="I3" s="58" t="s">
        <v>7</v>
      </c>
    </row>
    <row r="4" spans="1:11" s="1" customFormat="1" ht="29.25" customHeight="1" x14ac:dyDescent="0.3">
      <c r="A4" s="47"/>
      <c r="B4" s="3" t="s">
        <v>8</v>
      </c>
      <c r="C4" s="3" t="s">
        <v>9</v>
      </c>
      <c r="D4" s="57"/>
      <c r="E4" s="59"/>
      <c r="F4" s="3" t="s">
        <v>10</v>
      </c>
      <c r="G4" s="3" t="s">
        <v>11</v>
      </c>
      <c r="H4" s="3" t="s">
        <v>12</v>
      </c>
      <c r="I4" s="59"/>
    </row>
    <row r="5" spans="1:11" s="1" customFormat="1" ht="60" customHeight="1" x14ac:dyDescent="0.3">
      <c r="A5" s="48" t="s">
        <v>13</v>
      </c>
      <c r="B5" s="55" t="s">
        <v>14</v>
      </c>
      <c r="C5" s="4" t="s">
        <v>15</v>
      </c>
      <c r="D5" s="4" t="s">
        <v>16</v>
      </c>
      <c r="E5" s="14">
        <v>0.25</v>
      </c>
      <c r="F5" s="15" t="s">
        <v>17</v>
      </c>
      <c r="G5" s="15" t="s">
        <v>18</v>
      </c>
      <c r="H5" s="16"/>
      <c r="I5" s="20"/>
      <c r="K5" s="21"/>
    </row>
    <row r="6" spans="1:11" s="1" customFormat="1" ht="32.1" customHeight="1" x14ac:dyDescent="0.3">
      <c r="A6" s="48"/>
      <c r="B6" s="55"/>
      <c r="C6" s="4" t="s">
        <v>19</v>
      </c>
      <c r="D6" s="4" t="s">
        <v>20</v>
      </c>
      <c r="E6" s="14">
        <v>0.04</v>
      </c>
      <c r="F6" s="15" t="s">
        <v>17</v>
      </c>
      <c r="G6" s="15" t="s">
        <v>18</v>
      </c>
      <c r="H6" s="16"/>
      <c r="I6" s="20"/>
      <c r="K6" s="21"/>
    </row>
    <row r="7" spans="1:11" s="1" customFormat="1" x14ac:dyDescent="0.3">
      <c r="A7" s="48"/>
      <c r="B7" s="55"/>
      <c r="C7" s="5" t="s">
        <v>14</v>
      </c>
      <c r="D7" s="6" t="s">
        <v>21</v>
      </c>
      <c r="E7" s="14">
        <v>0.04</v>
      </c>
      <c r="F7" s="15" t="s">
        <v>17</v>
      </c>
      <c r="G7" s="15" t="s">
        <v>18</v>
      </c>
      <c r="H7" s="16"/>
      <c r="I7" s="20"/>
    </row>
    <row r="8" spans="1:11" s="1" customFormat="1" ht="19.05" customHeight="1" x14ac:dyDescent="0.3">
      <c r="A8" s="48"/>
      <c r="B8" s="55"/>
      <c r="C8" s="5" t="s">
        <v>14</v>
      </c>
      <c r="D8" s="6" t="s">
        <v>22</v>
      </c>
      <c r="E8" s="14">
        <v>0.15</v>
      </c>
      <c r="F8" s="15" t="s">
        <v>17</v>
      </c>
      <c r="G8" s="15" t="s">
        <v>18</v>
      </c>
      <c r="H8" s="16"/>
      <c r="I8" s="20"/>
    </row>
    <row r="9" spans="1:11" s="1" customFormat="1" ht="32.1" customHeight="1" x14ac:dyDescent="0.3">
      <c r="A9" s="48"/>
      <c r="B9" s="55"/>
      <c r="C9" s="5" t="s">
        <v>23</v>
      </c>
      <c r="D9" s="6" t="s">
        <v>24</v>
      </c>
      <c r="E9" s="14">
        <v>0.15</v>
      </c>
      <c r="F9" s="15" t="s">
        <v>17</v>
      </c>
      <c r="G9" s="15" t="s">
        <v>18</v>
      </c>
      <c r="H9" s="16"/>
      <c r="I9" s="20"/>
    </row>
    <row r="10" spans="1:11" s="1" customFormat="1" ht="32.1" customHeight="1" x14ac:dyDescent="0.3">
      <c r="A10" s="48"/>
      <c r="B10" s="7" t="s">
        <v>25</v>
      </c>
      <c r="D10" s="5" t="s">
        <v>26</v>
      </c>
      <c r="E10" s="14">
        <v>0.03</v>
      </c>
      <c r="F10" s="15" t="s">
        <v>17</v>
      </c>
      <c r="G10" s="15" t="s">
        <v>18</v>
      </c>
      <c r="H10" s="16"/>
      <c r="I10" s="20"/>
    </row>
    <row r="11" spans="1:11" s="1" customFormat="1" ht="32.1" customHeight="1" x14ac:dyDescent="0.3">
      <c r="A11" s="48"/>
      <c r="B11" s="55" t="s">
        <v>27</v>
      </c>
      <c r="C11" s="5" t="s">
        <v>28</v>
      </c>
      <c r="D11" s="6" t="s">
        <v>29</v>
      </c>
      <c r="E11" s="17">
        <v>0.03</v>
      </c>
      <c r="F11" s="15" t="s">
        <v>17</v>
      </c>
      <c r="G11" s="15" t="s">
        <v>18</v>
      </c>
      <c r="H11" s="16" t="s">
        <v>30</v>
      </c>
      <c r="I11" s="20"/>
    </row>
    <row r="12" spans="1:11" s="1" customFormat="1" ht="32.1" customHeight="1" x14ac:dyDescent="0.3">
      <c r="A12" s="48"/>
      <c r="B12" s="55"/>
      <c r="C12" s="5" t="s">
        <v>31</v>
      </c>
      <c r="D12" s="6" t="s">
        <v>32</v>
      </c>
      <c r="E12" s="17">
        <v>0.02</v>
      </c>
      <c r="F12" s="15" t="s">
        <v>17</v>
      </c>
      <c r="G12" s="15" t="s">
        <v>18</v>
      </c>
      <c r="H12" s="15" t="s">
        <v>33</v>
      </c>
      <c r="I12" s="20"/>
    </row>
    <row r="13" spans="1:11" s="1" customFormat="1" ht="32.1" customHeight="1" x14ac:dyDescent="0.3">
      <c r="A13" s="48"/>
      <c r="B13" s="55"/>
      <c r="C13" s="5" t="s">
        <v>34</v>
      </c>
      <c r="D13" s="6" t="s">
        <v>35</v>
      </c>
      <c r="E13" s="17">
        <v>0.03</v>
      </c>
      <c r="F13" s="15" t="s">
        <v>17</v>
      </c>
      <c r="G13" s="15" t="s">
        <v>33</v>
      </c>
      <c r="H13" s="15" t="s">
        <v>33</v>
      </c>
      <c r="I13" s="20"/>
    </row>
    <row r="14" spans="1:11" s="1" customFormat="1" ht="32.1" customHeight="1" x14ac:dyDescent="0.3">
      <c r="A14" s="48"/>
      <c r="B14" s="56" t="s">
        <v>36</v>
      </c>
      <c r="C14" s="8" t="s">
        <v>37</v>
      </c>
      <c r="D14" s="6" t="s">
        <v>38</v>
      </c>
      <c r="E14" s="14">
        <v>0.03</v>
      </c>
      <c r="F14" s="15" t="s">
        <v>17</v>
      </c>
      <c r="G14" s="15" t="s">
        <v>33</v>
      </c>
      <c r="H14" s="16" t="s">
        <v>39</v>
      </c>
      <c r="I14" s="20"/>
    </row>
    <row r="15" spans="1:11" s="1" customFormat="1" ht="39" customHeight="1" x14ac:dyDescent="0.3">
      <c r="A15" s="48"/>
      <c r="B15" s="56"/>
      <c r="C15" s="9" t="s">
        <v>40</v>
      </c>
      <c r="D15" s="10" t="s">
        <v>38</v>
      </c>
      <c r="E15" s="14">
        <v>0.03</v>
      </c>
      <c r="F15" s="15" t="s">
        <v>17</v>
      </c>
      <c r="G15" s="15" t="s">
        <v>33</v>
      </c>
      <c r="H15" s="16" t="s">
        <v>41</v>
      </c>
      <c r="I15" s="20"/>
    </row>
    <row r="16" spans="1:11" s="1" customFormat="1" ht="20.100000000000001" customHeight="1" x14ac:dyDescent="0.3">
      <c r="A16" s="49" t="s">
        <v>42</v>
      </c>
      <c r="B16" s="11" t="s">
        <v>43</v>
      </c>
      <c r="C16" s="30" t="s">
        <v>44</v>
      </c>
      <c r="D16" s="31"/>
      <c r="E16" s="15">
        <v>0.04</v>
      </c>
      <c r="F16" s="15" t="s">
        <v>17</v>
      </c>
      <c r="G16" s="15"/>
      <c r="H16" s="16"/>
      <c r="I16" s="20"/>
    </row>
    <row r="17" spans="1:9" s="1" customFormat="1" ht="20.100000000000001" customHeight="1" x14ac:dyDescent="0.3">
      <c r="A17" s="50"/>
      <c r="B17" s="11" t="s">
        <v>45</v>
      </c>
      <c r="C17" s="32" t="s">
        <v>46</v>
      </c>
      <c r="D17" s="31"/>
      <c r="E17" s="15">
        <v>0.03</v>
      </c>
      <c r="F17" s="15" t="s">
        <v>17</v>
      </c>
      <c r="G17" s="15"/>
      <c r="H17" s="16"/>
      <c r="I17" s="20"/>
    </row>
    <row r="18" spans="1:9" s="1" customFormat="1" ht="20.100000000000001" customHeight="1" x14ac:dyDescent="0.3">
      <c r="A18" s="50"/>
      <c r="B18" s="11" t="s">
        <v>47</v>
      </c>
      <c r="C18" s="32" t="s">
        <v>48</v>
      </c>
      <c r="D18" s="31"/>
      <c r="E18" s="15">
        <v>0.03</v>
      </c>
      <c r="F18" s="15" t="s">
        <v>17</v>
      </c>
      <c r="G18" s="15"/>
      <c r="H18" s="16"/>
      <c r="I18" s="20"/>
    </row>
    <row r="19" spans="1:9" s="1" customFormat="1" ht="26.25" customHeight="1" x14ac:dyDescent="0.3">
      <c r="A19" s="48" t="s">
        <v>49</v>
      </c>
      <c r="B19" s="6" t="s">
        <v>50</v>
      </c>
      <c r="C19" s="33" t="s">
        <v>51</v>
      </c>
      <c r="D19" s="34"/>
      <c r="E19" s="15">
        <v>0.01</v>
      </c>
      <c r="F19" s="15" t="s">
        <v>17</v>
      </c>
      <c r="G19" s="15"/>
      <c r="H19" s="16"/>
      <c r="I19" s="20"/>
    </row>
    <row r="20" spans="1:9" s="1" customFormat="1" ht="24.75" customHeight="1" x14ac:dyDescent="0.3">
      <c r="A20" s="51"/>
      <c r="B20" s="11" t="s">
        <v>52</v>
      </c>
      <c r="C20" s="32" t="s">
        <v>53</v>
      </c>
      <c r="D20" s="31"/>
      <c r="E20" s="15">
        <v>0.02</v>
      </c>
      <c r="F20" s="15" t="s">
        <v>17</v>
      </c>
      <c r="G20" s="15"/>
      <c r="H20" s="16"/>
      <c r="I20" s="20"/>
    </row>
    <row r="21" spans="1:9" s="1" customFormat="1" ht="23.25" customHeight="1" x14ac:dyDescent="0.3">
      <c r="A21" s="51"/>
      <c r="B21" s="11" t="s">
        <v>54</v>
      </c>
      <c r="C21" s="32" t="s">
        <v>55</v>
      </c>
      <c r="D21" s="31"/>
      <c r="E21" s="15">
        <v>0.05</v>
      </c>
      <c r="F21" s="15" t="s">
        <v>17</v>
      </c>
      <c r="G21" s="15"/>
      <c r="H21" s="16"/>
      <c r="I21" s="20"/>
    </row>
    <row r="22" spans="1:9" s="1" customFormat="1" ht="23.25" customHeight="1" x14ac:dyDescent="0.3">
      <c r="A22" s="51"/>
      <c r="B22" s="12" t="s">
        <v>56</v>
      </c>
      <c r="C22" s="35" t="s">
        <v>57</v>
      </c>
      <c r="D22" s="36"/>
      <c r="E22" s="18">
        <v>0.02</v>
      </c>
      <c r="F22" s="15" t="s">
        <v>17</v>
      </c>
      <c r="G22" s="18"/>
      <c r="H22" s="19"/>
      <c r="I22" s="22"/>
    </row>
    <row r="23" spans="1:9" s="1" customFormat="1" ht="20.100000000000001" customHeight="1" x14ac:dyDescent="0.3">
      <c r="A23" s="52" t="s">
        <v>58</v>
      </c>
      <c r="B23" s="11" t="s">
        <v>59</v>
      </c>
      <c r="C23" s="32" t="s">
        <v>60</v>
      </c>
      <c r="D23" s="31"/>
      <c r="E23" s="15"/>
      <c r="F23" s="15" t="s">
        <v>17</v>
      </c>
      <c r="G23" s="15"/>
      <c r="H23" s="16"/>
      <c r="I23" s="20"/>
    </row>
    <row r="24" spans="1:9" s="1" customFormat="1" ht="20.100000000000001" customHeight="1" x14ac:dyDescent="0.3">
      <c r="A24" s="53"/>
      <c r="B24" s="11" t="s">
        <v>61</v>
      </c>
      <c r="C24" s="32" t="s">
        <v>62</v>
      </c>
      <c r="D24" s="31"/>
      <c r="E24" s="15"/>
      <c r="F24" s="15" t="s">
        <v>17</v>
      </c>
      <c r="G24" s="15"/>
      <c r="H24" s="16"/>
      <c r="I24" s="20"/>
    </row>
    <row r="25" spans="1:9" s="1" customFormat="1" ht="27.75" customHeight="1" x14ac:dyDescent="0.3">
      <c r="A25" s="53"/>
      <c r="B25" s="11" t="s">
        <v>63</v>
      </c>
      <c r="C25" s="32" t="s">
        <v>64</v>
      </c>
      <c r="D25" s="31"/>
      <c r="E25" s="15"/>
      <c r="F25" s="15" t="s">
        <v>17</v>
      </c>
      <c r="G25" s="15"/>
      <c r="H25" s="16"/>
      <c r="I25" s="20"/>
    </row>
    <row r="26" spans="1:9" s="1" customFormat="1" ht="27.75" customHeight="1" x14ac:dyDescent="0.3">
      <c r="A26" s="53"/>
      <c r="B26" s="11" t="s">
        <v>65</v>
      </c>
      <c r="C26" s="32" t="s">
        <v>66</v>
      </c>
      <c r="D26" s="31"/>
      <c r="E26" s="15"/>
      <c r="F26" s="15" t="s">
        <v>17</v>
      </c>
      <c r="G26" s="15"/>
      <c r="H26" s="16"/>
      <c r="I26" s="20"/>
    </row>
    <row r="27" spans="1:9" s="1" customFormat="1" ht="27.75" customHeight="1" x14ac:dyDescent="0.3">
      <c r="A27" s="53"/>
      <c r="B27" s="11" t="s">
        <v>67</v>
      </c>
      <c r="C27" s="32" t="s">
        <v>68</v>
      </c>
      <c r="D27" s="31"/>
      <c r="E27" s="15"/>
      <c r="F27" s="15" t="s">
        <v>17</v>
      </c>
      <c r="G27" s="15"/>
      <c r="H27" s="16"/>
      <c r="I27" s="20"/>
    </row>
    <row r="28" spans="1:9" s="1" customFormat="1" ht="27.75" customHeight="1" x14ac:dyDescent="0.3">
      <c r="A28" s="53"/>
      <c r="B28" s="11" t="s">
        <v>69</v>
      </c>
      <c r="C28" s="32" t="s">
        <v>70</v>
      </c>
      <c r="D28" s="31"/>
      <c r="E28" s="15"/>
      <c r="F28" s="15" t="s">
        <v>17</v>
      </c>
      <c r="G28" s="15"/>
      <c r="H28" s="16"/>
      <c r="I28" s="20"/>
    </row>
    <row r="29" spans="1:9" s="1" customFormat="1" ht="27.75" customHeight="1" x14ac:dyDescent="0.3">
      <c r="A29" s="54"/>
      <c r="B29" s="11" t="s">
        <v>71</v>
      </c>
      <c r="C29" s="32" t="s">
        <v>72</v>
      </c>
      <c r="D29" s="31"/>
      <c r="E29" s="15"/>
      <c r="F29" s="15" t="s">
        <v>17</v>
      </c>
      <c r="G29" s="15"/>
      <c r="H29" s="16"/>
      <c r="I29" s="20"/>
    </row>
    <row r="30" spans="1:9" s="1" customFormat="1" ht="20.100000000000001" customHeight="1" x14ac:dyDescent="0.3">
      <c r="A30" s="48" t="s">
        <v>73</v>
      </c>
      <c r="B30" s="13" t="s">
        <v>74</v>
      </c>
      <c r="C30" s="37" t="s">
        <v>75</v>
      </c>
      <c r="D30" s="37"/>
      <c r="E30" s="15"/>
      <c r="F30" s="15" t="s">
        <v>17</v>
      </c>
      <c r="G30" s="15"/>
      <c r="H30" s="16"/>
      <c r="I30" s="20"/>
    </row>
    <row r="31" spans="1:9" s="1" customFormat="1" ht="20.100000000000001" customHeight="1" x14ac:dyDescent="0.3">
      <c r="A31" s="48"/>
      <c r="B31" s="11" t="s">
        <v>76</v>
      </c>
      <c r="C31" s="38" t="s">
        <v>77</v>
      </c>
      <c r="D31" s="39"/>
      <c r="E31" s="15"/>
      <c r="F31" s="15" t="s">
        <v>17</v>
      </c>
      <c r="G31" s="15"/>
      <c r="H31" s="16"/>
      <c r="I31" s="20"/>
    </row>
    <row r="32" spans="1:9" s="1" customFormat="1" ht="20.100000000000001" customHeight="1" x14ac:dyDescent="0.3">
      <c r="A32" s="48"/>
      <c r="B32" s="11" t="s">
        <v>78</v>
      </c>
      <c r="C32" s="32" t="s">
        <v>79</v>
      </c>
      <c r="D32" s="31"/>
      <c r="E32" s="15"/>
      <c r="F32" s="15" t="s">
        <v>17</v>
      </c>
      <c r="G32" s="15"/>
      <c r="H32" s="16"/>
      <c r="I32" s="20"/>
    </row>
    <row r="33" spans="1:9" s="1" customFormat="1" ht="20.100000000000001" customHeight="1" x14ac:dyDescent="0.3">
      <c r="A33" s="51"/>
      <c r="B33" s="11" t="s">
        <v>71</v>
      </c>
      <c r="C33" s="32" t="s">
        <v>80</v>
      </c>
      <c r="D33" s="31"/>
      <c r="E33" s="15"/>
      <c r="F33" s="15" t="s">
        <v>17</v>
      </c>
      <c r="G33" s="15"/>
      <c r="H33" s="16"/>
      <c r="I33" s="20"/>
    </row>
    <row r="34" spans="1:9" s="1" customFormat="1" ht="20.100000000000001" customHeight="1" x14ac:dyDescent="0.3">
      <c r="A34" s="40" t="s">
        <v>81</v>
      </c>
      <c r="B34" s="40"/>
      <c r="C34" s="40"/>
      <c r="D34" s="40"/>
      <c r="E34" s="40"/>
      <c r="F34" s="40"/>
      <c r="G34" s="41"/>
      <c r="H34" s="42">
        <f>SUM(I5:I16)</f>
        <v>0</v>
      </c>
      <c r="I34" s="42"/>
    </row>
    <row r="35" spans="1:9" ht="20.100000000000001" customHeight="1" x14ac:dyDescent="0.3">
      <c r="A35" s="43" t="s">
        <v>82</v>
      </c>
      <c r="B35" s="43"/>
      <c r="C35" s="43"/>
      <c r="D35" s="43"/>
      <c r="E35" s="43" t="s">
        <v>83</v>
      </c>
      <c r="F35" s="43"/>
      <c r="G35" s="43"/>
      <c r="H35" s="43"/>
      <c r="I35" s="43"/>
    </row>
    <row r="36" spans="1:9" ht="20.100000000000001" customHeight="1" x14ac:dyDescent="0.3">
      <c r="A36" s="43" t="s">
        <v>84</v>
      </c>
      <c r="B36" s="43"/>
      <c r="C36" s="43"/>
      <c r="D36" s="43"/>
      <c r="E36" s="43" t="s">
        <v>83</v>
      </c>
      <c r="F36" s="43"/>
      <c r="G36" s="43"/>
      <c r="H36" s="43"/>
      <c r="I36" s="43"/>
    </row>
    <row r="37" spans="1:9" ht="98.25" customHeight="1" x14ac:dyDescent="0.3">
      <c r="A37" s="44" t="s">
        <v>85</v>
      </c>
      <c r="B37" s="45"/>
      <c r="C37" s="45"/>
      <c r="D37" s="45"/>
      <c r="E37" s="45"/>
      <c r="F37" s="45"/>
      <c r="G37" s="45"/>
      <c r="H37" s="45"/>
      <c r="I37" s="45"/>
    </row>
  </sheetData>
  <mergeCells count="41">
    <mergeCell ref="A36:D36"/>
    <mergeCell ref="E36:I36"/>
    <mergeCell ref="A37:I37"/>
    <mergeCell ref="A3:A4"/>
    <mergeCell ref="A5:A15"/>
    <mergeCell ref="A16:A18"/>
    <mergeCell ref="A19:A22"/>
    <mergeCell ref="A23:A29"/>
    <mergeCell ref="A30:A33"/>
    <mergeCell ref="B5:B9"/>
    <mergeCell ref="B11:B13"/>
    <mergeCell ref="B14:B15"/>
    <mergeCell ref="D3:D4"/>
    <mergeCell ref="E3:E4"/>
    <mergeCell ref="I3:I4"/>
    <mergeCell ref="C32:D32"/>
    <mergeCell ref="C33:D33"/>
    <mergeCell ref="A34:G34"/>
    <mergeCell ref="H34:I34"/>
    <mergeCell ref="A35:D35"/>
    <mergeCell ref="E35:I35"/>
    <mergeCell ref="C27:D27"/>
    <mergeCell ref="C28:D28"/>
    <mergeCell ref="C29:D29"/>
    <mergeCell ref="C30:D30"/>
    <mergeCell ref="C31:D3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A1:I1"/>
    <mergeCell ref="A2:I2"/>
    <mergeCell ref="B3:C3"/>
    <mergeCell ref="F3:H3"/>
    <mergeCell ref="C16:D16"/>
  </mergeCells>
  <phoneticPr fontId="11" type="noConversion"/>
  <printOptions horizontalCentered="1"/>
  <pageMargins left="0" right="0" top="0.15625" bottom="0.15625" header="0.31388888888888899" footer="0.31388888888888899"/>
  <pageSetup paperSize="9" firstPageNumber="4294963191" orientation="landscape" useFirstPageNumber="1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月度考核表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shj</cp:lastModifiedBy>
  <cp:lastPrinted>2014-05-09T20:55:00Z</cp:lastPrinted>
  <dcterms:created xsi:type="dcterms:W3CDTF">2006-09-13T19:21:00Z</dcterms:created>
  <dcterms:modified xsi:type="dcterms:W3CDTF">2021-05-27T01:47:44Z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  <property fmtid="{D5CDD505-2E9C-101B-9397-08002B2CF9AE}" pid="3" name="ICV">
    <vt:lpwstr>35B12C74C0414AD5A4214A3E157A9F47</vt:lpwstr>
  </property>
</Properties>
</file>