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1475" windowHeight="4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36" i="1" l="1"/>
  <c r="L36" i="1"/>
  <c r="M36" i="1"/>
  <c r="N36" i="1"/>
  <c r="O36" i="1"/>
  <c r="P36" i="1"/>
  <c r="J3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C36" i="1"/>
  <c r="D36" i="1"/>
  <c r="E36" i="1"/>
  <c r="F36" i="1"/>
  <c r="G36" i="1"/>
  <c r="H36" i="1"/>
  <c r="B36" i="1"/>
</calcChain>
</file>

<file path=xl/sharedStrings.xml><?xml version="1.0" encoding="utf-8"?>
<sst xmlns="http://schemas.openxmlformats.org/spreadsheetml/2006/main" count="49" uniqueCount="42">
  <si>
    <t>Naive Bayes</t>
  </si>
  <si>
    <t>J48</t>
  </si>
  <si>
    <t>MultiLayer</t>
  </si>
  <si>
    <t>LibSVM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</si>
  <si>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</si>
  <si>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</si>
  <si>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</si>
  <si>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</si>
  <si>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</si>
  <si>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</si>
  <si>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</si>
  <si>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</si>
  <si>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</si>
  <si>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</si>
  <si>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</si>
  <si>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</si>
  <si>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</si>
  <si>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</si>
  <si>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</si>
  <si>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</si>
  <si>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</si>
  <si>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</si>
  <si>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</si>
  <si>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</si>
  <si>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</si>
  <si>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</si>
  <si>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</si>
  <si>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</si>
  <si>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</si>
  <si>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</si>
  <si>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</si>
  <si>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</si>
  <si>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</si>
  <si>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</si>
  <si>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</si>
  <si>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OneR</t>
  </si>
  <si>
    <t>JRip</t>
  </si>
  <si>
    <t>IBK 3</t>
  </si>
  <si>
    <t>Friedman</t>
  </si>
  <si>
    <t>Se existe diferença entre os dados</t>
  </si>
  <si>
    <t>Se existe diferença estatística entre os dados</t>
  </si>
  <si>
    <t>Nemenyi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</si>
</sst>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tabSelected="1" topLeftCell="A14" zoomScaleNormal="100" workbookViewId="0">
      <selection activeCell="F36" sqref="F36"/>
    </sheetView>
  </sheetViews>
  <sheetFormatPr defaultRowHeight="15" x14ac:dyDescent="0.25"/>
  <cols>
    <col min="2" max="2" width="11.7109375" bestFit="1" customWidth="1"/>
    <col min="3" max="3" width="10.140625" customWidth="1"/>
    <col min="4" max="5" width="12.7109375" customWidth="1"/>
    <col min="7" max="7" width="9.5703125" bestFit="1" customWidth="1"/>
    <col min="8" max="8" width="11" customWidth="1"/>
    <col min="10" max="10" width="12.7109375" customWidth="1"/>
    <col min="11" max="11" width="11.42578125" bestFit="1" customWidth="1"/>
    <col min="12" max="15" width="10.5703125" bestFit="1" customWidth="1"/>
    <col min="16" max="16" width="12.7109375" customWidth="1"/>
  </cols>
  <sheetData>
    <row r="1" spans="1:16" x14ac:dyDescent="0.25">
      <c r="J1" t="s">
        <v>38</v>
      </c>
      <c r="K1" t="s">
        <v>39</v>
      </c>
    </row>
    <row r="2" spans="1:16" x14ac:dyDescent="0.25">
      <c r="J2" t="s">
        <v>41</v>
      </c>
      <c r="K2" t="s">
        <v>40</v>
      </c>
    </row>
    <row r="5" spans="1:16" x14ac:dyDescent="0.25">
      <c r="A5" s="5"/>
      <c r="B5" s="1" t="s">
        <v>0</v>
      </c>
      <c r="C5" s="1" t="s">
        <v>1</v>
      </c>
      <c r="D5" s="1" t="s">
        <v>35</v>
      </c>
      <c r="E5" s="1" t="s">
        <v>36</v>
      </c>
      <c r="F5" s="1" t="s">
        <v>37</v>
      </c>
      <c r="G5" s="1" t="s">
        <v>3</v>
      </c>
      <c r="H5" s="1" t="s">
        <v>2</v>
      </c>
      <c r="I5" s="3"/>
      <c r="J5" s="1" t="s">
        <v>0</v>
      </c>
      <c r="K5" s="1" t="s">
        <v>1</v>
      </c>
      <c r="L5" s="1" t="s">
        <v>35</v>
      </c>
      <c r="M5" s="1" t="s">
        <v>36</v>
      </c>
      <c r="N5" s="1" t="s">
        <v>37</v>
      </c>
      <c r="O5" s="1" t="s">
        <v>3</v>
      </c>
      <c r="P5" s="1" t="s">
        <v>2</v>
      </c>
    </row>
    <row r="6" spans="1:16" x14ac:dyDescent="0.25">
      <c r="A6" s="5" t="s">
        <v>4</v>
      </c>
      <c r="B6" s="2">
        <v>86.348122866894201</v>
      </c>
      <c r="C6" s="2">
        <v>90.443686006825899</v>
      </c>
      <c r="D6" s="2">
        <v>88.054607508532399</v>
      </c>
      <c r="E6" s="2">
        <v>91.126279863481201</v>
      </c>
      <c r="F6" s="7">
        <v>91.808873720136503</v>
      </c>
      <c r="G6" s="7">
        <v>88.737201365187701</v>
      </c>
      <c r="H6" s="7">
        <v>88.054607508532399</v>
      </c>
      <c r="J6" s="4">
        <f>_xlfn.RANK.AVG(B6,B6:H6)</f>
        <v>7</v>
      </c>
      <c r="K6" s="4">
        <f>_xlfn.RANK.AVG(C6,B6:H6)</f>
        <v>3</v>
      </c>
      <c r="L6" s="4">
        <f>_xlfn.RANK.AVG(D6,B6:H6)</f>
        <v>5.5</v>
      </c>
      <c r="M6" s="4">
        <f>_xlfn.RANK.AVG(E6,B6:H6)</f>
        <v>2</v>
      </c>
      <c r="N6" s="4">
        <f>_xlfn.RANK.AVG(F6,B6:H6)</f>
        <v>1</v>
      </c>
      <c r="O6" s="4">
        <f>_xlfn.RANK.AVG(G6,B6:H6)</f>
        <v>4</v>
      </c>
      <c r="P6" s="4">
        <f>_xlfn.RANK.AVG(H6,B6:H6)</f>
        <v>5.5</v>
      </c>
    </row>
    <row r="7" spans="1:16" x14ac:dyDescent="0.25">
      <c r="A7" s="5" t="s">
        <v>5</v>
      </c>
      <c r="B7" s="2">
        <v>88.395904436859993</v>
      </c>
      <c r="C7" s="2">
        <v>90.102389078498206</v>
      </c>
      <c r="D7" s="2">
        <v>87.030716723549403</v>
      </c>
      <c r="E7" s="2">
        <v>87.713310580204706</v>
      </c>
      <c r="F7" s="7">
        <v>91.126279863481201</v>
      </c>
      <c r="G7" s="7">
        <v>88.395904436859993</v>
      </c>
      <c r="H7" s="7">
        <v>88.737201365187701</v>
      </c>
      <c r="J7" s="4">
        <f t="shared" ref="J7:J35" si="0">_xlfn.RANK.AVG(B7,B7:H7)</f>
        <v>4.5</v>
      </c>
      <c r="K7" s="4">
        <f t="shared" ref="K7:K35" si="1">_xlfn.RANK.AVG(C7,B7:H7)</f>
        <v>2</v>
      </c>
      <c r="L7" s="4">
        <f t="shared" ref="L7:L35" si="2">_xlfn.RANK.AVG(D7,B7:H7)</f>
        <v>7</v>
      </c>
      <c r="M7" s="4">
        <f t="shared" ref="M7:M35" si="3">_xlfn.RANK.AVG(E7,B7:H7)</f>
        <v>6</v>
      </c>
      <c r="N7" s="4">
        <f t="shared" ref="N7:N35" si="4">_xlfn.RANK.AVG(F7,B7:H7)</f>
        <v>1</v>
      </c>
      <c r="O7" s="4">
        <f t="shared" ref="O7:O35" si="5">_xlfn.RANK.AVG(G7,B7:H7)</f>
        <v>4.5</v>
      </c>
      <c r="P7" s="4">
        <f t="shared" ref="P7:P35" si="6">_xlfn.RANK.AVG(H7,B7:H7)</f>
        <v>3</v>
      </c>
    </row>
    <row r="8" spans="1:16" x14ac:dyDescent="0.25">
      <c r="A8" s="5" t="s">
        <v>6</v>
      </c>
      <c r="B8" s="2">
        <v>87.372013651877097</v>
      </c>
      <c r="C8" s="2">
        <v>90.784982935153494</v>
      </c>
      <c r="D8" s="2">
        <v>87.372013651877097</v>
      </c>
      <c r="E8" s="2">
        <v>90.443686006825899</v>
      </c>
      <c r="F8" s="7">
        <v>89.761092150170597</v>
      </c>
      <c r="G8" s="7">
        <v>88.054607508532399</v>
      </c>
      <c r="H8" s="7">
        <v>88.054607508532399</v>
      </c>
      <c r="J8" s="4">
        <f t="shared" si="0"/>
        <v>6.5</v>
      </c>
      <c r="K8" s="4">
        <f t="shared" si="1"/>
        <v>1</v>
      </c>
      <c r="L8" s="4">
        <f t="shared" si="2"/>
        <v>6.5</v>
      </c>
      <c r="M8" s="4">
        <f t="shared" si="3"/>
        <v>2</v>
      </c>
      <c r="N8" s="4">
        <f t="shared" si="4"/>
        <v>3</v>
      </c>
      <c r="O8" s="4">
        <f t="shared" si="5"/>
        <v>4.5</v>
      </c>
      <c r="P8" s="4">
        <f t="shared" si="6"/>
        <v>4.5</v>
      </c>
    </row>
    <row r="9" spans="1:16" x14ac:dyDescent="0.25">
      <c r="A9" s="5" t="s">
        <v>7</v>
      </c>
      <c r="B9" s="2">
        <v>87.030716723549403</v>
      </c>
      <c r="C9" s="2">
        <v>90.784982935153494</v>
      </c>
      <c r="D9" s="2">
        <v>86.689419795221795</v>
      </c>
      <c r="E9" s="2">
        <v>89.761092150170597</v>
      </c>
      <c r="F9" s="7">
        <v>91.126279863481201</v>
      </c>
      <c r="G9" s="7">
        <v>88.054607508532399</v>
      </c>
      <c r="H9" s="7">
        <v>85.665529010238899</v>
      </c>
      <c r="J9" s="4">
        <f t="shared" si="0"/>
        <v>5</v>
      </c>
      <c r="K9" s="4">
        <f t="shared" si="1"/>
        <v>2</v>
      </c>
      <c r="L9" s="4">
        <f t="shared" si="2"/>
        <v>6</v>
      </c>
      <c r="M9" s="4">
        <f t="shared" si="3"/>
        <v>3</v>
      </c>
      <c r="N9" s="4">
        <f t="shared" si="4"/>
        <v>1</v>
      </c>
      <c r="O9" s="4">
        <f t="shared" si="5"/>
        <v>4</v>
      </c>
      <c r="P9" s="4">
        <f t="shared" si="6"/>
        <v>7</v>
      </c>
    </row>
    <row r="10" spans="1:16" x14ac:dyDescent="0.25">
      <c r="A10" s="5" t="s">
        <v>8</v>
      </c>
      <c r="B10" s="2">
        <v>87.372013651877097</v>
      </c>
      <c r="C10" s="2">
        <v>90.784982935153494</v>
      </c>
      <c r="D10" s="2">
        <v>87.030716723549403</v>
      </c>
      <c r="E10" s="2">
        <v>90.443686006825899</v>
      </c>
      <c r="F10" s="7">
        <v>90.784982935153494</v>
      </c>
      <c r="G10" s="7">
        <v>88.054607508532399</v>
      </c>
      <c r="H10" s="7">
        <v>87.713310580204706</v>
      </c>
      <c r="J10" s="4">
        <f t="shared" si="0"/>
        <v>6</v>
      </c>
      <c r="K10" s="4">
        <f t="shared" si="1"/>
        <v>1.5</v>
      </c>
      <c r="L10" s="4">
        <f t="shared" si="2"/>
        <v>7</v>
      </c>
      <c r="M10" s="4">
        <f t="shared" si="3"/>
        <v>3</v>
      </c>
      <c r="N10" s="4">
        <f t="shared" si="4"/>
        <v>1.5</v>
      </c>
      <c r="O10" s="4">
        <f t="shared" si="5"/>
        <v>4</v>
      </c>
      <c r="P10" s="4">
        <f t="shared" si="6"/>
        <v>5</v>
      </c>
    </row>
    <row r="11" spans="1:16" x14ac:dyDescent="0.25">
      <c r="A11" s="5" t="s">
        <v>9</v>
      </c>
      <c r="B11" s="2">
        <v>87.372013651877097</v>
      </c>
      <c r="C11" s="2">
        <v>90.102389078498206</v>
      </c>
      <c r="D11" s="2">
        <v>87.030716723549403</v>
      </c>
      <c r="E11" s="2">
        <v>89.761092150170597</v>
      </c>
      <c r="F11" s="7">
        <v>91.467576791808796</v>
      </c>
      <c r="G11" s="7">
        <v>88.054607508532399</v>
      </c>
      <c r="H11" s="7">
        <v>88.737201365187701</v>
      </c>
      <c r="J11" s="4">
        <f t="shared" si="0"/>
        <v>6</v>
      </c>
      <c r="K11" s="4">
        <f t="shared" si="1"/>
        <v>2</v>
      </c>
      <c r="L11" s="4">
        <f t="shared" si="2"/>
        <v>7</v>
      </c>
      <c r="M11" s="4">
        <f t="shared" si="3"/>
        <v>3</v>
      </c>
      <c r="N11" s="4">
        <f t="shared" si="4"/>
        <v>1</v>
      </c>
      <c r="O11" s="4">
        <f t="shared" si="5"/>
        <v>5</v>
      </c>
      <c r="P11" s="4">
        <f t="shared" si="6"/>
        <v>4</v>
      </c>
    </row>
    <row r="12" spans="1:16" x14ac:dyDescent="0.25">
      <c r="A12" s="5" t="s">
        <v>10</v>
      </c>
      <c r="B12" s="2">
        <v>87.713310580204706</v>
      </c>
      <c r="C12" s="2">
        <v>89.078498293515295</v>
      </c>
      <c r="D12" s="2">
        <v>86.348122866894201</v>
      </c>
      <c r="E12" s="2">
        <v>86.348122866894201</v>
      </c>
      <c r="F12" s="7">
        <v>91.467576791808796</v>
      </c>
      <c r="G12" s="7">
        <v>88.054607508532399</v>
      </c>
      <c r="H12" s="7">
        <v>87.713310580204706</v>
      </c>
      <c r="J12" s="4">
        <f t="shared" si="0"/>
        <v>4.5</v>
      </c>
      <c r="K12" s="4">
        <f t="shared" si="1"/>
        <v>2</v>
      </c>
      <c r="L12" s="4">
        <f t="shared" si="2"/>
        <v>6.5</v>
      </c>
      <c r="M12" s="4">
        <f t="shared" si="3"/>
        <v>6.5</v>
      </c>
      <c r="N12" s="4">
        <f t="shared" si="4"/>
        <v>1</v>
      </c>
      <c r="O12" s="4">
        <f t="shared" si="5"/>
        <v>3</v>
      </c>
      <c r="P12" s="4">
        <f t="shared" si="6"/>
        <v>4.5</v>
      </c>
    </row>
    <row r="13" spans="1:16" x14ac:dyDescent="0.25">
      <c r="A13" s="5" t="s">
        <v>11</v>
      </c>
      <c r="B13" s="2">
        <v>87.372013651877097</v>
      </c>
      <c r="C13" s="2">
        <v>89.419795221843003</v>
      </c>
      <c r="D13" s="2">
        <v>86.689419795221795</v>
      </c>
      <c r="E13" s="2">
        <v>88.054607508532399</v>
      </c>
      <c r="F13" s="7">
        <v>91.808873720136503</v>
      </c>
      <c r="G13" s="7">
        <v>87.713310580204706</v>
      </c>
      <c r="H13" s="7">
        <v>90.784982935153494</v>
      </c>
      <c r="J13" s="4">
        <f t="shared" si="0"/>
        <v>6</v>
      </c>
      <c r="K13" s="4">
        <f t="shared" si="1"/>
        <v>3</v>
      </c>
      <c r="L13" s="4">
        <f t="shared" si="2"/>
        <v>7</v>
      </c>
      <c r="M13" s="4">
        <f t="shared" si="3"/>
        <v>4</v>
      </c>
      <c r="N13" s="4">
        <f t="shared" si="4"/>
        <v>1</v>
      </c>
      <c r="O13" s="4">
        <f t="shared" si="5"/>
        <v>5</v>
      </c>
      <c r="P13" s="4">
        <f t="shared" si="6"/>
        <v>2</v>
      </c>
    </row>
    <row r="14" spans="1:16" x14ac:dyDescent="0.25">
      <c r="A14" s="5" t="s">
        <v>12</v>
      </c>
      <c r="B14" s="2">
        <v>87.030716723549403</v>
      </c>
      <c r="C14" s="2">
        <v>90.443686006825899</v>
      </c>
      <c r="D14" s="2">
        <v>87.030716723549403</v>
      </c>
      <c r="E14" s="2">
        <v>89.078498293515295</v>
      </c>
      <c r="F14" s="7">
        <v>90.443686006825899</v>
      </c>
      <c r="G14" s="7">
        <v>87.713310580204706</v>
      </c>
      <c r="H14" s="7">
        <v>88.054607508532399</v>
      </c>
      <c r="J14" s="4">
        <f t="shared" si="0"/>
        <v>6.5</v>
      </c>
      <c r="K14" s="4">
        <f t="shared" si="1"/>
        <v>1.5</v>
      </c>
      <c r="L14" s="4">
        <f t="shared" si="2"/>
        <v>6.5</v>
      </c>
      <c r="M14" s="4">
        <f t="shared" si="3"/>
        <v>3</v>
      </c>
      <c r="N14" s="4">
        <f t="shared" si="4"/>
        <v>1.5</v>
      </c>
      <c r="O14" s="4">
        <f t="shared" si="5"/>
        <v>5</v>
      </c>
      <c r="P14" s="4">
        <f t="shared" si="6"/>
        <v>4</v>
      </c>
    </row>
    <row r="15" spans="1:16" x14ac:dyDescent="0.25">
      <c r="A15" s="5" t="s">
        <v>13</v>
      </c>
      <c r="B15" s="2">
        <v>87.030716723549403</v>
      </c>
      <c r="C15" s="2">
        <v>91.126279863481201</v>
      </c>
      <c r="D15" s="2">
        <v>87.713310580204706</v>
      </c>
      <c r="E15" s="2">
        <v>88.737201365187701</v>
      </c>
      <c r="F15" s="7">
        <v>90.784982935153494</v>
      </c>
      <c r="G15" s="7">
        <v>88.395904436859993</v>
      </c>
      <c r="H15" s="7">
        <v>88.737201365187701</v>
      </c>
      <c r="J15" s="4">
        <f t="shared" si="0"/>
        <v>7</v>
      </c>
      <c r="K15" s="4">
        <f t="shared" si="1"/>
        <v>1</v>
      </c>
      <c r="L15" s="4">
        <f t="shared" si="2"/>
        <v>6</v>
      </c>
      <c r="M15" s="4">
        <f t="shared" si="3"/>
        <v>3.5</v>
      </c>
      <c r="N15" s="4">
        <f t="shared" si="4"/>
        <v>2</v>
      </c>
      <c r="O15" s="4">
        <f t="shared" si="5"/>
        <v>5</v>
      </c>
      <c r="P15" s="4">
        <f t="shared" si="6"/>
        <v>3.5</v>
      </c>
    </row>
    <row r="16" spans="1:16" x14ac:dyDescent="0.25">
      <c r="A16" s="5" t="s">
        <v>14</v>
      </c>
      <c r="B16" s="2">
        <v>87.372013651877097</v>
      </c>
      <c r="C16" s="2">
        <v>90.443686006825899</v>
      </c>
      <c r="D16" s="2">
        <v>87.713310580204706</v>
      </c>
      <c r="E16" s="2">
        <v>88.737201365187701</v>
      </c>
      <c r="F16" s="7">
        <v>89.761092150170597</v>
      </c>
      <c r="G16" s="7">
        <v>88.054607508532399</v>
      </c>
      <c r="H16" s="7">
        <v>90.443686006825899</v>
      </c>
      <c r="J16" s="4">
        <f t="shared" si="0"/>
        <v>7</v>
      </c>
      <c r="K16" s="4">
        <f t="shared" si="1"/>
        <v>1.5</v>
      </c>
      <c r="L16" s="4">
        <f t="shared" si="2"/>
        <v>6</v>
      </c>
      <c r="M16" s="4">
        <f t="shared" si="3"/>
        <v>4</v>
      </c>
      <c r="N16" s="4">
        <f t="shared" si="4"/>
        <v>3</v>
      </c>
      <c r="O16" s="4">
        <f t="shared" si="5"/>
        <v>5</v>
      </c>
      <c r="P16" s="4">
        <f t="shared" si="6"/>
        <v>1.5</v>
      </c>
    </row>
    <row r="17" spans="1:16" x14ac:dyDescent="0.25">
      <c r="A17" s="5" t="s">
        <v>15</v>
      </c>
      <c r="B17" s="2">
        <v>87.030716723549403</v>
      </c>
      <c r="C17" s="2">
        <v>90.102389078498206</v>
      </c>
      <c r="D17" s="2">
        <v>87.030716723549403</v>
      </c>
      <c r="E17" s="2">
        <v>89.419795221843003</v>
      </c>
      <c r="F17" s="7">
        <v>90.102389078498206</v>
      </c>
      <c r="G17" s="7">
        <v>87.713310580204706</v>
      </c>
      <c r="H17" s="7">
        <v>87.030716723549403</v>
      </c>
      <c r="J17" s="4">
        <f t="shared" si="0"/>
        <v>6</v>
      </c>
      <c r="K17" s="4">
        <f t="shared" si="1"/>
        <v>1.5</v>
      </c>
      <c r="L17" s="4">
        <f t="shared" si="2"/>
        <v>6</v>
      </c>
      <c r="M17" s="4">
        <f t="shared" si="3"/>
        <v>3</v>
      </c>
      <c r="N17" s="4">
        <f t="shared" si="4"/>
        <v>1.5</v>
      </c>
      <c r="O17" s="4">
        <f t="shared" si="5"/>
        <v>4</v>
      </c>
      <c r="P17" s="4">
        <f t="shared" si="6"/>
        <v>6</v>
      </c>
    </row>
    <row r="18" spans="1:16" x14ac:dyDescent="0.25">
      <c r="A18" s="5" t="s">
        <v>16</v>
      </c>
      <c r="B18" s="2">
        <v>87.372013651877097</v>
      </c>
      <c r="C18" s="2">
        <v>91.467576791808796</v>
      </c>
      <c r="D18" s="2">
        <v>87.372013651877097</v>
      </c>
      <c r="E18" s="2">
        <v>90.784982935153494</v>
      </c>
      <c r="F18" s="7">
        <v>90.443686006825899</v>
      </c>
      <c r="G18" s="7">
        <v>87.713310580204706</v>
      </c>
      <c r="H18" s="7">
        <v>87.372013651877097</v>
      </c>
      <c r="J18" s="4">
        <f t="shared" si="0"/>
        <v>6</v>
      </c>
      <c r="K18" s="4">
        <f t="shared" si="1"/>
        <v>1</v>
      </c>
      <c r="L18" s="4">
        <f t="shared" si="2"/>
        <v>6</v>
      </c>
      <c r="M18" s="4">
        <f t="shared" si="3"/>
        <v>2</v>
      </c>
      <c r="N18" s="4">
        <f t="shared" si="4"/>
        <v>3</v>
      </c>
      <c r="O18" s="4">
        <f t="shared" si="5"/>
        <v>4</v>
      </c>
      <c r="P18" s="4">
        <f t="shared" si="6"/>
        <v>6</v>
      </c>
    </row>
    <row r="19" spans="1:16" x14ac:dyDescent="0.25">
      <c r="A19" s="5" t="s">
        <v>17</v>
      </c>
      <c r="B19" s="2">
        <v>88.054607508532399</v>
      </c>
      <c r="C19" s="2">
        <v>90.443686006825899</v>
      </c>
      <c r="D19" s="2">
        <v>87.030716723549403</v>
      </c>
      <c r="E19" s="2">
        <v>90.443686006825899</v>
      </c>
      <c r="F19" s="7">
        <v>90.784982935153494</v>
      </c>
      <c r="G19" s="7">
        <v>88.054607508532399</v>
      </c>
      <c r="H19" s="7">
        <v>87.372013651877097</v>
      </c>
      <c r="J19" s="4">
        <f t="shared" si="0"/>
        <v>4.5</v>
      </c>
      <c r="K19" s="4">
        <f t="shared" si="1"/>
        <v>2.5</v>
      </c>
      <c r="L19" s="4">
        <f t="shared" si="2"/>
        <v>7</v>
      </c>
      <c r="M19" s="4">
        <f t="shared" si="3"/>
        <v>2.5</v>
      </c>
      <c r="N19" s="4">
        <f t="shared" si="4"/>
        <v>1</v>
      </c>
      <c r="O19" s="4">
        <f t="shared" si="5"/>
        <v>4.5</v>
      </c>
      <c r="P19" s="4">
        <f t="shared" si="6"/>
        <v>6</v>
      </c>
    </row>
    <row r="20" spans="1:16" x14ac:dyDescent="0.25">
      <c r="A20" s="5" t="s">
        <v>18</v>
      </c>
      <c r="B20" s="2">
        <v>87.713310580204706</v>
      </c>
      <c r="C20" s="2">
        <v>91.126279863481201</v>
      </c>
      <c r="D20" s="2">
        <v>87.372013651877097</v>
      </c>
      <c r="E20" s="2">
        <v>90.784982935153494</v>
      </c>
      <c r="F20" s="7">
        <v>91.126279863481201</v>
      </c>
      <c r="G20" s="7">
        <v>87.713310580204706</v>
      </c>
      <c r="H20" s="7">
        <v>89.078498293515295</v>
      </c>
      <c r="J20" s="4">
        <f t="shared" si="0"/>
        <v>5.5</v>
      </c>
      <c r="K20" s="4">
        <f t="shared" si="1"/>
        <v>1.5</v>
      </c>
      <c r="L20" s="4">
        <f t="shared" si="2"/>
        <v>7</v>
      </c>
      <c r="M20" s="4">
        <f t="shared" si="3"/>
        <v>3</v>
      </c>
      <c r="N20" s="4">
        <f t="shared" si="4"/>
        <v>1.5</v>
      </c>
      <c r="O20" s="4">
        <f t="shared" si="5"/>
        <v>5.5</v>
      </c>
      <c r="P20" s="4">
        <f t="shared" si="6"/>
        <v>4</v>
      </c>
    </row>
    <row r="21" spans="1:16" x14ac:dyDescent="0.25">
      <c r="A21" s="5" t="s">
        <v>19</v>
      </c>
      <c r="B21" s="2">
        <v>87.713310580204706</v>
      </c>
      <c r="C21" s="2">
        <v>89.761092150170597</v>
      </c>
      <c r="D21" s="2">
        <v>86.689419795221795</v>
      </c>
      <c r="E21" s="2">
        <v>91.126279863481201</v>
      </c>
      <c r="F21" s="7">
        <v>90.102389078498206</v>
      </c>
      <c r="G21" s="7">
        <v>88.395904436859993</v>
      </c>
      <c r="H21" s="7">
        <v>86.348122866894201</v>
      </c>
      <c r="J21" s="4">
        <f t="shared" si="0"/>
        <v>5</v>
      </c>
      <c r="K21" s="4">
        <f t="shared" si="1"/>
        <v>3</v>
      </c>
      <c r="L21" s="4">
        <f t="shared" si="2"/>
        <v>6</v>
      </c>
      <c r="M21" s="4">
        <f t="shared" si="3"/>
        <v>1</v>
      </c>
      <c r="N21" s="4">
        <f t="shared" si="4"/>
        <v>2</v>
      </c>
      <c r="O21" s="4">
        <f t="shared" si="5"/>
        <v>4</v>
      </c>
      <c r="P21" s="4">
        <f t="shared" si="6"/>
        <v>7</v>
      </c>
    </row>
    <row r="22" spans="1:16" x14ac:dyDescent="0.25">
      <c r="A22" s="5" t="s">
        <v>20</v>
      </c>
      <c r="B22" s="2">
        <v>88.054607508532399</v>
      </c>
      <c r="C22" s="2">
        <v>90.102389078498206</v>
      </c>
      <c r="D22" s="2">
        <v>87.713310580204706</v>
      </c>
      <c r="E22" s="2">
        <v>88.395904436859993</v>
      </c>
      <c r="F22" s="7">
        <v>90.102389078498206</v>
      </c>
      <c r="G22" s="7">
        <v>88.054607508532399</v>
      </c>
      <c r="H22" s="7">
        <v>88.054607508532399</v>
      </c>
      <c r="J22" s="4">
        <f t="shared" si="0"/>
        <v>5</v>
      </c>
      <c r="K22" s="4">
        <f t="shared" si="1"/>
        <v>1.5</v>
      </c>
      <c r="L22" s="4">
        <f t="shared" si="2"/>
        <v>7</v>
      </c>
      <c r="M22" s="4">
        <f t="shared" si="3"/>
        <v>3</v>
      </c>
      <c r="N22" s="4">
        <f t="shared" si="4"/>
        <v>1.5</v>
      </c>
      <c r="O22" s="4">
        <f t="shared" si="5"/>
        <v>5</v>
      </c>
      <c r="P22" s="4">
        <f t="shared" si="6"/>
        <v>5</v>
      </c>
    </row>
    <row r="23" spans="1:16" x14ac:dyDescent="0.25">
      <c r="A23" s="5" t="s">
        <v>21</v>
      </c>
      <c r="B23" s="2">
        <v>88.395904436859993</v>
      </c>
      <c r="C23" s="2">
        <v>90.102389078498206</v>
      </c>
      <c r="D23" s="2">
        <v>87.030716723549403</v>
      </c>
      <c r="E23" s="2">
        <v>89.419795221843003</v>
      </c>
      <c r="F23" s="7">
        <v>90.784982935153494</v>
      </c>
      <c r="G23" s="7">
        <v>88.395904436859993</v>
      </c>
      <c r="H23" s="7">
        <v>83.617747440273007</v>
      </c>
      <c r="J23" s="4">
        <f t="shared" si="0"/>
        <v>4.5</v>
      </c>
      <c r="K23" s="4">
        <f t="shared" si="1"/>
        <v>2</v>
      </c>
      <c r="L23" s="4">
        <f t="shared" si="2"/>
        <v>6</v>
      </c>
      <c r="M23" s="4">
        <f t="shared" si="3"/>
        <v>3</v>
      </c>
      <c r="N23" s="4">
        <f t="shared" si="4"/>
        <v>1</v>
      </c>
      <c r="O23" s="4">
        <f t="shared" si="5"/>
        <v>4.5</v>
      </c>
      <c r="P23" s="4">
        <f t="shared" si="6"/>
        <v>7</v>
      </c>
    </row>
    <row r="24" spans="1:16" x14ac:dyDescent="0.25">
      <c r="A24" s="5" t="s">
        <v>22</v>
      </c>
      <c r="B24" s="2">
        <v>87.372013651877097</v>
      </c>
      <c r="C24" s="2">
        <v>91.126279863481201</v>
      </c>
      <c r="D24" s="2">
        <v>85.665529010238899</v>
      </c>
      <c r="E24" s="2">
        <v>90.102389078498206</v>
      </c>
      <c r="F24" s="7">
        <v>90.784982935153494</v>
      </c>
      <c r="G24" s="7">
        <v>88.054607508532399</v>
      </c>
      <c r="H24" s="7">
        <v>88.054607508532399</v>
      </c>
      <c r="J24" s="4">
        <f t="shared" si="0"/>
        <v>6</v>
      </c>
      <c r="K24" s="4">
        <f t="shared" si="1"/>
        <v>1</v>
      </c>
      <c r="L24" s="4">
        <f t="shared" si="2"/>
        <v>7</v>
      </c>
      <c r="M24" s="4">
        <f t="shared" si="3"/>
        <v>3</v>
      </c>
      <c r="N24" s="4">
        <f t="shared" si="4"/>
        <v>2</v>
      </c>
      <c r="O24" s="4">
        <f t="shared" si="5"/>
        <v>4.5</v>
      </c>
      <c r="P24" s="4">
        <f t="shared" si="6"/>
        <v>4.5</v>
      </c>
    </row>
    <row r="25" spans="1:16" x14ac:dyDescent="0.25">
      <c r="A25" s="5" t="s">
        <v>23</v>
      </c>
      <c r="B25" s="2">
        <v>88.054607508532399</v>
      </c>
      <c r="C25" s="2">
        <v>90.784982935153494</v>
      </c>
      <c r="D25" s="2">
        <v>86.689419795221795</v>
      </c>
      <c r="E25" s="2">
        <v>89.078498293515295</v>
      </c>
      <c r="F25" s="7">
        <v>90.784982935153494</v>
      </c>
      <c r="G25" s="7">
        <v>87.713310580204706</v>
      </c>
      <c r="H25" s="7">
        <v>88.737201365187701</v>
      </c>
      <c r="J25" s="4">
        <f t="shared" si="0"/>
        <v>5</v>
      </c>
      <c r="K25" s="4">
        <f t="shared" si="1"/>
        <v>1.5</v>
      </c>
      <c r="L25" s="4">
        <f t="shared" si="2"/>
        <v>7</v>
      </c>
      <c r="M25" s="4">
        <f t="shared" si="3"/>
        <v>3</v>
      </c>
      <c r="N25" s="4">
        <f t="shared" si="4"/>
        <v>1.5</v>
      </c>
      <c r="O25" s="4">
        <f t="shared" si="5"/>
        <v>6</v>
      </c>
      <c r="P25" s="4">
        <f t="shared" si="6"/>
        <v>4</v>
      </c>
    </row>
    <row r="26" spans="1:16" x14ac:dyDescent="0.25">
      <c r="A26" s="5" t="s">
        <v>24</v>
      </c>
      <c r="B26" s="2">
        <v>87.372013651877097</v>
      </c>
      <c r="C26" s="2">
        <v>90.784982935153494</v>
      </c>
      <c r="D26" s="2">
        <v>87.372013651877097</v>
      </c>
      <c r="E26" s="2">
        <v>89.078498293515295</v>
      </c>
      <c r="F26" s="7">
        <v>91.126279863481201</v>
      </c>
      <c r="G26" s="7">
        <v>88.054607508532399</v>
      </c>
      <c r="H26" s="7">
        <v>88.737201365187701</v>
      </c>
      <c r="J26" s="4">
        <f t="shared" si="0"/>
        <v>6.5</v>
      </c>
      <c r="K26" s="4">
        <f t="shared" si="1"/>
        <v>2</v>
      </c>
      <c r="L26" s="4">
        <f t="shared" si="2"/>
        <v>6.5</v>
      </c>
      <c r="M26" s="4">
        <f t="shared" si="3"/>
        <v>3</v>
      </c>
      <c r="N26" s="4">
        <f t="shared" si="4"/>
        <v>1</v>
      </c>
      <c r="O26" s="4">
        <f t="shared" si="5"/>
        <v>5</v>
      </c>
      <c r="P26" s="4">
        <f t="shared" si="6"/>
        <v>4</v>
      </c>
    </row>
    <row r="27" spans="1:16" x14ac:dyDescent="0.25">
      <c r="A27" s="5" t="s">
        <v>25</v>
      </c>
      <c r="B27" s="2">
        <v>87.713310580204706</v>
      </c>
      <c r="C27" s="2">
        <v>90.443686006825899</v>
      </c>
      <c r="D27" s="2">
        <v>86.348122866894201</v>
      </c>
      <c r="E27" s="2">
        <v>87.372013651877097</v>
      </c>
      <c r="F27" s="7">
        <v>89.761092150170597</v>
      </c>
      <c r="G27" s="7">
        <v>87.713310580204706</v>
      </c>
      <c r="H27" s="7">
        <v>89.078498293515295</v>
      </c>
      <c r="J27" s="4">
        <f t="shared" si="0"/>
        <v>4.5</v>
      </c>
      <c r="K27" s="4">
        <f t="shared" si="1"/>
        <v>1</v>
      </c>
      <c r="L27" s="4">
        <f t="shared" si="2"/>
        <v>7</v>
      </c>
      <c r="M27" s="4">
        <f t="shared" si="3"/>
        <v>6</v>
      </c>
      <c r="N27" s="4">
        <f t="shared" si="4"/>
        <v>2</v>
      </c>
      <c r="O27" s="4">
        <f t="shared" si="5"/>
        <v>4.5</v>
      </c>
      <c r="P27" s="4">
        <f t="shared" si="6"/>
        <v>3</v>
      </c>
    </row>
    <row r="28" spans="1:16" x14ac:dyDescent="0.25">
      <c r="A28" s="5" t="s">
        <v>26</v>
      </c>
      <c r="B28" s="2">
        <v>87.372013651877097</v>
      </c>
      <c r="C28" s="2">
        <v>90.784982935153494</v>
      </c>
      <c r="D28" s="2">
        <v>86.689419795221795</v>
      </c>
      <c r="E28" s="2">
        <v>88.395904436859993</v>
      </c>
      <c r="F28" s="7">
        <v>90.102389078498206</v>
      </c>
      <c r="G28" s="7">
        <v>87.713310580204706</v>
      </c>
      <c r="H28" s="7">
        <v>89.761092150170597</v>
      </c>
      <c r="J28" s="4">
        <f t="shared" si="0"/>
        <v>6</v>
      </c>
      <c r="K28" s="4">
        <f t="shared" si="1"/>
        <v>1</v>
      </c>
      <c r="L28" s="4">
        <f t="shared" si="2"/>
        <v>7</v>
      </c>
      <c r="M28" s="4">
        <f t="shared" si="3"/>
        <v>4</v>
      </c>
      <c r="N28" s="4">
        <f t="shared" si="4"/>
        <v>2</v>
      </c>
      <c r="O28" s="4">
        <f t="shared" si="5"/>
        <v>5</v>
      </c>
      <c r="P28" s="4">
        <f t="shared" si="6"/>
        <v>3</v>
      </c>
    </row>
    <row r="29" spans="1:16" x14ac:dyDescent="0.25">
      <c r="A29" s="5" t="s">
        <v>27</v>
      </c>
      <c r="B29" s="2">
        <v>87.372013651877097</v>
      </c>
      <c r="C29" s="2">
        <v>90.102389078498206</v>
      </c>
      <c r="D29" s="2">
        <v>88.054607508532399</v>
      </c>
      <c r="E29" s="2">
        <v>89.761092150170597</v>
      </c>
      <c r="F29" s="7">
        <v>90.102389078498206</v>
      </c>
      <c r="G29" s="7">
        <v>88.054607508532399</v>
      </c>
      <c r="H29" s="7">
        <v>87.372013651877097</v>
      </c>
      <c r="J29" s="4">
        <f t="shared" si="0"/>
        <v>6.5</v>
      </c>
      <c r="K29" s="4">
        <f t="shared" si="1"/>
        <v>1.5</v>
      </c>
      <c r="L29" s="4">
        <f t="shared" si="2"/>
        <v>4.5</v>
      </c>
      <c r="M29" s="4">
        <f t="shared" si="3"/>
        <v>3</v>
      </c>
      <c r="N29" s="4">
        <f t="shared" si="4"/>
        <v>1.5</v>
      </c>
      <c r="O29" s="4">
        <f t="shared" si="5"/>
        <v>4.5</v>
      </c>
      <c r="P29" s="4">
        <f t="shared" si="6"/>
        <v>6.5</v>
      </c>
    </row>
    <row r="30" spans="1:16" x14ac:dyDescent="0.25">
      <c r="A30" s="5" t="s">
        <v>28</v>
      </c>
      <c r="B30" s="2">
        <v>87.713310580204706</v>
      </c>
      <c r="C30" s="2">
        <v>91.126279863481201</v>
      </c>
      <c r="D30" s="2">
        <v>87.030716723549403</v>
      </c>
      <c r="E30" s="2">
        <v>89.761092150170597</v>
      </c>
      <c r="F30" s="7">
        <v>91.126279863481201</v>
      </c>
      <c r="G30" s="7">
        <v>87.713310580204706</v>
      </c>
      <c r="H30" s="7">
        <v>89.078498293515295</v>
      </c>
      <c r="J30" s="4">
        <f t="shared" si="0"/>
        <v>5.5</v>
      </c>
      <c r="K30" s="4">
        <f t="shared" si="1"/>
        <v>1.5</v>
      </c>
      <c r="L30" s="4">
        <f t="shared" si="2"/>
        <v>7</v>
      </c>
      <c r="M30" s="4">
        <f t="shared" si="3"/>
        <v>3</v>
      </c>
      <c r="N30" s="4">
        <f t="shared" si="4"/>
        <v>1.5</v>
      </c>
      <c r="O30" s="4">
        <f t="shared" si="5"/>
        <v>5.5</v>
      </c>
      <c r="P30" s="4">
        <f t="shared" si="6"/>
        <v>4</v>
      </c>
    </row>
    <row r="31" spans="1:16" x14ac:dyDescent="0.25">
      <c r="A31" s="5" t="s">
        <v>29</v>
      </c>
      <c r="B31" s="2">
        <v>87.372013651877097</v>
      </c>
      <c r="C31" s="2">
        <v>90.443686006825899</v>
      </c>
      <c r="D31" s="2">
        <v>87.372013651877097</v>
      </c>
      <c r="E31" s="2">
        <v>88.737201365187701</v>
      </c>
      <c r="F31" s="7">
        <v>91.126279863481201</v>
      </c>
      <c r="G31" s="7">
        <v>87.713310580204706</v>
      </c>
      <c r="H31" s="7">
        <v>87.713310580204706</v>
      </c>
      <c r="J31" s="4">
        <f t="shared" si="0"/>
        <v>6.5</v>
      </c>
      <c r="K31" s="4">
        <f t="shared" si="1"/>
        <v>2</v>
      </c>
      <c r="L31" s="4">
        <f t="shared" si="2"/>
        <v>6.5</v>
      </c>
      <c r="M31" s="4">
        <f t="shared" si="3"/>
        <v>3</v>
      </c>
      <c r="N31" s="4">
        <f t="shared" si="4"/>
        <v>1</v>
      </c>
      <c r="O31" s="4">
        <f t="shared" si="5"/>
        <v>4.5</v>
      </c>
      <c r="P31" s="4">
        <f t="shared" si="6"/>
        <v>4.5</v>
      </c>
    </row>
    <row r="32" spans="1:16" x14ac:dyDescent="0.25">
      <c r="A32" s="5" t="s">
        <v>30</v>
      </c>
      <c r="B32" s="2">
        <v>88.054607508532399</v>
      </c>
      <c r="C32" s="2">
        <v>90.102389078498206</v>
      </c>
      <c r="D32" s="2">
        <v>87.372013651877097</v>
      </c>
      <c r="E32" s="2">
        <v>90.102389078498206</v>
      </c>
      <c r="F32" s="7">
        <v>90.102389078498206</v>
      </c>
      <c r="G32" s="7">
        <v>87.372013651877097</v>
      </c>
      <c r="H32" s="7">
        <v>87.030716723549403</v>
      </c>
      <c r="J32" s="4">
        <f t="shared" si="0"/>
        <v>4</v>
      </c>
      <c r="K32" s="4">
        <f t="shared" si="1"/>
        <v>2</v>
      </c>
      <c r="L32" s="4">
        <f t="shared" si="2"/>
        <v>5.5</v>
      </c>
      <c r="M32" s="4">
        <f t="shared" si="3"/>
        <v>2</v>
      </c>
      <c r="N32" s="4">
        <f t="shared" si="4"/>
        <v>2</v>
      </c>
      <c r="O32" s="4">
        <f t="shared" si="5"/>
        <v>5.5</v>
      </c>
      <c r="P32" s="4">
        <f t="shared" si="6"/>
        <v>7</v>
      </c>
    </row>
    <row r="33" spans="1:16" x14ac:dyDescent="0.25">
      <c r="A33" s="5" t="s">
        <v>31</v>
      </c>
      <c r="B33" s="2">
        <v>88.054607508532399</v>
      </c>
      <c r="C33" s="2">
        <v>90.443686006825899</v>
      </c>
      <c r="D33" s="2">
        <v>87.372013651877097</v>
      </c>
      <c r="E33" s="2">
        <v>88.737201365187701</v>
      </c>
      <c r="F33" s="7">
        <v>88.737201365187701</v>
      </c>
      <c r="G33" s="7">
        <v>88.054607508532399</v>
      </c>
      <c r="H33" s="7">
        <v>88.737201365187701</v>
      </c>
      <c r="J33" s="4">
        <f t="shared" si="0"/>
        <v>5.5</v>
      </c>
      <c r="K33" s="4">
        <f t="shared" si="1"/>
        <v>1</v>
      </c>
      <c r="L33" s="4">
        <f t="shared" si="2"/>
        <v>7</v>
      </c>
      <c r="M33" s="4">
        <f t="shared" si="3"/>
        <v>3</v>
      </c>
      <c r="N33" s="4">
        <f t="shared" si="4"/>
        <v>3</v>
      </c>
      <c r="O33" s="4">
        <f t="shared" si="5"/>
        <v>5.5</v>
      </c>
      <c r="P33" s="4">
        <f t="shared" si="6"/>
        <v>3</v>
      </c>
    </row>
    <row r="34" spans="1:16" x14ac:dyDescent="0.25">
      <c r="A34" s="5" t="s">
        <v>32</v>
      </c>
      <c r="B34" s="2">
        <v>87.713310580204706</v>
      </c>
      <c r="C34" s="2">
        <v>91.808873720136503</v>
      </c>
      <c r="D34" s="2">
        <v>87.030716723549403</v>
      </c>
      <c r="E34" s="2">
        <v>90.102389078498206</v>
      </c>
      <c r="F34" s="7">
        <v>90.443686006825899</v>
      </c>
      <c r="G34" s="7">
        <v>85.324232081911205</v>
      </c>
      <c r="H34" s="7">
        <v>87.372013651877097</v>
      </c>
      <c r="J34" s="4">
        <f t="shared" si="0"/>
        <v>4</v>
      </c>
      <c r="K34" s="4">
        <f t="shared" si="1"/>
        <v>1</v>
      </c>
      <c r="L34" s="4">
        <f t="shared" si="2"/>
        <v>6</v>
      </c>
      <c r="M34" s="4">
        <f t="shared" si="3"/>
        <v>3</v>
      </c>
      <c r="N34" s="4">
        <f t="shared" si="4"/>
        <v>2</v>
      </c>
      <c r="O34" s="4">
        <f t="shared" si="5"/>
        <v>7</v>
      </c>
      <c r="P34" s="4">
        <f t="shared" si="6"/>
        <v>5</v>
      </c>
    </row>
    <row r="35" spans="1:16" x14ac:dyDescent="0.25">
      <c r="A35" s="5" t="s">
        <v>33</v>
      </c>
      <c r="B35" s="2">
        <v>87.030716723549403</v>
      </c>
      <c r="C35" s="2">
        <v>91.467576791808796</v>
      </c>
      <c r="D35" s="2">
        <v>85.665529010238899</v>
      </c>
      <c r="E35" s="2">
        <v>88.054607508532399</v>
      </c>
      <c r="F35" s="7">
        <v>90.443686006825899</v>
      </c>
      <c r="G35" s="7">
        <v>83.959000000000003</v>
      </c>
      <c r="H35" s="7">
        <v>87.372013651877097</v>
      </c>
      <c r="J35" s="4">
        <f t="shared" si="0"/>
        <v>5</v>
      </c>
      <c r="K35" s="4">
        <f t="shared" si="1"/>
        <v>1</v>
      </c>
      <c r="L35" s="4">
        <f t="shared" si="2"/>
        <v>6</v>
      </c>
      <c r="M35" s="4">
        <f t="shared" si="3"/>
        <v>3</v>
      </c>
      <c r="N35" s="4">
        <f t="shared" si="4"/>
        <v>2</v>
      </c>
      <c r="O35" s="4">
        <f t="shared" si="5"/>
        <v>7</v>
      </c>
      <c r="P35" s="4">
        <f t="shared" si="6"/>
        <v>4</v>
      </c>
    </row>
    <row r="36" spans="1:16" x14ac:dyDescent="0.25">
      <c r="A36" s="6" t="s">
        <v>34</v>
      </c>
      <c r="B36" s="8">
        <f>AVERAGE(B6:B35)</f>
        <v>87.531285551763304</v>
      </c>
      <c r="C36" s="8">
        <f t="shared" ref="C36:H36" si="7">AVERAGE(C6:C35)</f>
        <v>90.534698521046565</v>
      </c>
      <c r="D36" s="8">
        <f t="shared" si="7"/>
        <v>87.053469852104627</v>
      </c>
      <c r="E36" s="8">
        <f t="shared" si="7"/>
        <v>89.328782707622238</v>
      </c>
      <c r="F36" s="8">
        <f t="shared" si="7"/>
        <v>90.614334470989675</v>
      </c>
      <c r="G36" s="8">
        <f t="shared" si="7"/>
        <v>87.758815358361744</v>
      </c>
      <c r="H36" s="8">
        <f t="shared" si="7"/>
        <v>88.020477815699635</v>
      </c>
      <c r="J36" s="9">
        <f>AVERAGE(J6:J35)</f>
        <v>5.583333333333333</v>
      </c>
      <c r="K36" s="9">
        <f t="shared" ref="K36:P36" si="8">AVERAGE(K6:K35)</f>
        <v>1.6666666666666667</v>
      </c>
      <c r="L36" s="9">
        <f t="shared" si="8"/>
        <v>6.4333333333333336</v>
      </c>
      <c r="M36" s="9">
        <f t="shared" si="8"/>
        <v>3.2166666666666668</v>
      </c>
      <c r="N36" s="9">
        <f t="shared" si="8"/>
        <v>1.6666666666666667</v>
      </c>
      <c r="O36" s="9">
        <f t="shared" si="8"/>
        <v>4.833333333333333</v>
      </c>
      <c r="P36" s="9">
        <f t="shared" si="8"/>
        <v>4.5999999999999996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Jones</cp:lastModifiedBy>
  <dcterms:created xsi:type="dcterms:W3CDTF">2015-05-22T22:30:36Z</dcterms:created>
  <dcterms:modified xsi:type="dcterms:W3CDTF">2017-07-17T21:31:32Z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4e00fa47-b127-4b35-9396-9885fbdd7e63</vt:lpwstr>
  </property>
</Properties>
</file>