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and2-tu\Desktop\"/>
    </mc:Choice>
  </mc:AlternateContent>
  <xr:revisionPtr revIDLastSave="0" documentId="13_ncr:1_{9DDE6118-BCB5-4650-B708-3F3718CDBA47}" xr6:coauthVersionLast="47" xr6:coauthVersionMax="47" xr10:uidLastSave="{00000000-0000-0000-0000-000000000000}"/>
  <bookViews>
    <workbookView xWindow="-120" yWindow="-120" windowWidth="25440" windowHeight="15270" xr2:uid="{F824F071-6603-4328-A1F9-DF8DA903C6FC}"/>
  </bookViews>
  <sheets>
    <sheet name="Feuil1" sheetId="5" r:id="rId1"/>
    <sheet name="Feuil5" sheetId="2" r:id="rId2"/>
    <sheet name="mot" sheetId="3" r:id="rId3"/>
    <sheet name="Feuil2" sheetId="4" r:id="rId4"/>
    <sheet name="Feuil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B9" i="5"/>
  <c r="E6" i="5"/>
  <c r="D6" i="5"/>
  <c r="E5" i="5"/>
  <c r="D5" i="5"/>
  <c r="E4" i="5"/>
  <c r="D4" i="5"/>
  <c r="E3" i="5"/>
  <c r="D3" i="5"/>
  <c r="E2" i="5"/>
  <c r="D2" i="5"/>
  <c r="B18" i="3"/>
  <c r="B7" i="3"/>
  <c r="C1" i="2"/>
  <c r="D1" i="2"/>
  <c r="E1" i="2"/>
  <c r="F1" i="2"/>
  <c r="G1" i="2"/>
  <c r="B1" i="2"/>
  <c r="A1" i="1"/>
</calcChain>
</file>

<file path=xl/sharedStrings.xml><?xml version="1.0" encoding="utf-8"?>
<sst xmlns="http://schemas.openxmlformats.org/spreadsheetml/2006/main" count="47" uniqueCount="25">
  <si>
    <t>Total =</t>
  </si>
  <si>
    <t>=</t>
  </si>
  <si>
    <t>KW</t>
  </si>
  <si>
    <t>TND</t>
  </si>
  <si>
    <t xml:space="preserve">   Date:  …….... /……....../…...........</t>
  </si>
  <si>
    <t>Produit</t>
  </si>
  <si>
    <t>FA</t>
  </si>
  <si>
    <t>Qte</t>
  </si>
  <si>
    <t>Matricule</t>
  </si>
  <si>
    <t>Reste</t>
  </si>
  <si>
    <t>877-599
=&gt; 50/60</t>
  </si>
  <si>
    <t>877-593
=&gt; 60/70</t>
  </si>
  <si>
    <t>668/669
=&gt; 40/50</t>
  </si>
  <si>
    <t>877-480
=&gt; 10/15</t>
  </si>
  <si>
    <t>Kramer
2375/2625</t>
  </si>
  <si>
    <t>Rappel</t>
  </si>
  <si>
    <t>Total AVRIL</t>
  </si>
  <si>
    <t>Kramer - Werke GmbH</t>
  </si>
  <si>
    <t>Kramer - 877-599-00TN</t>
  </si>
  <si>
    <t>Kramer - 877-593-01TN &amp; 877-593-02TN</t>
  </si>
  <si>
    <t>Kramer -  877-668-00TN &amp; 877-669-00TN</t>
  </si>
  <si>
    <t>Kramer - 877-480-0542TN</t>
  </si>
  <si>
    <t>Groupe</t>
  </si>
  <si>
    <t>Total 30</t>
  </si>
  <si>
    <t>Total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</si>
</sst>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\K\W\ 0"/>
    <numFmt numFmtId="166" formatCode="#,##0\ [$TND]"/>
    <numFmt numFmtId="167" formatCode="#,##0\ ;\-#,##0\ 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2060"/>
      <name val="Calibri"/>
      <family val="2"/>
    </font>
    <font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" fillId="2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35" xfId="0" applyNumberFormat="1" applyFont="1" applyFill="1" applyBorder="1" applyAlignment="1">
      <alignment horizontal="center" vertical="center"/>
    </xf>
    <xf numFmtId="0" fontId="0" fillId="0" borderId="30" xfId="0" applyBorder="1"/>
    <xf numFmtId="165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167" fontId="9" fillId="5" borderId="1" xfId="1" applyNumberFormat="1" applyFont="1" applyFill="1" applyBorder="1" applyAlignment="1">
      <alignment horizontal="center" vertical="center" wrapText="1"/>
    </xf>
    <xf numFmtId="167" fontId="9" fillId="5" borderId="13" xfId="1" applyNumberFormat="1" applyFont="1" applyFill="1" applyBorder="1" applyAlignment="1">
      <alignment horizontal="center" vertical="center" wrapText="1"/>
    </xf>
    <xf numFmtId="167" fontId="9" fillId="5" borderId="34" xfId="1" applyNumberFormat="1" applyFont="1" applyFill="1" applyBorder="1" applyAlignment="1">
      <alignment horizontal="center" vertical="center" wrapText="1"/>
    </xf>
    <xf numFmtId="167" fontId="9" fillId="5" borderId="22" xfId="1" applyNumberFormat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164" fontId="10" fillId="2" borderId="32" xfId="0" applyNumberFormat="1" applyFont="1" applyFill="1" applyBorder="1" applyAlignment="1">
      <alignment horizontal="center" vertical="center"/>
    </xf>
    <xf numFmtId="164" fontId="10" fillId="2" borderId="26" xfId="0" applyNumberFormat="1" applyFont="1" applyFill="1" applyBorder="1" applyAlignment="1">
      <alignment horizontal="center" vertical="center"/>
    </xf>
    <xf numFmtId="164" fontId="10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1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_Feuil1" xfId="1" xr:uid="{20537619-93D1-4965-A243-78B86AC7D2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BCF-493D-4103-9F05-9CC3EADB44C7}">
  <dimension ref="A1:H25"/>
  <sheetViews>
    <sheetView tabSelected="1" workbookViewId="0">
      <selection activeCell="H5" sqref="H5"/>
    </sheetView>
  </sheetViews>
  <sheetFormatPr baseColWidth="10" defaultRowHeight="15" x14ac:dyDescent="0.25"/>
  <cols>
    <col min="1" max="1" width="23.85546875" customWidth="1"/>
    <col min="2" max="2" width="12" customWidth="1"/>
    <col min="4" max="4" width="14.85546875" customWidth="1"/>
    <col min="5" max="5" width="15.28515625" customWidth="1"/>
  </cols>
  <sheetData>
    <row r="1" spans="1:8" ht="21" x14ac:dyDescent="0.25">
      <c r="A1" s="69" t="s">
        <v>22</v>
      </c>
      <c r="B1" s="70">
        <v>30</v>
      </c>
      <c r="C1" s="70">
        <v>50</v>
      </c>
      <c r="D1" s="70" t="s">
        <v>23</v>
      </c>
      <c r="E1" s="71" t="s">
        <v>24</v>
      </c>
    </row>
    <row r="2" spans="1:8" ht="35.1" customHeight="1" x14ac:dyDescent="0.25">
      <c r="A2" s="80" t="s">
        <v>17</v>
      </c>
      <c r="B2" s="65">
        <v>475</v>
      </c>
      <c r="C2" s="65">
        <v>525</v>
      </c>
      <c r="D2" s="65">
        <f>B2*5</f>
        <v>2375</v>
      </c>
      <c r="E2" s="66">
        <f>C2*5</f>
        <v>2625</v>
      </c>
    </row>
    <row r="3" spans="1:8" ht="35.1" customHeight="1" x14ac:dyDescent="0.25">
      <c r="A3" s="81" t="s">
        <v>18</v>
      </c>
      <c r="B3" s="65">
        <v>153.3333076923077</v>
      </c>
      <c r="C3" s="65">
        <v>183.99996923076924</v>
      </c>
      <c r="D3" s="65">
        <f t="shared" ref="D3:E6" si="0">B3*5</f>
        <v>766.66653846153849</v>
      </c>
      <c r="E3" s="66">
        <f t="shared" si="0"/>
        <v>919.99984615384619</v>
      </c>
    </row>
    <row r="4" spans="1:8" ht="35.1" customHeight="1" x14ac:dyDescent="0.25">
      <c r="A4" s="82" t="s">
        <v>19</v>
      </c>
      <c r="B4" s="65">
        <v>180.99995999999999</v>
      </c>
      <c r="C4" s="65">
        <v>211.16661999999999</v>
      </c>
      <c r="D4" s="65">
        <f t="shared" si="0"/>
        <v>904.99979999999994</v>
      </c>
      <c r="E4" s="66">
        <f t="shared" si="0"/>
        <v>1055.8331000000001</v>
      </c>
    </row>
    <row r="5" spans="1:8" ht="35.1" customHeight="1" x14ac:dyDescent="0.25">
      <c r="A5" s="82" t="s">
        <v>20</v>
      </c>
      <c r="B5" s="65">
        <v>144</v>
      </c>
      <c r="C5" s="65">
        <v>180</v>
      </c>
      <c r="D5" s="65">
        <f t="shared" si="0"/>
        <v>720</v>
      </c>
      <c r="E5" s="66">
        <f t="shared" si="0"/>
        <v>900</v>
      </c>
    </row>
    <row r="6" spans="1:8" ht="35.1" customHeight="1" thickBot="1" x14ac:dyDescent="0.3">
      <c r="A6" s="83" t="s">
        <v>21</v>
      </c>
      <c r="B6" s="67">
        <v>56</v>
      </c>
      <c r="C6" s="67">
        <v>84</v>
      </c>
      <c r="D6" s="67">
        <f t="shared" si="0"/>
        <v>280</v>
      </c>
      <c r="E6" s="68">
        <f t="shared" si="0"/>
        <v>420</v>
      </c>
    </row>
    <row r="8" spans="1:8" ht="15.75" thickBot="1" x14ac:dyDescent="0.3"/>
    <row r="9" spans="1:8" ht="21.75" thickBot="1" x14ac:dyDescent="0.4">
      <c r="A9" s="72" t="s">
        <v>22</v>
      </c>
      <c r="B9" s="73">
        <f ca="1">TODAY()-WEEKDAY(TODAY(),3)</f>
        <v>45047</v>
      </c>
      <c r="C9" s="74">
        <f ca="1">TODAY()-WEEKDAY(TODAY(),3)+1</f>
        <v>45048</v>
      </c>
      <c r="D9" s="74">
        <f ca="1">TODAY()-WEEKDAY(TODAY(),3)+2</f>
        <v>45049</v>
      </c>
      <c r="E9" s="74">
        <f ca="1">TODAY()-WEEKDAY(TODAY(),3)+3</f>
        <v>45050</v>
      </c>
      <c r="F9" s="74">
        <f ca="1">TODAY()-WEEKDAY(TODAY(),3)+4</f>
        <v>45051</v>
      </c>
      <c r="G9" s="75">
        <f ca="1">TODAY()-WEEKDAY(TODAY(),3)+5</f>
        <v>45052</v>
      </c>
      <c r="H9" s="76" t="s">
        <v>2</v>
      </c>
    </row>
    <row r="10" spans="1:8" ht="15.75" thickTop="1" x14ac:dyDescent="0.25">
      <c r="A10" s="39" t="s">
        <v>10</v>
      </c>
      <c r="B10" s="41"/>
      <c r="C10" s="26"/>
      <c r="D10" s="26"/>
      <c r="E10" s="26"/>
      <c r="F10" s="26"/>
      <c r="G10" s="31"/>
      <c r="H10" s="77" t="s">
        <v>1</v>
      </c>
    </row>
    <row r="11" spans="1:8" x14ac:dyDescent="0.25">
      <c r="A11" s="37"/>
      <c r="B11" s="35"/>
      <c r="C11" s="27"/>
      <c r="D11" s="27"/>
      <c r="E11" s="27"/>
      <c r="F11" s="27"/>
      <c r="G11" s="32"/>
      <c r="H11" s="78"/>
    </row>
    <row r="12" spans="1:8" ht="15.75" thickBot="1" x14ac:dyDescent="0.3">
      <c r="A12" s="38"/>
      <c r="B12" s="35"/>
      <c r="C12" s="27"/>
      <c r="D12" s="27"/>
      <c r="E12" s="27"/>
      <c r="F12" s="27"/>
      <c r="G12" s="32"/>
      <c r="H12" s="79"/>
    </row>
    <row r="13" spans="1:8" ht="15.75" thickTop="1" x14ac:dyDescent="0.25">
      <c r="A13" s="39" t="s">
        <v>11</v>
      </c>
      <c r="B13" s="35"/>
      <c r="C13" s="27"/>
      <c r="D13" s="27"/>
      <c r="E13" s="27"/>
      <c r="F13" s="27"/>
      <c r="G13" s="32"/>
      <c r="H13" s="77" t="s">
        <v>1</v>
      </c>
    </row>
    <row r="14" spans="1:8" x14ac:dyDescent="0.25">
      <c r="A14" s="37"/>
      <c r="B14" s="35"/>
      <c r="C14" s="27"/>
      <c r="D14" s="27"/>
      <c r="E14" s="27"/>
      <c r="F14" s="27"/>
      <c r="G14" s="32"/>
      <c r="H14" s="78"/>
    </row>
    <row r="15" spans="1:8" ht="15.75" thickBot="1" x14ac:dyDescent="0.3">
      <c r="A15" s="38"/>
      <c r="B15" s="35"/>
      <c r="C15" s="27"/>
      <c r="D15" s="27"/>
      <c r="E15" s="27"/>
      <c r="F15" s="27"/>
      <c r="G15" s="32"/>
      <c r="H15" s="79"/>
    </row>
    <row r="16" spans="1:8" ht="15.75" thickTop="1" x14ac:dyDescent="0.25">
      <c r="A16" s="39" t="s">
        <v>13</v>
      </c>
      <c r="B16" s="35"/>
      <c r="C16" s="27"/>
      <c r="D16" s="27"/>
      <c r="E16" s="27"/>
      <c r="F16" s="27"/>
      <c r="G16" s="32"/>
      <c r="H16" s="77" t="s">
        <v>1</v>
      </c>
    </row>
    <row r="17" spans="1:8" x14ac:dyDescent="0.25">
      <c r="A17" s="37"/>
      <c r="B17" s="35"/>
      <c r="C17" s="27"/>
      <c r="D17" s="27"/>
      <c r="E17" s="27"/>
      <c r="F17" s="27"/>
      <c r="G17" s="32"/>
      <c r="H17" s="78"/>
    </row>
    <row r="18" spans="1:8" ht="15.75" thickBot="1" x14ac:dyDescent="0.3">
      <c r="A18" s="38"/>
      <c r="B18" s="35"/>
      <c r="C18" s="27"/>
      <c r="D18" s="27"/>
      <c r="E18" s="27"/>
      <c r="F18" s="27"/>
      <c r="G18" s="32"/>
      <c r="H18" s="79"/>
    </row>
    <row r="19" spans="1:8" ht="15.75" thickTop="1" x14ac:dyDescent="0.25">
      <c r="A19" s="36" t="s">
        <v>12</v>
      </c>
      <c r="B19" s="35"/>
      <c r="C19" s="27"/>
      <c r="D19" s="27"/>
      <c r="E19" s="27"/>
      <c r="F19" s="27"/>
      <c r="G19" s="32"/>
      <c r="H19" s="77" t="s">
        <v>1</v>
      </c>
    </row>
    <row r="20" spans="1:8" x14ac:dyDescent="0.25">
      <c r="A20" s="37"/>
      <c r="B20" s="35"/>
      <c r="C20" s="27"/>
      <c r="D20" s="27"/>
      <c r="E20" s="27"/>
      <c r="F20" s="27"/>
      <c r="G20" s="32"/>
      <c r="H20" s="78"/>
    </row>
    <row r="21" spans="1:8" ht="15.75" thickBot="1" x14ac:dyDescent="0.3">
      <c r="A21" s="38"/>
      <c r="B21" s="35"/>
      <c r="C21" s="27"/>
      <c r="D21" s="27"/>
      <c r="E21" s="27"/>
      <c r="F21" s="27"/>
      <c r="G21" s="32"/>
      <c r="H21" s="79"/>
    </row>
    <row r="22" spans="1:8" ht="15.75" thickTop="1" x14ac:dyDescent="0.25">
      <c r="A22" s="36" t="s">
        <v>14</v>
      </c>
      <c r="B22" s="35"/>
      <c r="C22" s="27"/>
      <c r="D22" s="27"/>
      <c r="E22" s="27"/>
      <c r="F22" s="27"/>
      <c r="G22" s="32"/>
      <c r="H22" s="77" t="s">
        <v>1</v>
      </c>
    </row>
    <row r="23" spans="1:8" x14ac:dyDescent="0.25">
      <c r="A23" s="37"/>
      <c r="B23" s="35"/>
      <c r="C23" s="27"/>
      <c r="D23" s="27"/>
      <c r="E23" s="27"/>
      <c r="F23" s="27"/>
      <c r="G23" s="32"/>
      <c r="H23" s="78"/>
    </row>
    <row r="24" spans="1:8" ht="15.75" thickBot="1" x14ac:dyDescent="0.3">
      <c r="A24" s="38"/>
      <c r="B24" s="40"/>
      <c r="C24" s="34"/>
      <c r="D24" s="34"/>
      <c r="E24" s="34"/>
      <c r="F24" s="34"/>
      <c r="G24" s="33"/>
      <c r="H24" s="79"/>
    </row>
    <row r="25" spans="1:8" ht="15.75" thickTop="1" x14ac:dyDescent="0.25"/>
  </sheetData>
  <mergeCells count="40">
    <mergeCell ref="G22:G24"/>
    <mergeCell ref="H22:H24"/>
    <mergeCell ref="A22:A24"/>
    <mergeCell ref="B22:B24"/>
    <mergeCell ref="C22:C24"/>
    <mergeCell ref="D22:D24"/>
    <mergeCell ref="E22:E24"/>
    <mergeCell ref="F22:F24"/>
    <mergeCell ref="G16:G18"/>
    <mergeCell ref="H16:H18"/>
    <mergeCell ref="A19:A21"/>
    <mergeCell ref="B19:B21"/>
    <mergeCell ref="C19:C21"/>
    <mergeCell ref="D19:D21"/>
    <mergeCell ref="E19:E21"/>
    <mergeCell ref="F19:F21"/>
    <mergeCell ref="G19:G21"/>
    <mergeCell ref="H19:H21"/>
    <mergeCell ref="A16:A18"/>
    <mergeCell ref="B16:B18"/>
    <mergeCell ref="C16:C18"/>
    <mergeCell ref="D16:D18"/>
    <mergeCell ref="E16:E18"/>
    <mergeCell ref="F16:F18"/>
    <mergeCell ref="G10:G12"/>
    <mergeCell ref="H10:H12"/>
    <mergeCell ref="A13:A15"/>
    <mergeCell ref="B13:B15"/>
    <mergeCell ref="C13:C15"/>
    <mergeCell ref="D13:D15"/>
    <mergeCell ref="E13:E15"/>
    <mergeCell ref="F13:F15"/>
    <mergeCell ref="G13:G15"/>
    <mergeCell ref="H13:H15"/>
    <mergeCell ref="A10:A12"/>
    <mergeCell ref="B10:B12"/>
    <mergeCell ref="C10:C12"/>
    <mergeCell ref="D10:D12"/>
    <mergeCell ref="E10:E12"/>
    <mergeCell ref="F10:F12"/>
  </mergeCells>
  <pageMargins left="0.7" right="0.7" top="0.75" bottom="0.75" header="0.3" footer="0.3"/>
  <pageSetup paperSize="2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CABE-CD6D-4C91-8163-B92FA78F2786}">
  <dimension ref="A1:H17"/>
  <sheetViews>
    <sheetView workbookViewId="0">
      <selection sqref="A1:H16"/>
    </sheetView>
  </sheetViews>
  <sheetFormatPr baseColWidth="10" defaultRowHeight="15" x14ac:dyDescent="0.25"/>
  <cols>
    <col min="1" max="1" width="8.5703125" customWidth="1"/>
    <col min="2" max="2" width="6.7109375" customWidth="1"/>
    <col min="3" max="4" width="6.140625" customWidth="1"/>
    <col min="5" max="5" width="6.28515625" customWidth="1"/>
    <col min="6" max="6" width="6.7109375" customWidth="1"/>
    <col min="7" max="7" width="7" customWidth="1"/>
    <col min="8" max="8" width="4.5703125" customWidth="1"/>
  </cols>
  <sheetData>
    <row r="1" spans="1:8" ht="15.75" customHeight="1" thickBot="1" x14ac:dyDescent="0.3">
      <c r="A1" s="15"/>
      <c r="B1" s="19">
        <f ca="1">TODAY()-WEEKDAY(TODAY(),3)</f>
        <v>45047</v>
      </c>
      <c r="C1" s="20">
        <f ca="1">TODAY()-WEEKDAY(TODAY(),3)+1</f>
        <v>45048</v>
      </c>
      <c r="D1" s="20">
        <f ca="1">TODAY()-WEEKDAY(TODAY(),3)+2</f>
        <v>45049</v>
      </c>
      <c r="E1" s="20">
        <f ca="1">TODAY()-WEEKDAY(TODAY(),3)+3</f>
        <v>45050</v>
      </c>
      <c r="F1" s="20">
        <f ca="1">TODAY()-WEEKDAY(TODAY(),3)+4</f>
        <v>45051</v>
      </c>
      <c r="G1" s="21">
        <f ca="1">TODAY()-WEEKDAY(TODAY(),3)+5</f>
        <v>45052</v>
      </c>
      <c r="H1" s="22"/>
    </row>
    <row r="2" spans="1:8" ht="12" customHeight="1" thickTop="1" x14ac:dyDescent="0.25">
      <c r="A2" s="39" t="s">
        <v>10</v>
      </c>
      <c r="B2" s="41"/>
      <c r="C2" s="26"/>
      <c r="D2" s="26"/>
      <c r="E2" s="26"/>
      <c r="F2" s="26"/>
      <c r="G2" s="31"/>
      <c r="H2" s="28" t="s">
        <v>1</v>
      </c>
    </row>
    <row r="3" spans="1:8" ht="10.5" customHeight="1" x14ac:dyDescent="0.25">
      <c r="A3" s="37"/>
      <c r="B3" s="35"/>
      <c r="C3" s="27"/>
      <c r="D3" s="27"/>
      <c r="E3" s="27"/>
      <c r="F3" s="27"/>
      <c r="G3" s="32"/>
      <c r="H3" s="29"/>
    </row>
    <row r="4" spans="1:8" ht="15.95" customHeight="1" thickBot="1" x14ac:dyDescent="0.3">
      <c r="A4" s="38"/>
      <c r="B4" s="35"/>
      <c r="C4" s="27"/>
      <c r="D4" s="27"/>
      <c r="E4" s="27"/>
      <c r="F4" s="27"/>
      <c r="G4" s="32"/>
      <c r="H4" s="30"/>
    </row>
    <row r="5" spans="1:8" ht="12" customHeight="1" thickTop="1" x14ac:dyDescent="0.25">
      <c r="A5" s="39" t="s">
        <v>11</v>
      </c>
      <c r="B5" s="35"/>
      <c r="C5" s="27"/>
      <c r="D5" s="27"/>
      <c r="E5" s="27"/>
      <c r="F5" s="27"/>
      <c r="G5" s="32"/>
      <c r="H5" s="28" t="s">
        <v>1</v>
      </c>
    </row>
    <row r="6" spans="1:8" ht="12" customHeight="1" x14ac:dyDescent="0.25">
      <c r="A6" s="37"/>
      <c r="B6" s="35"/>
      <c r="C6" s="27"/>
      <c r="D6" s="27"/>
      <c r="E6" s="27"/>
      <c r="F6" s="27"/>
      <c r="G6" s="32"/>
      <c r="H6" s="29"/>
    </row>
    <row r="7" spans="1:8" ht="15.95" customHeight="1" thickBot="1" x14ac:dyDescent="0.3">
      <c r="A7" s="38"/>
      <c r="B7" s="35"/>
      <c r="C7" s="27"/>
      <c r="D7" s="27"/>
      <c r="E7" s="27"/>
      <c r="F7" s="27"/>
      <c r="G7" s="32"/>
      <c r="H7" s="30"/>
    </row>
    <row r="8" spans="1:8" ht="12" customHeight="1" thickTop="1" x14ac:dyDescent="0.25">
      <c r="A8" s="39" t="s">
        <v>13</v>
      </c>
      <c r="B8" s="35"/>
      <c r="C8" s="27"/>
      <c r="D8" s="27"/>
      <c r="E8" s="27"/>
      <c r="F8" s="27"/>
      <c r="G8" s="32"/>
      <c r="H8" s="28" t="s">
        <v>1</v>
      </c>
    </row>
    <row r="9" spans="1:8" ht="12" customHeight="1" x14ac:dyDescent="0.25">
      <c r="A9" s="37"/>
      <c r="B9" s="35"/>
      <c r="C9" s="27"/>
      <c r="D9" s="27"/>
      <c r="E9" s="27"/>
      <c r="F9" s="27"/>
      <c r="G9" s="32"/>
      <c r="H9" s="29"/>
    </row>
    <row r="10" spans="1:8" ht="15.95" customHeight="1" thickBot="1" x14ac:dyDescent="0.3">
      <c r="A10" s="38"/>
      <c r="B10" s="35"/>
      <c r="C10" s="27"/>
      <c r="D10" s="27"/>
      <c r="E10" s="27"/>
      <c r="F10" s="27"/>
      <c r="G10" s="32"/>
      <c r="H10" s="30"/>
    </row>
    <row r="11" spans="1:8" ht="12" customHeight="1" thickTop="1" x14ac:dyDescent="0.25">
      <c r="A11" s="36" t="s">
        <v>12</v>
      </c>
      <c r="B11" s="35"/>
      <c r="C11" s="27"/>
      <c r="D11" s="27"/>
      <c r="E11" s="27"/>
      <c r="F11" s="27"/>
      <c r="G11" s="32"/>
      <c r="H11" s="28" t="s">
        <v>1</v>
      </c>
    </row>
    <row r="12" spans="1:8" ht="12" customHeight="1" x14ac:dyDescent="0.25">
      <c r="A12" s="37"/>
      <c r="B12" s="35"/>
      <c r="C12" s="27"/>
      <c r="D12" s="27"/>
      <c r="E12" s="27"/>
      <c r="F12" s="27"/>
      <c r="G12" s="32"/>
      <c r="H12" s="29"/>
    </row>
    <row r="13" spans="1:8" ht="15.95" customHeight="1" thickBot="1" x14ac:dyDescent="0.3">
      <c r="A13" s="38"/>
      <c r="B13" s="35"/>
      <c r="C13" s="27"/>
      <c r="D13" s="27"/>
      <c r="E13" s="27"/>
      <c r="F13" s="27"/>
      <c r="G13" s="32"/>
      <c r="H13" s="30"/>
    </row>
    <row r="14" spans="1:8" ht="12" customHeight="1" thickTop="1" x14ac:dyDescent="0.25">
      <c r="A14" s="36" t="s">
        <v>14</v>
      </c>
      <c r="B14" s="35"/>
      <c r="C14" s="27"/>
      <c r="D14" s="27"/>
      <c r="E14" s="27"/>
      <c r="F14" s="27"/>
      <c r="G14" s="32"/>
      <c r="H14" s="28" t="s">
        <v>1</v>
      </c>
    </row>
    <row r="15" spans="1:8" ht="12" customHeight="1" x14ac:dyDescent="0.25">
      <c r="A15" s="37"/>
      <c r="B15" s="35"/>
      <c r="C15" s="27"/>
      <c r="D15" s="27"/>
      <c r="E15" s="27"/>
      <c r="F15" s="27"/>
      <c r="G15" s="32"/>
      <c r="H15" s="29"/>
    </row>
    <row r="16" spans="1:8" ht="12.75" customHeight="1" thickBot="1" x14ac:dyDescent="0.3">
      <c r="A16" s="38"/>
      <c r="B16" s="40"/>
      <c r="C16" s="34"/>
      <c r="D16" s="34"/>
      <c r="E16" s="34"/>
      <c r="F16" s="34"/>
      <c r="G16" s="33"/>
      <c r="H16" s="30"/>
    </row>
    <row r="17" ht="15.75" thickTop="1" x14ac:dyDescent="0.25"/>
  </sheetData>
  <mergeCells count="40">
    <mergeCell ref="B11:B13"/>
    <mergeCell ref="A14:A16"/>
    <mergeCell ref="A2:A4"/>
    <mergeCell ref="A5:A7"/>
    <mergeCell ref="A8:A10"/>
    <mergeCell ref="A11:A13"/>
    <mergeCell ref="B14:B16"/>
    <mergeCell ref="B8:B10"/>
    <mergeCell ref="B5:B7"/>
    <mergeCell ref="B2:B4"/>
    <mergeCell ref="C14:C16"/>
    <mergeCell ref="D14:D16"/>
    <mergeCell ref="E14:E16"/>
    <mergeCell ref="F14:F16"/>
    <mergeCell ref="F8:F10"/>
    <mergeCell ref="E8:E10"/>
    <mergeCell ref="D8:D10"/>
    <mergeCell ref="C8:C10"/>
    <mergeCell ref="C11:C13"/>
    <mergeCell ref="D11:D13"/>
    <mergeCell ref="E11:E13"/>
    <mergeCell ref="F11:F13"/>
    <mergeCell ref="C2:C4"/>
    <mergeCell ref="C5:C7"/>
    <mergeCell ref="D2:D4"/>
    <mergeCell ref="D5:D7"/>
    <mergeCell ref="E2:E4"/>
    <mergeCell ref="E5:E7"/>
    <mergeCell ref="F2:F4"/>
    <mergeCell ref="F5:F7"/>
    <mergeCell ref="H11:H13"/>
    <mergeCell ref="H14:H16"/>
    <mergeCell ref="G2:G4"/>
    <mergeCell ref="G5:G7"/>
    <mergeCell ref="H2:H4"/>
    <mergeCell ref="H5:H7"/>
    <mergeCell ref="H8:H10"/>
    <mergeCell ref="G8:G10"/>
    <mergeCell ref="G11:G13"/>
    <mergeCell ref="G14:G16"/>
  </mergeCells>
  <pageMargins left="0" right="0" top="0" bottom="0" header="0" footer="0"/>
  <pageSetup paperSize="2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4C85-E66B-459A-842C-FF80EAAF045B}">
  <dimension ref="A1:B18"/>
  <sheetViews>
    <sheetView workbookViewId="0">
      <selection activeCell="D8" sqref="D8"/>
    </sheetView>
  </sheetViews>
  <sheetFormatPr baseColWidth="10" defaultRowHeight="15" x14ac:dyDescent="0.25"/>
  <cols>
    <col min="1" max="2" width="15.7109375" customWidth="1"/>
  </cols>
  <sheetData>
    <row r="1" spans="1:2" ht="24.95" customHeight="1" x14ac:dyDescent="0.25">
      <c r="A1" s="17" t="s">
        <v>2</v>
      </c>
      <c r="B1" s="17" t="s">
        <v>3</v>
      </c>
    </row>
    <row r="2" spans="1:2" ht="24.95" customHeight="1" x14ac:dyDescent="0.25">
      <c r="A2" s="23">
        <v>14</v>
      </c>
      <c r="B2" s="24">
        <v>30</v>
      </c>
    </row>
    <row r="3" spans="1:2" ht="24.95" customHeight="1" x14ac:dyDescent="0.25">
      <c r="A3" s="23">
        <v>15</v>
      </c>
      <c r="B3" s="25">
        <v>45</v>
      </c>
    </row>
    <row r="4" spans="1:2" ht="24.95" customHeight="1" x14ac:dyDescent="0.25">
      <c r="A4" s="23">
        <v>16</v>
      </c>
      <c r="B4" s="25">
        <v>40</v>
      </c>
    </row>
    <row r="5" spans="1:2" ht="24.95" customHeight="1" x14ac:dyDescent="0.25">
      <c r="A5" s="23">
        <v>17</v>
      </c>
      <c r="B5" s="25">
        <v>50</v>
      </c>
    </row>
    <row r="6" spans="1:2" ht="24.95" customHeight="1" x14ac:dyDescent="0.25">
      <c r="A6" s="16" t="s">
        <v>15</v>
      </c>
      <c r="B6" s="25">
        <v>50</v>
      </c>
    </row>
    <row r="7" spans="1:2" ht="24.95" customHeight="1" x14ac:dyDescent="0.25">
      <c r="A7" s="16" t="s">
        <v>16</v>
      </c>
      <c r="B7" s="25">
        <f>SUM(B2:B6)</f>
        <v>215</v>
      </c>
    </row>
    <row r="12" spans="1:2" ht="18.75" x14ac:dyDescent="0.25">
      <c r="A12" s="17" t="s">
        <v>2</v>
      </c>
      <c r="B12" s="17" t="s">
        <v>3</v>
      </c>
    </row>
    <row r="13" spans="1:2" ht="18.75" x14ac:dyDescent="0.25">
      <c r="A13" s="23">
        <v>18</v>
      </c>
      <c r="B13" s="24"/>
    </row>
    <row r="14" spans="1:2" ht="18.75" x14ac:dyDescent="0.25">
      <c r="A14" s="23">
        <v>19</v>
      </c>
      <c r="B14" s="25"/>
    </row>
    <row r="15" spans="1:2" ht="18.75" x14ac:dyDescent="0.25">
      <c r="A15" s="23">
        <v>20</v>
      </c>
      <c r="B15" s="25"/>
    </row>
    <row r="16" spans="1:2" ht="18.75" x14ac:dyDescent="0.25">
      <c r="A16" s="23">
        <v>210</v>
      </c>
      <c r="B16" s="25"/>
    </row>
    <row r="17" spans="1:2" ht="15.75" x14ac:dyDescent="0.25">
      <c r="A17" s="16" t="s">
        <v>15</v>
      </c>
      <c r="B17" s="25"/>
    </row>
    <row r="18" spans="1:2" ht="15.75" x14ac:dyDescent="0.25">
      <c r="A18" s="16" t="s">
        <v>16</v>
      </c>
      <c r="B18" s="25">
        <f>SUM(B13:B17)</f>
        <v>0</v>
      </c>
    </row>
  </sheetData>
  <pageMargins left="0.7" right="0.7" top="0.75" bottom="0.75" header="0.3" footer="0.3"/>
  <pageSetup paperSize="2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24D2-650C-41D8-848D-1D40C0540E08}">
  <dimension ref="A1:E33"/>
  <sheetViews>
    <sheetView workbookViewId="0">
      <selection activeCell="C7" sqref="C7"/>
    </sheetView>
  </sheetViews>
  <sheetFormatPr baseColWidth="10" defaultRowHeight="15" x14ac:dyDescent="0.25"/>
  <cols>
    <col min="1" max="1" width="27.28515625" customWidth="1"/>
    <col min="2" max="2" width="17.42578125" customWidth="1"/>
    <col min="3" max="3" width="13.5703125" customWidth="1"/>
    <col min="4" max="4" width="12.42578125" customWidth="1"/>
    <col min="5" max="5" width="23.7109375" customWidth="1"/>
  </cols>
  <sheetData>
    <row r="1" spans="1:5" ht="24.95" customHeight="1" x14ac:dyDescent="0.25">
      <c r="A1" s="42" t="s">
        <v>4</v>
      </c>
      <c r="B1" s="43"/>
      <c r="C1" s="44"/>
      <c r="D1" s="45"/>
      <c r="E1" s="45"/>
    </row>
    <row r="2" spans="1:5" ht="18.75" customHeight="1" x14ac:dyDescent="0.25">
      <c r="A2" s="18" t="s">
        <v>5</v>
      </c>
      <c r="B2" s="18" t="s">
        <v>6</v>
      </c>
      <c r="C2" s="18" t="s">
        <v>7</v>
      </c>
      <c r="D2" s="18" t="s">
        <v>8</v>
      </c>
      <c r="E2" s="18" t="s">
        <v>9</v>
      </c>
    </row>
    <row r="3" spans="1:5" ht="24.95" customHeight="1" x14ac:dyDescent="0.25">
      <c r="A3" s="1"/>
      <c r="B3" s="1"/>
      <c r="C3" s="1"/>
      <c r="D3" s="1"/>
      <c r="E3" s="1"/>
    </row>
    <row r="4" spans="1:5" ht="24.95" customHeight="1" x14ac:dyDescent="0.25">
      <c r="A4" s="1"/>
      <c r="B4" s="1"/>
      <c r="C4" s="1"/>
      <c r="D4" s="1"/>
      <c r="E4" s="1"/>
    </row>
    <row r="5" spans="1:5" ht="24.95" customHeight="1" x14ac:dyDescent="0.25">
      <c r="A5" s="1"/>
      <c r="B5" s="1"/>
      <c r="C5" s="1"/>
      <c r="D5" s="1"/>
      <c r="E5" s="1"/>
    </row>
    <row r="6" spans="1:5" ht="24.95" customHeight="1" x14ac:dyDescent="0.25">
      <c r="A6" s="1"/>
      <c r="B6" s="1"/>
      <c r="C6" s="1"/>
      <c r="D6" s="1"/>
      <c r="E6" s="1"/>
    </row>
    <row r="7" spans="1:5" ht="24.95" customHeight="1" x14ac:dyDescent="0.25">
      <c r="A7" s="1"/>
      <c r="B7" s="1"/>
      <c r="C7" s="1"/>
      <c r="D7" s="1"/>
      <c r="E7" s="1"/>
    </row>
    <row r="8" spans="1:5" ht="24.95" customHeight="1" x14ac:dyDescent="0.25">
      <c r="A8" s="1"/>
      <c r="B8" s="1"/>
      <c r="C8" s="1"/>
      <c r="D8" s="1"/>
      <c r="E8" s="1"/>
    </row>
    <row r="9" spans="1:5" ht="24.95" customHeight="1" x14ac:dyDescent="0.25">
      <c r="A9" s="1"/>
      <c r="B9" s="1"/>
      <c r="C9" s="1"/>
      <c r="D9" s="1"/>
      <c r="E9" s="1"/>
    </row>
    <row r="10" spans="1:5" ht="24.95" customHeight="1" x14ac:dyDescent="0.25">
      <c r="A10" s="1"/>
      <c r="B10" s="1"/>
      <c r="C10" s="1"/>
      <c r="D10" s="1"/>
      <c r="E10" s="1"/>
    </row>
    <row r="11" spans="1:5" ht="24.95" customHeight="1" x14ac:dyDescent="0.25">
      <c r="A11" s="1"/>
      <c r="B11" s="1"/>
      <c r="C11" s="1"/>
      <c r="D11" s="1"/>
      <c r="E11" s="1"/>
    </row>
    <row r="12" spans="1:5" ht="24.95" customHeight="1" x14ac:dyDescent="0.25">
      <c r="A12" s="1"/>
      <c r="B12" s="1"/>
      <c r="C12" s="1"/>
      <c r="D12" s="1"/>
      <c r="E12" s="1"/>
    </row>
    <row r="13" spans="1:5" ht="24.95" customHeight="1" x14ac:dyDescent="0.25">
      <c r="A13" s="1"/>
      <c r="B13" s="1"/>
      <c r="C13" s="1"/>
      <c r="D13" s="1"/>
      <c r="E13" s="1"/>
    </row>
    <row r="14" spans="1:5" ht="24.95" customHeight="1" x14ac:dyDescent="0.25">
      <c r="A14" s="1"/>
      <c r="B14" s="1"/>
      <c r="C14" s="1"/>
      <c r="D14" s="1"/>
      <c r="E14" s="1"/>
    </row>
    <row r="15" spans="1:5" ht="24.95" customHeight="1" x14ac:dyDescent="0.25">
      <c r="A15" s="1"/>
      <c r="B15" s="1"/>
      <c r="C15" s="1"/>
      <c r="D15" s="1"/>
      <c r="E15" s="1"/>
    </row>
    <row r="16" spans="1:5" ht="24.95" customHeight="1" x14ac:dyDescent="0.25">
      <c r="A16" s="1"/>
      <c r="B16" s="1"/>
      <c r="C16" s="1"/>
      <c r="D16" s="1"/>
      <c r="E16" s="1"/>
    </row>
    <row r="17" spans="1:5" ht="24.95" customHeight="1" x14ac:dyDescent="0.25">
      <c r="A17" s="1"/>
      <c r="B17" s="1"/>
      <c r="C17" s="1"/>
      <c r="D17" s="1"/>
      <c r="E17" s="1"/>
    </row>
    <row r="18" spans="1:5" ht="24.95" customHeight="1" x14ac:dyDescent="0.25">
      <c r="A18" s="1"/>
      <c r="B18" s="1"/>
      <c r="C18" s="1"/>
      <c r="D18" s="1"/>
      <c r="E18" s="1"/>
    </row>
    <row r="19" spans="1:5" ht="24.95" customHeight="1" x14ac:dyDescent="0.25">
      <c r="A19" s="1"/>
      <c r="B19" s="1"/>
      <c r="C19" s="1"/>
      <c r="D19" s="1"/>
      <c r="E19" s="1"/>
    </row>
    <row r="20" spans="1:5" ht="24.95" customHeight="1" x14ac:dyDescent="0.25">
      <c r="A20" s="1"/>
      <c r="B20" s="1"/>
      <c r="C20" s="1"/>
      <c r="D20" s="1"/>
      <c r="E20" s="1"/>
    </row>
    <row r="21" spans="1:5" ht="24.95" customHeight="1" x14ac:dyDescent="0.25">
      <c r="A21" s="1"/>
      <c r="B21" s="1"/>
      <c r="C21" s="1"/>
      <c r="D21" s="1"/>
      <c r="E21" s="1"/>
    </row>
    <row r="22" spans="1:5" ht="24.95" customHeight="1" x14ac:dyDescent="0.25">
      <c r="A22" s="1"/>
      <c r="B22" s="1"/>
      <c r="C22" s="1"/>
      <c r="D22" s="1"/>
      <c r="E22" s="1"/>
    </row>
    <row r="23" spans="1:5" ht="24.95" customHeight="1" x14ac:dyDescent="0.25">
      <c r="A23" s="1"/>
      <c r="B23" s="1"/>
      <c r="C23" s="1"/>
      <c r="D23" s="1"/>
      <c r="E23" s="1"/>
    </row>
    <row r="24" spans="1:5" ht="24.95" customHeight="1" x14ac:dyDescent="0.25">
      <c r="A24" s="1"/>
      <c r="B24" s="1"/>
      <c r="C24" s="1"/>
      <c r="D24" s="1"/>
      <c r="E24" s="1"/>
    </row>
    <row r="25" spans="1:5" ht="24.95" customHeight="1" x14ac:dyDescent="0.25">
      <c r="A25" s="1"/>
      <c r="B25" s="1"/>
      <c r="C25" s="1"/>
      <c r="D25" s="1"/>
      <c r="E25" s="1"/>
    </row>
    <row r="26" spans="1:5" ht="24.95" customHeight="1" x14ac:dyDescent="0.25">
      <c r="A26" s="1"/>
      <c r="B26" s="1"/>
      <c r="C26" s="1"/>
      <c r="D26" s="1"/>
      <c r="E26" s="1"/>
    </row>
    <row r="27" spans="1:5" ht="24.95" customHeight="1" x14ac:dyDescent="0.25">
      <c r="A27" s="1"/>
      <c r="B27" s="1"/>
      <c r="C27" s="1"/>
      <c r="D27" s="1"/>
      <c r="E27" s="1"/>
    </row>
    <row r="28" spans="1:5" ht="24.95" customHeight="1" x14ac:dyDescent="0.25">
      <c r="A28" s="1"/>
      <c r="B28" s="1"/>
      <c r="C28" s="1"/>
      <c r="D28" s="1"/>
      <c r="E28" s="1"/>
    </row>
    <row r="29" spans="1:5" ht="24.95" customHeight="1" x14ac:dyDescent="0.25">
      <c r="A29" s="1"/>
      <c r="B29" s="1"/>
      <c r="C29" s="1"/>
      <c r="D29" s="1"/>
      <c r="E29" s="1"/>
    </row>
    <row r="30" spans="1:5" ht="24.95" customHeight="1" x14ac:dyDescent="0.25">
      <c r="A30" s="1"/>
      <c r="B30" s="1"/>
      <c r="C30" s="1"/>
      <c r="D30" s="1"/>
      <c r="E30" s="1"/>
    </row>
    <row r="31" spans="1:5" ht="24.95" customHeight="1" x14ac:dyDescent="0.25">
      <c r="A31" s="1"/>
      <c r="B31" s="1"/>
      <c r="C31" s="1"/>
      <c r="D31" s="1"/>
      <c r="E31" s="1"/>
    </row>
    <row r="32" spans="1:5" ht="24.95" customHeight="1" x14ac:dyDescent="0.25">
      <c r="A32" s="1"/>
      <c r="B32" s="1"/>
      <c r="C32" s="1"/>
      <c r="D32" s="1"/>
      <c r="E32" s="1"/>
    </row>
    <row r="33" spans="1:5" ht="24.95" customHeight="1" x14ac:dyDescent="0.25">
      <c r="A33" s="1"/>
      <c r="B33" s="1"/>
      <c r="C33" s="1"/>
      <c r="D33" s="1"/>
      <c r="E33" s="1"/>
    </row>
  </sheetData>
  <mergeCells count="2">
    <mergeCell ref="A1:B1"/>
    <mergeCell ref="C1:E1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344E-4098-4024-B68A-AB2E2B0DD3BF}">
  <dimension ref="A1:G42"/>
  <sheetViews>
    <sheetView workbookViewId="0">
      <selection sqref="A1:B2"/>
    </sheetView>
  </sheetViews>
  <sheetFormatPr baseColWidth="10" defaultRowHeight="15" x14ac:dyDescent="0.25"/>
  <cols>
    <col min="1" max="13" width="6.7109375" customWidth="1"/>
  </cols>
  <sheetData>
    <row r="1" spans="1:7" ht="15" customHeight="1" x14ac:dyDescent="0.25">
      <c r="A1" s="53">
        <f ca="1">TODAY()</f>
        <v>45048</v>
      </c>
      <c r="B1" s="54"/>
      <c r="C1" s="2"/>
      <c r="D1" s="1"/>
      <c r="E1" s="1"/>
      <c r="F1" s="1"/>
      <c r="G1" s="1"/>
    </row>
    <row r="2" spans="1:7" ht="15" customHeight="1" thickBot="1" x14ac:dyDescent="0.3">
      <c r="A2" s="55"/>
      <c r="B2" s="56"/>
      <c r="C2" s="2"/>
      <c r="D2" s="1"/>
      <c r="E2" s="1"/>
      <c r="F2" s="1"/>
      <c r="G2" s="1"/>
    </row>
    <row r="3" spans="1:7" ht="15" customHeight="1" x14ac:dyDescent="0.25">
      <c r="A3" s="5"/>
      <c r="B3" s="6"/>
      <c r="C3" s="3"/>
      <c r="D3" s="1"/>
      <c r="E3" s="1"/>
      <c r="F3" s="1"/>
      <c r="G3" s="1"/>
    </row>
    <row r="4" spans="1:7" ht="15" customHeight="1" x14ac:dyDescent="0.25">
      <c r="A4" s="7"/>
      <c r="B4" s="8"/>
      <c r="C4" s="3"/>
      <c r="D4" s="1"/>
      <c r="E4" s="1"/>
      <c r="F4" s="1"/>
      <c r="G4" s="1"/>
    </row>
    <row r="5" spans="1:7" ht="15" customHeight="1" x14ac:dyDescent="0.25">
      <c r="A5" s="7"/>
      <c r="B5" s="8"/>
      <c r="C5" s="3"/>
      <c r="D5" s="1"/>
      <c r="E5" s="1"/>
      <c r="F5" s="1"/>
      <c r="G5" s="1"/>
    </row>
    <row r="6" spans="1:7" ht="15" customHeight="1" x14ac:dyDescent="0.25">
      <c r="A6" s="7"/>
      <c r="B6" s="8"/>
      <c r="C6" s="3"/>
      <c r="D6" s="1"/>
      <c r="E6" s="1"/>
      <c r="F6" s="1"/>
      <c r="G6" s="1"/>
    </row>
    <row r="7" spans="1:7" ht="15" customHeight="1" x14ac:dyDescent="0.25">
      <c r="A7" s="9"/>
      <c r="B7" s="10"/>
      <c r="C7" s="4"/>
      <c r="D7" s="1"/>
      <c r="E7" s="1"/>
      <c r="F7" s="1"/>
      <c r="G7" s="1"/>
    </row>
    <row r="8" spans="1:7" ht="15" customHeight="1" x14ac:dyDescent="0.25">
      <c r="A8" s="9"/>
      <c r="B8" s="10"/>
      <c r="C8" s="4"/>
      <c r="D8" s="1"/>
      <c r="E8" s="1"/>
      <c r="F8" s="1"/>
      <c r="G8" s="1"/>
    </row>
    <row r="9" spans="1:7" ht="15" customHeight="1" x14ac:dyDescent="0.25">
      <c r="A9" s="9"/>
      <c r="B9" s="10"/>
      <c r="C9" s="4"/>
      <c r="D9" s="1"/>
      <c r="E9" s="1"/>
      <c r="F9" s="1"/>
      <c r="G9" s="1"/>
    </row>
    <row r="10" spans="1:7" ht="15" customHeight="1" x14ac:dyDescent="0.25">
      <c r="A10" s="9"/>
      <c r="B10" s="10"/>
      <c r="C10" s="4"/>
      <c r="D10" s="1"/>
      <c r="E10" s="1"/>
      <c r="F10" s="1"/>
      <c r="G10" s="1"/>
    </row>
    <row r="11" spans="1:7" ht="15" customHeight="1" x14ac:dyDescent="0.25">
      <c r="A11" s="9"/>
      <c r="B11" s="10"/>
      <c r="C11" s="4"/>
      <c r="D11" s="1"/>
      <c r="E11" s="1"/>
      <c r="F11" s="1"/>
      <c r="G11" s="1"/>
    </row>
    <row r="12" spans="1:7" ht="15" customHeight="1" thickBot="1" x14ac:dyDescent="0.3">
      <c r="A12" s="13"/>
      <c r="B12" s="14"/>
      <c r="C12" s="11"/>
      <c r="D12" s="12"/>
      <c r="E12" s="46" t="s">
        <v>0</v>
      </c>
      <c r="F12" s="47"/>
      <c r="G12" s="48"/>
    </row>
    <row r="13" spans="1:7" ht="15" customHeight="1" x14ac:dyDescent="0.25">
      <c r="A13" s="63"/>
      <c r="B13" s="61"/>
      <c r="C13" s="59" t="s">
        <v>1</v>
      </c>
      <c r="D13" s="57" t="s">
        <v>1</v>
      </c>
      <c r="E13" s="49"/>
      <c r="F13" s="49"/>
      <c r="G13" s="50"/>
    </row>
    <row r="14" spans="1:7" ht="15" customHeight="1" thickBot="1" x14ac:dyDescent="0.3">
      <c r="A14" s="64"/>
      <c r="B14" s="62"/>
      <c r="C14" s="60"/>
      <c r="D14" s="58"/>
      <c r="E14" s="51"/>
      <c r="F14" s="51"/>
      <c r="G14" s="52"/>
    </row>
    <row r="15" spans="1:7" ht="15" customHeight="1" x14ac:dyDescent="0.25"/>
    <row r="16" spans="1: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mergeCells count="6">
    <mergeCell ref="E12:G14"/>
    <mergeCell ref="A1:B2"/>
    <mergeCell ref="D13:D14"/>
    <mergeCell ref="C13:C14"/>
    <mergeCell ref="B13:B14"/>
    <mergeCell ref="A13:A14"/>
  </mergeCells>
  <pageMargins left="0" right="0" top="0" bottom="0" header="0" footer="0.31496062992125984"/>
  <pageSetup paperSize="2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Feuil5</vt:lpstr>
      <vt:lpstr>mot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Versand2-TU</dc:creator>
  <cp:lastModifiedBy>Versand2-TU</cp:lastModifiedBy>
  <cp:lastPrinted>2023-04-26T10:56:35Z</cp:lastPrinted>
  <dcterms:created xsi:type="dcterms:W3CDTF">2022-03-21T06:43:31Z</dcterms:created>
  <dcterms:modified xsi:type="dcterms:W3CDTF">2023-05-02T16:06:27Z</dcterms:modified>
</cp:coreProperties>
</file>