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My project (1)\Assets\StreamingAssets\story\"/>
    </mc:Choice>
  </mc:AlternateContent>
  <xr:revisionPtr revIDLastSave="0" documentId="13_ncr:1_{8398DB11-C796-4C1D-B5DB-1921AA6B4228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8" i="1"/>
  <c r="M7" i="1"/>
  <c r="M6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M5" i="1"/>
  <c r="P3" i="1"/>
  <c r="P4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M3" i="1"/>
  <c r="M4" i="1" s="1"/>
</calcChain>
</file>

<file path=xl/sharedStrings.xml><?xml version="1.0" encoding="utf-8"?>
<sst xmlns="http://schemas.openxmlformats.org/spreadsheetml/2006/main" count="202" uniqueCount="96">
  <si>
    <t>Avatar</t>
    <phoneticPr fontId="1" type="noConversion"/>
  </si>
  <si>
    <t>Vocal</t>
    <phoneticPr fontId="1" type="noConversion"/>
  </si>
  <si>
    <t>BgImg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</si>
  <si>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</si>
  <si>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</si>
  <si>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</si>
  <si>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</si>
  <si>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</si>
  <si>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</si>
  <si>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</si>
  <si>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LastBGImg</t>
    <phoneticPr fontId="1" type="noConversion"/>
  </si>
  <si>
    <t>LastBGM</t>
    <phoneticPr fontId="1" type="noConversion"/>
  </si>
  <si>
    <t>LastX1</t>
    <phoneticPr fontId="1" type="noConversion"/>
  </si>
  <si>
    <t>LasX2</t>
    <phoneticPr fontId="1" type="noConversion"/>
  </si>
  <si>
    <t>アリス</t>
    <phoneticPr fontId="1" type="noConversion"/>
  </si>
  <si>
    <t>bedroom</t>
    <phoneticPr fontId="1" type="noConversion"/>
  </si>
  <si>
    <t>appearAt</t>
    <phoneticPr fontId="1" type="noConversion"/>
  </si>
  <si>
    <t>[Name]</t>
    <phoneticPr fontId="1" type="noConversion"/>
  </si>
  <si>
    <t>渚</t>
    <phoneticPr fontId="1" type="noConversion"/>
  </si>
  <si>
    <t>appearAt</t>
  </si>
  <si>
    <t>goto</t>
    <phoneticPr fontId="1" type="noConversion"/>
  </si>
  <si>
    <t>艾莉絲</t>
    <phoneticPr fontId="1" type="noConversion"/>
  </si>
  <si>
    <t>中文名字</t>
    <phoneticPr fontId="1" type="noConversion"/>
  </si>
  <si>
    <t>中文對話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</si>
  <si>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</si>
  <si>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</si>
  <si>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</si>
  <si>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</si>
  <si>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</si>
  <si>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</si>
  <si>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</si>
  <si>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</si>
  <si>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</si>
  <si>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</si>
  <si>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</si>
  <si>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</si>
  <si>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十三</t>
    <phoneticPr fontId="1" type="noConversion"/>
  </si>
  <si>
    <t>十四</t>
    <phoneticPr fontId="1" type="noConversion"/>
  </si>
  <si>
    <t>十五</t>
    <phoneticPr fontId="1" type="noConversion"/>
  </si>
  <si>
    <t>十六</t>
    <phoneticPr fontId="1" type="noConversion"/>
  </si>
  <si>
    <t>十七</t>
    <phoneticPr fontId="1" type="noConversion"/>
  </si>
  <si>
    <t>十八</t>
    <phoneticPr fontId="1" type="noConversion"/>
  </si>
  <si>
    <t>十九</t>
    <phoneticPr fontId="1" type="noConversion"/>
  </si>
  <si>
    <t>二十</t>
    <phoneticPr fontId="1" type="noConversion"/>
  </si>
  <si>
    <t>二十一</t>
    <phoneticPr fontId="1" type="noConversion"/>
  </si>
  <si>
    <t>二十二</t>
    <phoneticPr fontId="1" type="noConversion"/>
  </si>
  <si>
    <t>二十三</t>
    <phoneticPr fontId="1" type="noConversion"/>
  </si>
  <si>
    <t>二十四</t>
    <phoneticPr fontId="1" type="noConversion"/>
  </si>
  <si>
    <t>二十五</t>
    <phoneticPr fontId="1" type="noConversion"/>
  </si>
  <si>
    <t>二十六</t>
    <phoneticPr fontId="1" type="noConversion"/>
  </si>
  <si>
    <t>二十七</t>
    <phoneticPr fontId="1" type="noConversion"/>
  </si>
  <si>
    <t>二十八</t>
    <phoneticPr fontId="1" type="noConversion"/>
  </si>
  <si>
    <t>二十九</t>
    <phoneticPr fontId="1" type="noConversion"/>
  </si>
  <si>
    <t>三十</t>
    <phoneticPr fontId="1" type="noConversion"/>
  </si>
  <si>
    <t>三十一</t>
    <phoneticPr fontId="1" type="noConversion"/>
  </si>
  <si>
    <t>English Name</t>
    <phoneticPr fontId="1" type="noConversion"/>
  </si>
  <si>
    <t>Alice</t>
  </si>
  <si>
    <t>Alice</t>
    <phoneticPr fontId="1" type="noConversion"/>
  </si>
  <si>
    <t>艾莉絲</t>
  </si>
  <si>
    <t>[Name]</t>
  </si>
  <si>
    <t>Nagisa</t>
  </si>
  <si>
    <t>Nagisa</t>
    <phoneticPr fontId="1" type="noConversion"/>
  </si>
  <si>
    <t>English Dialogue</t>
    <phoneticPr fontId="1" type="noConversion"/>
  </si>
  <si>
    <t>one</t>
    <phoneticPr fontId="1" type="noConversion"/>
  </si>
  <si>
    <t>two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</si>
  <si>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</si>
  <si>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</si>
  <si>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</si>
  <si>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six</t>
    <phoneticPr fontId="1" type="noConversion"/>
  </si>
  <si>
    <t>seven</t>
    <phoneticPr fontId="1" type="noConversion"/>
  </si>
  <si>
    <t>eight</t>
    <phoneticPr fontId="1" type="noConversion"/>
  </si>
  <si>
    <t>night</t>
    <phoneticPr fontId="1" type="noConversion"/>
  </si>
  <si>
    <t>ten</t>
    <phoneticPr fontId="1" type="noConversion"/>
  </si>
  <si>
    <t>eleven</t>
    <phoneticPr fontId="1" type="noConversion"/>
  </si>
  <si>
    <t>twelve</t>
    <phoneticPr fontId="1" type="noConversion"/>
  </si>
  <si>
    <t>thirteen</t>
    <phoneticPr fontId="1" type="noConversion"/>
  </si>
  <si>
    <t>fourteen</t>
    <phoneticPr fontId="1" type="noConversion"/>
  </si>
  <si>
    <t>fifteen</t>
    <phoneticPr fontId="1" type="noConversion"/>
  </si>
  <si>
    <t>sixteen</t>
    <phoneticPr fontId="1" type="noConversion"/>
  </si>
  <si>
    <t>seventeen</t>
  </si>
  <si>
    <t>eighteen</t>
    <phoneticPr fontId="1" type="noConversion"/>
  </si>
  <si>
    <t>nineteen</t>
    <phoneticPr fontId="1" type="noConversion"/>
  </si>
  <si>
    <t>twenty</t>
    <phoneticPr fontId="1" type="noConversion"/>
  </si>
  <si>
    <t>twenty one</t>
    <phoneticPr fontId="1" type="noConversion"/>
  </si>
  <si>
    <t>twenty two</t>
    <phoneticPr fontId="1" type="noConversion"/>
  </si>
  <si>
    <t>twenty three</t>
    <phoneticPr fontId="1" type="noConversion"/>
  </si>
  <si>
    <t>twenty four</t>
    <phoneticPr fontId="1" type="noConversion"/>
  </si>
  <si>
    <t>twenty five</t>
    <phoneticPr fontId="1" type="noConversion"/>
  </si>
  <si>
    <t>twenty six</t>
    <phoneticPr fontId="1" type="noConversion"/>
  </si>
  <si>
    <t>twenty seven</t>
    <phoneticPr fontId="1" type="noConversion"/>
  </si>
  <si>
    <t>twenty eight</t>
    <phoneticPr fontId="1" type="noConversion"/>
  </si>
  <si>
    <t>twenty nine</t>
    <phoneticPr fontId="1" type="noConversion"/>
  </si>
  <si>
    <t>thirty</t>
    <phoneticPr fontId="1" type="noConversion"/>
  </si>
  <si>
    <t>thirty one</t>
    <phoneticPr fontId="1" type="noConversion"/>
  </si>
  <si>
    <t>日本語名前</t>
    <phoneticPr fontId="1" type="noConversion"/>
  </si>
  <si>
    <t>日本語会話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</si>
</sst>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微軟正黑體"/>
      <family val="2"/>
      <charset val="128"/>
    </font>
    <font>
      <sz val="11"/>
      <color theme="1"/>
      <name val="細明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Normal="100" workbookViewId="0">
      <selection activeCell="C1" sqref="C1:P1048576"/>
    </sheetView>
  </sheetViews>
  <sheetFormatPr defaultRowHeight="15"/>
  <cols>
    <col min="2" max="2" width="13.35546875" customWidth="1"/>
    <col min="3" max="8" width="9.140625" hidden="1" customWidth="1"/>
    <col min="9" max="9" width="12.28515625" hidden="1" customWidth="1"/>
    <col min="10" max="14" width="9.140625" hidden="1" customWidth="1"/>
    <col min="15" max="15" width="8.5703125" hidden="1" customWidth="1"/>
    <col min="16" max="16" width="8.85546875" hidden="1" customWidth="1"/>
    <col min="18" max="18" width="18.28515625" customWidth="1"/>
    <col min="19" max="19" width="13.85546875" customWidth="1"/>
    <col min="20" max="20" width="13.28515625" customWidth="1"/>
  </cols>
  <sheetData>
    <row r="1" spans="1:20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55</v>
      </c>
      <c r="R1" t="s">
        <v>62</v>
      </c>
      <c r="S1" t="s">
        <v>94</v>
      </c>
      <c r="T1" t="s">
        <v>95</v>
      </c>
    </row>
    <row r="2" spans="1:20" ht="17.649999999999999">
      <c r="A2" s="4" t="s">
        <v>21</v>
      </c>
      <c r="B2" t="s">
        <v>24</v>
      </c>
      <c r="C2" t="s">
        <v>14</v>
      </c>
      <c r="E2" t="s">
        <v>15</v>
      </c>
      <c r="F2">
        <v>1</v>
      </c>
      <c r="G2" t="s">
        <v>16</v>
      </c>
      <c r="H2">
        <v>960</v>
      </c>
      <c r="I2" t="s">
        <v>14</v>
      </c>
      <c r="Q2" t="s">
        <v>57</v>
      </c>
      <c r="R2" t="s">
        <v>63</v>
      </c>
      <c r="S2" s="1" t="s">
        <v>14</v>
      </c>
      <c r="T2">
        <v>1</v>
      </c>
    </row>
    <row r="3" spans="1:20">
      <c r="A3" s="2" t="s">
        <v>17</v>
      </c>
      <c r="B3" s="2" t="s">
        <v>25</v>
      </c>
      <c r="M3" t="str">
        <f>IF(E2&lt;&gt;"",E2,M2)</f>
        <v>bedroom</v>
      </c>
      <c r="N3">
        <f>IF(F2&lt;&gt;"",F2,N2)</f>
        <v>1</v>
      </c>
      <c r="O3">
        <f>IF(H2&lt;&gt;"",H2,O2)</f>
        <v>960</v>
      </c>
      <c r="P3">
        <f>IF(K2&lt;&gt;"",K2,P2)</f>
        <v>0</v>
      </c>
      <c r="Q3" t="s">
        <v>59</v>
      </c>
      <c r="R3" t="s">
        <v>64</v>
      </c>
      <c r="S3" t="s">
        <v>59</v>
      </c>
      <c r="T3">
        <v>2</v>
      </c>
    </row>
    <row r="4" spans="1:20" ht="17.649999999999999">
      <c r="A4" s="1" t="s">
        <v>18</v>
      </c>
      <c r="B4" s="2" t="s">
        <v>26</v>
      </c>
      <c r="C4" t="s">
        <v>18</v>
      </c>
      <c r="E4">
        <v>2</v>
      </c>
      <c r="J4" t="s">
        <v>19</v>
      </c>
      <c r="K4">
        <v>-960</v>
      </c>
      <c r="L4" t="s">
        <v>18</v>
      </c>
      <c r="M4" t="str">
        <f t="shared" ref="M4:N19" si="0">IF(E3&lt;&gt;"",E3,M3)</f>
        <v>bedroom</v>
      </c>
      <c r="N4">
        <f t="shared" si="0"/>
        <v>1</v>
      </c>
      <c r="O4">
        <f t="shared" ref="O4:O32" si="1">IF(H3&lt;&gt;"",H3,O3)</f>
        <v>960</v>
      </c>
      <c r="P4">
        <f t="shared" ref="P4:P32" si="2">IF(K3&lt;&gt;"",K3,P3)</f>
        <v>0</v>
      </c>
      <c r="Q4" s="5" t="s">
        <v>61</v>
      </c>
      <c r="R4" t="s">
        <v>65</v>
      </c>
      <c r="S4" s="1" t="s">
        <v>18</v>
      </c>
      <c r="T4">
        <v>3</v>
      </c>
    </row>
    <row r="5" spans="1:20" ht="17.649999999999999">
      <c r="A5" s="4" t="s">
        <v>21</v>
      </c>
      <c r="B5" t="s">
        <v>27</v>
      </c>
      <c r="C5" t="s">
        <v>14</v>
      </c>
      <c r="E5">
        <v>3</v>
      </c>
      <c r="M5">
        <f t="shared" si="0"/>
        <v>2</v>
      </c>
      <c r="N5">
        <f t="shared" si="0"/>
        <v>1</v>
      </c>
      <c r="O5">
        <f t="shared" si="1"/>
        <v>960</v>
      </c>
      <c r="P5">
        <f t="shared" si="2"/>
        <v>-960</v>
      </c>
      <c r="Q5" t="s">
        <v>56</v>
      </c>
      <c r="R5" t="s">
        <v>66</v>
      </c>
      <c r="S5" s="1" t="s">
        <v>14</v>
      </c>
      <c r="T5">
        <v>4</v>
      </c>
    </row>
    <row r="6" spans="1:20">
      <c r="A6" s="2" t="s">
        <v>17</v>
      </c>
      <c r="B6" s="2" t="s">
        <v>28</v>
      </c>
      <c r="E6">
        <v>4</v>
      </c>
      <c r="M6">
        <f t="shared" si="0"/>
        <v>3</v>
      </c>
      <c r="N6">
        <f t="shared" si="0"/>
        <v>1</v>
      </c>
      <c r="O6">
        <f t="shared" si="1"/>
        <v>960</v>
      </c>
      <c r="P6">
        <f t="shared" si="2"/>
        <v>-960</v>
      </c>
      <c r="Q6" t="s">
        <v>59</v>
      </c>
      <c r="R6" t="s">
        <v>67</v>
      </c>
      <c r="S6" t="s">
        <v>59</v>
      </c>
      <c r="T6">
        <v>5</v>
      </c>
    </row>
    <row r="7" spans="1:20" ht="17.649999999999999">
      <c r="A7" s="1" t="s">
        <v>18</v>
      </c>
      <c r="B7" s="2" t="s">
        <v>29</v>
      </c>
      <c r="C7" t="s">
        <v>18</v>
      </c>
      <c r="E7">
        <v>5</v>
      </c>
      <c r="M7">
        <f t="shared" si="0"/>
        <v>4</v>
      </c>
      <c r="N7">
        <f t="shared" si="0"/>
        <v>1</v>
      </c>
      <c r="O7">
        <f t="shared" si="1"/>
        <v>960</v>
      </c>
      <c r="P7">
        <f t="shared" si="2"/>
        <v>-960</v>
      </c>
      <c r="Q7" s="1" t="s">
        <v>60</v>
      </c>
      <c r="R7" t="s">
        <v>68</v>
      </c>
      <c r="S7" s="1" t="s">
        <v>18</v>
      </c>
      <c r="T7">
        <v>6</v>
      </c>
    </row>
    <row r="8" spans="1:20" ht="17.649999999999999">
      <c r="A8" s="1" t="s">
        <v>58</v>
      </c>
      <c r="B8" s="2" t="s">
        <v>30</v>
      </c>
      <c r="C8" t="s">
        <v>14</v>
      </c>
      <c r="E8">
        <v>6</v>
      </c>
      <c r="M8">
        <f t="shared" si="0"/>
        <v>5</v>
      </c>
      <c r="N8">
        <f t="shared" si="0"/>
        <v>1</v>
      </c>
      <c r="O8">
        <f t="shared" si="1"/>
        <v>960</v>
      </c>
      <c r="P8">
        <f t="shared" si="2"/>
        <v>-960</v>
      </c>
      <c r="Q8" t="s">
        <v>56</v>
      </c>
      <c r="R8" t="s">
        <v>69</v>
      </c>
      <c r="S8" s="1" t="s">
        <v>14</v>
      </c>
      <c r="T8">
        <v>7</v>
      </c>
    </row>
    <row r="9" spans="1:20">
      <c r="A9" s="2" t="s">
        <v>17</v>
      </c>
      <c r="B9" s="2" t="s">
        <v>31</v>
      </c>
      <c r="M9">
        <f t="shared" si="0"/>
        <v>6</v>
      </c>
      <c r="N9">
        <f t="shared" si="0"/>
        <v>1</v>
      </c>
      <c r="O9">
        <f t="shared" si="1"/>
        <v>960</v>
      </c>
      <c r="P9">
        <f t="shared" si="2"/>
        <v>-960</v>
      </c>
      <c r="Q9" t="s">
        <v>59</v>
      </c>
      <c r="R9" t="s">
        <v>70</v>
      </c>
      <c r="S9" t="s">
        <v>59</v>
      </c>
      <c r="T9">
        <v>8</v>
      </c>
    </row>
    <row r="10" spans="1:20" ht="17.649999999999999">
      <c r="A10" s="1" t="s">
        <v>18</v>
      </c>
      <c r="B10" s="2" t="s">
        <v>32</v>
      </c>
      <c r="C10" t="s">
        <v>18</v>
      </c>
      <c r="M10">
        <f t="shared" si="0"/>
        <v>6</v>
      </c>
      <c r="N10">
        <f t="shared" si="0"/>
        <v>1</v>
      </c>
      <c r="O10">
        <f t="shared" si="1"/>
        <v>960</v>
      </c>
      <c r="P10">
        <f t="shared" si="2"/>
        <v>-960</v>
      </c>
      <c r="Q10" s="1" t="s">
        <v>60</v>
      </c>
      <c r="R10" t="s">
        <v>71</v>
      </c>
      <c r="S10" s="1" t="s">
        <v>18</v>
      </c>
      <c r="T10">
        <v>9</v>
      </c>
    </row>
    <row r="11" spans="1:20" ht="17.649999999999999">
      <c r="A11" s="1" t="s">
        <v>58</v>
      </c>
      <c r="B11" s="2" t="s">
        <v>33</v>
      </c>
      <c r="C11" t="s">
        <v>14</v>
      </c>
      <c r="M11">
        <f t="shared" si="0"/>
        <v>6</v>
      </c>
      <c r="N11">
        <f t="shared" si="0"/>
        <v>1</v>
      </c>
      <c r="O11">
        <f t="shared" si="1"/>
        <v>960</v>
      </c>
      <c r="P11">
        <f t="shared" si="2"/>
        <v>-960</v>
      </c>
      <c r="Q11" t="s">
        <v>56</v>
      </c>
      <c r="R11" t="s">
        <v>72</v>
      </c>
      <c r="S11" s="1" t="s">
        <v>14</v>
      </c>
      <c r="T11">
        <v>10</v>
      </c>
    </row>
    <row r="12" spans="1:20">
      <c r="A12" s="2" t="s">
        <v>17</v>
      </c>
      <c r="B12" s="2" t="s">
        <v>34</v>
      </c>
      <c r="M12">
        <f t="shared" si="0"/>
        <v>6</v>
      </c>
      <c r="N12">
        <f t="shared" si="0"/>
        <v>1</v>
      </c>
      <c r="O12">
        <f t="shared" si="1"/>
        <v>960</v>
      </c>
      <c r="P12">
        <f t="shared" si="2"/>
        <v>-960</v>
      </c>
      <c r="Q12" t="s">
        <v>59</v>
      </c>
      <c r="R12" t="s">
        <v>73</v>
      </c>
      <c r="S12" t="s">
        <v>59</v>
      </c>
      <c r="T12">
        <v>11</v>
      </c>
    </row>
    <row r="13" spans="1:20" ht="17.649999999999999">
      <c r="A13" s="1" t="s">
        <v>18</v>
      </c>
      <c r="B13" s="2" t="s">
        <v>35</v>
      </c>
      <c r="C13" t="s">
        <v>18</v>
      </c>
      <c r="M13">
        <f t="shared" si="0"/>
        <v>6</v>
      </c>
      <c r="N13">
        <f t="shared" si="0"/>
        <v>1</v>
      </c>
      <c r="O13">
        <f t="shared" si="1"/>
        <v>960</v>
      </c>
      <c r="P13">
        <f t="shared" si="2"/>
        <v>-960</v>
      </c>
      <c r="Q13" t="s">
        <v>60</v>
      </c>
      <c r="R13" t="s">
        <v>74</v>
      </c>
      <c r="S13" s="1" t="s">
        <v>18</v>
      </c>
      <c r="T13">
        <v>12</v>
      </c>
    </row>
    <row r="14" spans="1:20" ht="17.649999999999999">
      <c r="A14" s="1" t="s">
        <v>58</v>
      </c>
      <c r="B14" s="2" t="s">
        <v>36</v>
      </c>
      <c r="C14" t="s">
        <v>14</v>
      </c>
      <c r="M14">
        <f t="shared" si="0"/>
        <v>6</v>
      </c>
      <c r="N14">
        <f t="shared" si="0"/>
        <v>1</v>
      </c>
      <c r="O14">
        <f t="shared" si="1"/>
        <v>960</v>
      </c>
      <c r="P14">
        <f t="shared" si="2"/>
        <v>-960</v>
      </c>
      <c r="Q14" t="s">
        <v>56</v>
      </c>
      <c r="R14" t="s">
        <v>75</v>
      </c>
      <c r="S14" s="1" t="s">
        <v>14</v>
      </c>
      <c r="T14">
        <v>13</v>
      </c>
    </row>
    <row r="15" spans="1:20">
      <c r="A15" s="2" t="s">
        <v>17</v>
      </c>
      <c r="B15" s="2" t="s">
        <v>37</v>
      </c>
      <c r="M15">
        <f t="shared" si="0"/>
        <v>6</v>
      </c>
      <c r="N15">
        <f t="shared" si="0"/>
        <v>1</v>
      </c>
      <c r="O15">
        <f t="shared" si="1"/>
        <v>960</v>
      </c>
      <c r="P15">
        <f t="shared" si="2"/>
        <v>-960</v>
      </c>
      <c r="Q15" t="s">
        <v>59</v>
      </c>
      <c r="R15" t="s">
        <v>76</v>
      </c>
      <c r="S15" t="s">
        <v>59</v>
      </c>
      <c r="T15">
        <v>14</v>
      </c>
    </row>
    <row r="16" spans="1:20" ht="17.649999999999999">
      <c r="A16" s="1" t="s">
        <v>18</v>
      </c>
      <c r="B16" s="2" t="s">
        <v>38</v>
      </c>
      <c r="C16" t="s">
        <v>18</v>
      </c>
      <c r="M16">
        <f t="shared" si="0"/>
        <v>6</v>
      </c>
      <c r="N16">
        <f t="shared" si="0"/>
        <v>1</v>
      </c>
      <c r="O16">
        <f t="shared" si="1"/>
        <v>960</v>
      </c>
      <c r="P16">
        <f t="shared" si="2"/>
        <v>-960</v>
      </c>
      <c r="Q16" t="s">
        <v>60</v>
      </c>
      <c r="R16" t="s">
        <v>77</v>
      </c>
      <c r="S16" s="1" t="s">
        <v>18</v>
      </c>
      <c r="T16">
        <v>15</v>
      </c>
    </row>
    <row r="17" spans="1:20" ht="17.649999999999999">
      <c r="A17" s="1" t="s">
        <v>58</v>
      </c>
      <c r="B17" s="2" t="s">
        <v>39</v>
      </c>
      <c r="C17" t="s">
        <v>14</v>
      </c>
      <c r="M17">
        <f t="shared" si="0"/>
        <v>6</v>
      </c>
      <c r="N17">
        <f t="shared" si="0"/>
        <v>1</v>
      </c>
      <c r="O17">
        <f t="shared" si="1"/>
        <v>960</v>
      </c>
      <c r="P17">
        <f t="shared" si="2"/>
        <v>-960</v>
      </c>
      <c r="Q17" t="s">
        <v>56</v>
      </c>
      <c r="R17" t="s">
        <v>78</v>
      </c>
      <c r="S17" s="1" t="s">
        <v>14</v>
      </c>
      <c r="T17">
        <v>16</v>
      </c>
    </row>
    <row r="18" spans="1:20">
      <c r="A18" s="2" t="s">
        <v>17</v>
      </c>
      <c r="B18" s="2" t="s">
        <v>40</v>
      </c>
      <c r="M18">
        <f t="shared" si="0"/>
        <v>6</v>
      </c>
      <c r="N18">
        <f t="shared" si="0"/>
        <v>1</v>
      </c>
      <c r="O18">
        <f t="shared" si="1"/>
        <v>960</v>
      </c>
      <c r="P18">
        <f t="shared" si="2"/>
        <v>-960</v>
      </c>
      <c r="Q18" t="s">
        <v>59</v>
      </c>
      <c r="R18" t="s">
        <v>79</v>
      </c>
      <c r="S18" t="s">
        <v>59</v>
      </c>
      <c r="T18">
        <v>17</v>
      </c>
    </row>
    <row r="19" spans="1:20" ht="17.649999999999999">
      <c r="A19" s="1" t="s">
        <v>18</v>
      </c>
      <c r="B19" s="2" t="s">
        <v>41</v>
      </c>
      <c r="C19" t="s">
        <v>18</v>
      </c>
      <c r="M19">
        <f t="shared" si="0"/>
        <v>6</v>
      </c>
      <c r="N19">
        <f t="shared" si="0"/>
        <v>1</v>
      </c>
      <c r="O19">
        <f t="shared" si="1"/>
        <v>960</v>
      </c>
      <c r="P19">
        <f t="shared" si="2"/>
        <v>-960</v>
      </c>
      <c r="Q19" t="s">
        <v>60</v>
      </c>
      <c r="R19" t="s">
        <v>80</v>
      </c>
      <c r="S19" s="1" t="s">
        <v>18</v>
      </c>
      <c r="T19">
        <v>18</v>
      </c>
    </row>
    <row r="20" spans="1:20" ht="17.649999999999999">
      <c r="A20" s="1" t="s">
        <v>58</v>
      </c>
      <c r="B20" s="2" t="s">
        <v>42</v>
      </c>
      <c r="C20" t="s">
        <v>14</v>
      </c>
      <c r="M20">
        <f t="shared" ref="M20:N32" si="3">IF(E19&lt;&gt;"",E19,M19)</f>
        <v>6</v>
      </c>
      <c r="N20">
        <f t="shared" si="3"/>
        <v>1</v>
      </c>
      <c r="O20">
        <f t="shared" si="1"/>
        <v>960</v>
      </c>
      <c r="P20">
        <f t="shared" si="2"/>
        <v>-960</v>
      </c>
      <c r="Q20" t="s">
        <v>56</v>
      </c>
      <c r="R20" t="s">
        <v>81</v>
      </c>
      <c r="S20" s="1" t="s">
        <v>14</v>
      </c>
      <c r="T20">
        <v>19</v>
      </c>
    </row>
    <row r="21" spans="1:20">
      <c r="A21" s="2" t="s">
        <v>17</v>
      </c>
      <c r="B21" s="2" t="s">
        <v>43</v>
      </c>
      <c r="M21">
        <f t="shared" si="3"/>
        <v>6</v>
      </c>
      <c r="N21">
        <f t="shared" si="3"/>
        <v>1</v>
      </c>
      <c r="O21">
        <f t="shared" si="1"/>
        <v>960</v>
      </c>
      <c r="P21">
        <f t="shared" si="2"/>
        <v>-960</v>
      </c>
      <c r="Q21" t="s">
        <v>59</v>
      </c>
      <c r="R21" t="s">
        <v>82</v>
      </c>
      <c r="S21" t="s">
        <v>59</v>
      </c>
      <c r="T21">
        <v>20</v>
      </c>
    </row>
    <row r="22" spans="1:20" ht="17.649999999999999">
      <c r="A22" s="1" t="s">
        <v>18</v>
      </c>
      <c r="B22" s="2" t="s">
        <v>44</v>
      </c>
      <c r="C22" t="s">
        <v>18</v>
      </c>
      <c r="M22">
        <f t="shared" si="3"/>
        <v>6</v>
      </c>
      <c r="N22">
        <f t="shared" si="3"/>
        <v>1</v>
      </c>
      <c r="O22">
        <f t="shared" si="1"/>
        <v>960</v>
      </c>
      <c r="P22">
        <f t="shared" si="2"/>
        <v>-960</v>
      </c>
      <c r="Q22" t="s">
        <v>60</v>
      </c>
      <c r="R22" t="s">
        <v>83</v>
      </c>
      <c r="S22" s="1" t="s">
        <v>18</v>
      </c>
      <c r="T22">
        <v>21</v>
      </c>
    </row>
    <row r="23" spans="1:20" ht="17.649999999999999">
      <c r="A23" s="1" t="s">
        <v>58</v>
      </c>
      <c r="B23" s="2" t="s">
        <v>45</v>
      </c>
      <c r="C23" t="s">
        <v>14</v>
      </c>
      <c r="M23">
        <f t="shared" si="3"/>
        <v>6</v>
      </c>
      <c r="N23">
        <f t="shared" si="3"/>
        <v>1</v>
      </c>
      <c r="O23">
        <f t="shared" si="1"/>
        <v>960</v>
      </c>
      <c r="P23">
        <f t="shared" si="2"/>
        <v>-960</v>
      </c>
      <c r="Q23" t="s">
        <v>56</v>
      </c>
      <c r="R23" t="s">
        <v>84</v>
      </c>
      <c r="S23" s="1" t="s">
        <v>14</v>
      </c>
      <c r="T23">
        <v>22</v>
      </c>
    </row>
    <row r="24" spans="1:20">
      <c r="A24" s="2" t="s">
        <v>17</v>
      </c>
      <c r="B24" s="2" t="s">
        <v>46</v>
      </c>
      <c r="M24">
        <f t="shared" si="3"/>
        <v>6</v>
      </c>
      <c r="N24">
        <f t="shared" si="3"/>
        <v>1</v>
      </c>
      <c r="O24">
        <f t="shared" si="1"/>
        <v>960</v>
      </c>
      <c r="P24">
        <f t="shared" si="2"/>
        <v>-960</v>
      </c>
      <c r="Q24" t="s">
        <v>59</v>
      </c>
      <c r="R24" t="s">
        <v>85</v>
      </c>
      <c r="S24" t="s">
        <v>59</v>
      </c>
      <c r="T24">
        <v>23</v>
      </c>
    </row>
    <row r="25" spans="1:20" ht="17.649999999999999">
      <c r="A25" s="1" t="s">
        <v>18</v>
      </c>
      <c r="B25" s="2" t="s">
        <v>47</v>
      </c>
      <c r="C25" t="s">
        <v>18</v>
      </c>
      <c r="M25">
        <f t="shared" si="3"/>
        <v>6</v>
      </c>
      <c r="N25">
        <f t="shared" si="3"/>
        <v>1</v>
      </c>
      <c r="O25">
        <f t="shared" si="1"/>
        <v>960</v>
      </c>
      <c r="P25">
        <f t="shared" si="2"/>
        <v>-960</v>
      </c>
      <c r="Q25" t="s">
        <v>60</v>
      </c>
      <c r="R25" t="s">
        <v>86</v>
      </c>
      <c r="S25" s="1" t="s">
        <v>18</v>
      </c>
      <c r="T25">
        <v>24</v>
      </c>
    </row>
    <row r="26" spans="1:20" ht="17.649999999999999">
      <c r="A26" s="1" t="s">
        <v>58</v>
      </c>
      <c r="B26" s="2" t="s">
        <v>48</v>
      </c>
      <c r="C26" t="s">
        <v>14</v>
      </c>
      <c r="M26">
        <f t="shared" si="3"/>
        <v>6</v>
      </c>
      <c r="N26">
        <f t="shared" si="3"/>
        <v>1</v>
      </c>
      <c r="O26">
        <f t="shared" si="1"/>
        <v>960</v>
      </c>
      <c r="P26">
        <f t="shared" si="2"/>
        <v>-960</v>
      </c>
      <c r="Q26" t="s">
        <v>56</v>
      </c>
      <c r="R26" t="s">
        <v>87</v>
      </c>
      <c r="S26" s="1" t="s">
        <v>14</v>
      </c>
      <c r="T26">
        <v>25</v>
      </c>
    </row>
    <row r="27" spans="1:20">
      <c r="A27" s="2" t="s">
        <v>17</v>
      </c>
      <c r="B27" s="2" t="s">
        <v>49</v>
      </c>
      <c r="M27">
        <f t="shared" si="3"/>
        <v>6</v>
      </c>
      <c r="N27">
        <f t="shared" si="3"/>
        <v>1</v>
      </c>
      <c r="O27">
        <f t="shared" si="1"/>
        <v>960</v>
      </c>
      <c r="P27">
        <f t="shared" si="2"/>
        <v>-960</v>
      </c>
      <c r="Q27" t="s">
        <v>59</v>
      </c>
      <c r="R27" t="s">
        <v>88</v>
      </c>
      <c r="S27" t="s">
        <v>59</v>
      </c>
      <c r="T27">
        <v>26</v>
      </c>
    </row>
    <row r="28" spans="1:20" ht="17.649999999999999">
      <c r="A28" s="1" t="s">
        <v>18</v>
      </c>
      <c r="B28" s="2" t="s">
        <v>50</v>
      </c>
      <c r="C28" t="s">
        <v>18</v>
      </c>
      <c r="M28">
        <f t="shared" si="3"/>
        <v>6</v>
      </c>
      <c r="N28">
        <f t="shared" si="3"/>
        <v>1</v>
      </c>
      <c r="O28">
        <f t="shared" si="1"/>
        <v>960</v>
      </c>
      <c r="P28">
        <f t="shared" si="2"/>
        <v>-960</v>
      </c>
      <c r="Q28" t="s">
        <v>60</v>
      </c>
      <c r="R28" t="s">
        <v>89</v>
      </c>
      <c r="S28" s="1" t="s">
        <v>18</v>
      </c>
      <c r="T28">
        <v>27</v>
      </c>
    </row>
    <row r="29" spans="1:20" ht="17.649999999999999">
      <c r="A29" s="1" t="s">
        <v>58</v>
      </c>
      <c r="B29" s="2" t="s">
        <v>51</v>
      </c>
      <c r="C29" t="s">
        <v>14</v>
      </c>
      <c r="M29">
        <f t="shared" si="3"/>
        <v>6</v>
      </c>
      <c r="N29">
        <f t="shared" si="3"/>
        <v>1</v>
      </c>
      <c r="O29">
        <f t="shared" si="1"/>
        <v>960</v>
      </c>
      <c r="P29">
        <f t="shared" si="2"/>
        <v>-960</v>
      </c>
      <c r="Q29" t="s">
        <v>56</v>
      </c>
      <c r="R29" t="s">
        <v>90</v>
      </c>
      <c r="S29" s="1" t="s">
        <v>14</v>
      </c>
      <c r="T29">
        <v>28</v>
      </c>
    </row>
    <row r="30" spans="1:20">
      <c r="A30" s="2" t="s">
        <v>17</v>
      </c>
      <c r="B30" s="2" t="s">
        <v>52</v>
      </c>
      <c r="M30">
        <f t="shared" si="3"/>
        <v>6</v>
      </c>
      <c r="N30">
        <f t="shared" si="3"/>
        <v>1</v>
      </c>
      <c r="O30">
        <f t="shared" si="1"/>
        <v>960</v>
      </c>
      <c r="P30">
        <f t="shared" si="2"/>
        <v>-960</v>
      </c>
      <c r="Q30" t="s">
        <v>59</v>
      </c>
      <c r="R30" t="s">
        <v>91</v>
      </c>
      <c r="S30" t="s">
        <v>59</v>
      </c>
      <c r="T30">
        <v>29</v>
      </c>
    </row>
    <row r="31" spans="1:20" ht="17.649999999999999">
      <c r="A31" s="1" t="s">
        <v>18</v>
      </c>
      <c r="B31" s="2" t="s">
        <v>53</v>
      </c>
      <c r="C31" t="s">
        <v>18</v>
      </c>
      <c r="M31">
        <f t="shared" si="3"/>
        <v>6</v>
      </c>
      <c r="N31">
        <f t="shared" si="3"/>
        <v>1</v>
      </c>
      <c r="O31">
        <f t="shared" si="1"/>
        <v>960</v>
      </c>
      <c r="P31">
        <f t="shared" si="2"/>
        <v>-960</v>
      </c>
      <c r="Q31" t="s">
        <v>60</v>
      </c>
      <c r="R31" t="s">
        <v>92</v>
      </c>
      <c r="S31" s="1" t="s">
        <v>18</v>
      </c>
      <c r="T31">
        <v>30</v>
      </c>
    </row>
    <row r="32" spans="1:20" ht="17.649999999999999">
      <c r="A32" s="1" t="s">
        <v>58</v>
      </c>
      <c r="B32" s="2" t="s">
        <v>54</v>
      </c>
      <c r="C32" t="s">
        <v>14</v>
      </c>
      <c r="M32">
        <f t="shared" si="3"/>
        <v>6</v>
      </c>
      <c r="N32">
        <f t="shared" si="3"/>
        <v>1</v>
      </c>
      <c r="O32">
        <f t="shared" si="1"/>
        <v>960</v>
      </c>
      <c r="P32">
        <f t="shared" si="2"/>
        <v>-960</v>
      </c>
      <c r="Q32" t="s">
        <v>56</v>
      </c>
      <c r="R32" t="s">
        <v>93</v>
      </c>
      <c r="S32" s="1" t="s">
        <v>14</v>
      </c>
      <c r="T32">
        <v>31</v>
      </c>
    </row>
    <row r="33" spans="1:2">
      <c r="A33" s="3" t="s">
        <v>20</v>
      </c>
      <c r="B33">
        <v>11</v>
      </c>
    </row>
    <row r="34" spans="1:2" ht="17.649999999999999">
      <c r="A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余承</dc:creator>
  <cp:lastModifiedBy>承 余</cp:lastModifiedBy>
  <dcterms:created xsi:type="dcterms:W3CDTF">2015-06-05T18:19:34Z</dcterms:created>
  <dcterms:modified xsi:type="dcterms:W3CDTF">2025-06-30T23:24:40Z</dcterms:modified>
</cp:coreProperties>
</file>