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User\Desktop\top파이널프로젝트\"/>
    </mc:Choice>
  </mc:AlternateContent>
  <xr:revisionPtr revIDLastSave="0" documentId="13_ncr:1_{BA872062-F012-43AD-AD2E-19883D4DCFA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Print_Titles" localSheetId="0">Sheet1!$1:$10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6" i="2" l="1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44" i="1" l="1"/>
  <c r="E45" i="1"/>
  <c r="E4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6" i="1"/>
</calcChain>
</file>

<file path=xl/sharedStrings.xml><?xml version="1.0" encoding="utf-8"?>
<sst xmlns="http://schemas.openxmlformats.org/spreadsheetml/2006/main" count="214" uniqueCount="107">
  <si>
    <t>공정</t>
  </si>
  <si>
    <t>시작 날짜</t>
  </si>
  <si>
    <t>완료 날짜</t>
  </si>
  <si>
    <t>프로젝트 수행계획 수립</t>
  </si>
  <si>
    <t>프로젝트 착수 보고(Kick-Off)</t>
  </si>
  <si>
    <t>중간보고 및 확인</t>
  </si>
  <si>
    <t>종료보고 및 확인</t>
  </si>
  <si>
    <t>최종검수 확인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</si>
  <si>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</si>
  <si>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</si>
  <si>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</si>
  <si>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</si>
  <si>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</si>
  <si>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</si>
  <si>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</si>
  <si>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</si>
  <si>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</si>
  <si>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</si>
  <si>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</si>
  <si>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</si>
  <si>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</si>
  <si>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</si>
  <si>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</si>
  <si>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</si>
  <si>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</si>
  <si>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</si>
  <si>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</si>
  <si>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</si>
  <si>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</si>
  <si>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</si>
  <si>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</si>
  <si>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프로젝트 수행</t>
    <phoneticPr fontId="1" type="noConversion"/>
  </si>
  <si>
    <t>담당자</t>
    <phoneticPr fontId="1" type="noConversion"/>
  </si>
  <si>
    <t>구분</t>
    <phoneticPr fontId="1" type="noConversion"/>
  </si>
  <si>
    <t>완료율</t>
    <phoneticPr fontId="1" type="noConversion"/>
  </si>
  <si>
    <t>산출물</t>
    <phoneticPr fontId="1" type="noConversion"/>
  </si>
  <si>
    <t>기간</t>
    <phoneticPr fontId="1" type="noConversion"/>
  </si>
  <si>
    <t>24일</t>
    <phoneticPr fontId="1" type="noConversion"/>
  </si>
  <si>
    <t>25일</t>
    <phoneticPr fontId="1" type="noConversion"/>
  </si>
  <si>
    <t>26일</t>
    <phoneticPr fontId="1" type="noConversion"/>
  </si>
  <si>
    <t>27일</t>
    <phoneticPr fontId="1" type="noConversion"/>
  </si>
  <si>
    <t>28일</t>
    <phoneticPr fontId="1" type="noConversion"/>
  </si>
  <si>
    <t>29일</t>
    <phoneticPr fontId="1" type="noConversion"/>
  </si>
  <si>
    <t>30일</t>
    <phoneticPr fontId="1" type="noConversion"/>
  </si>
  <si>
    <t>프로젝트 기획</t>
    <phoneticPr fontId="1" type="noConversion"/>
  </si>
  <si>
    <t>회원가입</t>
    <phoneticPr fontId="1" type="noConversion"/>
  </si>
  <si>
    <t>로그인</t>
    <phoneticPr fontId="1" type="noConversion"/>
  </si>
  <si>
    <t>마이페이지</t>
    <phoneticPr fontId="1" type="noConversion"/>
  </si>
  <si>
    <t xml:space="preserve">IoT컨테이너구매 페이지 </t>
    <phoneticPr fontId="1" type="noConversion"/>
  </si>
  <si>
    <t>재고 관리 차트</t>
    <phoneticPr fontId="1" type="noConversion"/>
  </si>
  <si>
    <t>재고 창고의 태블릿 전용 앱 구현</t>
    <phoneticPr fontId="1" type="noConversion"/>
  </si>
  <si>
    <t>물품 수량 모니터링 IoT하드웨어 제작</t>
    <phoneticPr fontId="1" type="noConversion"/>
  </si>
  <si>
    <t>운반 기사의 태블릿 전용 앱 구현</t>
    <phoneticPr fontId="1" type="noConversion"/>
  </si>
  <si>
    <t>안전운전을 위한한 경우 관리자에게 알림 전송</t>
    <phoneticPr fontId="1" type="noConversion"/>
  </si>
  <si>
    <t>데이터베이스 선정</t>
    <phoneticPr fontId="1" type="noConversion"/>
  </si>
  <si>
    <t>ABC 분석</t>
    <phoneticPr fontId="1" type="noConversion"/>
  </si>
  <si>
    <t>EOQ모델 분석</t>
    <phoneticPr fontId="1" type="noConversion"/>
  </si>
  <si>
    <t>최희은</t>
    <phoneticPr fontId="1" type="noConversion"/>
  </si>
  <si>
    <t>조현민</t>
    <phoneticPr fontId="1" type="noConversion"/>
  </si>
  <si>
    <t>강현수</t>
    <phoneticPr fontId="1" type="noConversion"/>
  </si>
  <si>
    <t>윤동현</t>
    <phoneticPr fontId="1" type="noConversion"/>
  </si>
  <si>
    <t>장민재</t>
    <phoneticPr fontId="1" type="noConversion"/>
  </si>
  <si>
    <t>전체</t>
    <phoneticPr fontId="1" type="noConversion"/>
  </si>
  <si>
    <t>31일</t>
  </si>
  <si>
    <t>32일</t>
  </si>
  <si>
    <t>33일</t>
  </si>
  <si>
    <t>34일</t>
  </si>
  <si>
    <t>35일</t>
  </si>
  <si>
    <t>36일</t>
  </si>
  <si>
    <t>37일</t>
  </si>
  <si>
    <t>38일</t>
  </si>
  <si>
    <t>39일</t>
  </si>
  <si>
    <t>40일</t>
  </si>
  <si>
    <t>색상참조</t>
    <phoneticPr fontId="1" type="noConversion"/>
  </si>
  <si>
    <t>프로젝트명:</t>
    <phoneticPr fontId="1" type="noConversion"/>
  </si>
  <si>
    <t>하둡 HDFS</t>
    <phoneticPr fontId="1" type="noConversion"/>
  </si>
  <si>
    <t>재고관리 지표</t>
    <phoneticPr fontId="1" type="noConversion"/>
  </si>
  <si>
    <t>부족한 재고 알림 서비스</t>
    <phoneticPr fontId="1" type="noConversion"/>
  </si>
  <si>
    <t>관리자 모바일 앱 구현 (반응형 웹 페이지 구현 )</t>
    <phoneticPr fontId="1" type="noConversion"/>
  </si>
  <si>
    <t>관리자앱 전용 부족한 재고 알림 서비스</t>
    <phoneticPr fontId="1" type="noConversion"/>
  </si>
  <si>
    <t>실시간 물품 수량 모니터링 기능 구현</t>
    <phoneticPr fontId="1" type="noConversion"/>
  </si>
  <si>
    <t>관리자 웹/앱에 데이터 전송 (HTTP)</t>
    <phoneticPr fontId="1" type="noConversion"/>
  </si>
  <si>
    <t xml:space="preserve">오라클 DB ERD 설계 </t>
    <phoneticPr fontId="1" type="noConversion"/>
  </si>
  <si>
    <t>재고 데이터 분석모델 탐색</t>
    <phoneticPr fontId="1" type="noConversion"/>
  </si>
  <si>
    <t>산출물 테스트</t>
    <phoneticPr fontId="1" type="noConversion"/>
  </si>
  <si>
    <t>가상데이터를 이용한 분석 모델 테스트</t>
    <phoneticPr fontId="1" type="noConversion"/>
  </si>
  <si>
    <t>웹 서버에 분석 결과 전송</t>
    <phoneticPr fontId="1" type="noConversion"/>
  </si>
  <si>
    <t>분석 프로그램 결정</t>
    <phoneticPr fontId="1" type="noConversion"/>
  </si>
  <si>
    <t xml:space="preserve">4차 산업혁명 선도인력 양성 4차 6기 WBS : TEAM TOP  </t>
    <phoneticPr fontId="1" type="noConversion"/>
  </si>
  <si>
    <r>
      <t>프로젝트 기간 : 03.23~05.01 , 휴강기간 :</t>
    </r>
    <r>
      <rPr>
        <b/>
        <sz val="16"/>
        <color rgb="FFFF0000"/>
        <rFont val="맑은 고딕"/>
        <family val="3"/>
        <charset val="129"/>
        <scheme val="minor"/>
      </rPr>
      <t xml:space="preserve"> 3.30~04.04 / 04.15</t>
    </r>
    <phoneticPr fontId="1" type="noConversion"/>
  </si>
  <si>
    <t>팀장</t>
    <phoneticPr fontId="1" type="noConversion"/>
  </si>
  <si>
    <t>RFP</t>
    <phoneticPr fontId="1" type="noConversion"/>
  </si>
  <si>
    <t>제안서</t>
    <phoneticPr fontId="1" type="noConversion"/>
  </si>
  <si>
    <t>스마트 재고관리 ( 재고 WATHCER 서비스 )</t>
    <phoneticPr fontId="1" type="noConversion"/>
  </si>
  <si>
    <t>작성(수정)일: 2020.04.26</t>
    <phoneticPr fontId="1" type="noConversion"/>
  </si>
  <si>
    <t>POS 앱 개발</t>
    <phoneticPr fontId="1" type="noConversion"/>
  </si>
  <si>
    <t>웹 서비스 페이지 구현</t>
    <phoneticPr fontId="1" type="noConversion"/>
  </si>
  <si>
    <t>실시간 부족한 재고 현황 (웹)</t>
    <phoneticPr fontId="1" type="noConversion"/>
  </si>
  <si>
    <t>실시간창고 재고 현황 ( 태블릿 ,웹 )</t>
    <phoneticPr fontId="1" type="noConversion"/>
  </si>
  <si>
    <t>메뉴 구성 및 재료 등록 페이지</t>
    <phoneticPr fontId="1" type="noConversion"/>
  </si>
  <si>
    <t>물건 발주 페이지 제작</t>
    <phoneticPr fontId="1" type="noConversion"/>
  </si>
  <si>
    <t>판매량 데이터 서버 전송</t>
    <phoneticPr fontId="1" type="noConversion"/>
  </si>
  <si>
    <t>발주 데이터 서버 전송</t>
    <phoneticPr fontId="1" type="noConversion"/>
  </si>
  <si>
    <t>직원등록 페이지 제작</t>
    <phoneticPr fontId="1" type="noConversion"/>
  </si>
  <si>
    <t>결제 앱 개발</t>
    <phoneticPr fontId="1" type="noConversion"/>
  </si>
  <si>
    <t>AWS 환경 구현</t>
    <phoneticPr fontId="1" type="noConversion"/>
  </si>
  <si>
    <t>작성(수정)일: 2020.04.30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</si>
</sst>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/&quot;d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color theme="4" tint="0.59999389629810485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color theme="5" tint="0.39997558519241921"/>
      <name val="맑은 고딕"/>
      <family val="3"/>
      <charset val="129"/>
      <scheme val="minor"/>
    </font>
    <font>
      <sz val="8"/>
      <color theme="9" tint="0.59999389629810485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2" borderId="4" applyNumberFormat="0" applyFont="0" applyAlignment="0" applyProtection="0">
      <alignment vertical="center"/>
    </xf>
  </cellStyleXfs>
  <cellXfs count="12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10" borderId="1" xfId="0" applyFill="1" applyBorder="1">
      <alignment vertical="center"/>
    </xf>
    <xf numFmtId="0" fontId="3" fillId="11" borderId="1" xfId="0" applyFont="1" applyFill="1" applyBorder="1">
      <alignment vertical="center"/>
    </xf>
    <xf numFmtId="0" fontId="6" fillId="11" borderId="1" xfId="0" applyFont="1" applyFill="1" applyBorder="1">
      <alignment vertical="center"/>
    </xf>
    <xf numFmtId="0" fontId="0" fillId="11" borderId="1" xfId="0" applyFill="1" applyBorder="1">
      <alignment vertical="center"/>
    </xf>
    <xf numFmtId="0" fontId="10" fillId="10" borderId="1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11" fillId="0" borderId="1" xfId="0" applyFont="1" applyFill="1" applyBorder="1">
      <alignment vertical="center"/>
    </xf>
    <xf numFmtId="0" fontId="17" fillId="9" borderId="0" xfId="0" applyFont="1" applyFill="1" applyBorder="1" applyAlignment="1">
      <alignment horizontal="center" vertical="center"/>
    </xf>
    <xf numFmtId="0" fontId="17" fillId="9" borderId="9" xfId="0" applyFont="1" applyFill="1" applyBorder="1" applyAlignment="1">
      <alignment horizontal="center" vertical="center"/>
    </xf>
    <xf numFmtId="0" fontId="8" fillId="3" borderId="7" xfId="2" applyFont="1" applyFill="1" applyBorder="1" applyAlignment="1">
      <alignment horizontal="center" vertical="center"/>
    </xf>
    <xf numFmtId="0" fontId="8" fillId="4" borderId="7" xfId="2" applyFont="1" applyFill="1" applyBorder="1" applyAlignment="1">
      <alignment horizontal="center" vertical="center"/>
    </xf>
    <xf numFmtId="0" fontId="8" fillId="5" borderId="7" xfId="2" applyFont="1" applyFill="1" applyBorder="1" applyAlignment="1">
      <alignment vertical="center"/>
    </xf>
    <xf numFmtId="0" fontId="18" fillId="0" borderId="1" xfId="0" applyFont="1" applyBorder="1" applyAlignment="1">
      <alignment vertical="center" wrapText="1"/>
    </xf>
    <xf numFmtId="9" fontId="18" fillId="0" borderId="1" xfId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9" fontId="18" fillId="0" borderId="1" xfId="0" applyNumberFormat="1" applyFont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1" fillId="10" borderId="1" xfId="0" applyFont="1" applyFill="1" applyBorder="1">
      <alignment vertical="center"/>
    </xf>
    <xf numFmtId="0" fontId="16" fillId="7" borderId="6" xfId="2" applyFont="1" applyFill="1" applyBorder="1" applyAlignment="1">
      <alignment horizontal="center" vertical="center"/>
    </xf>
    <xf numFmtId="0" fontId="10" fillId="10" borderId="6" xfId="0" applyFont="1" applyFill="1" applyBorder="1">
      <alignment vertical="center"/>
    </xf>
    <xf numFmtId="0" fontId="3" fillId="11" borderId="2" xfId="0" applyFont="1" applyFill="1" applyBorder="1">
      <alignment vertical="center"/>
    </xf>
    <xf numFmtId="0" fontId="10" fillId="0" borderId="2" xfId="0" applyFont="1" applyFill="1" applyBorder="1">
      <alignment vertical="center"/>
    </xf>
    <xf numFmtId="0" fontId="3" fillId="11" borderId="3" xfId="0" applyFont="1" applyFill="1" applyBorder="1">
      <alignment vertical="center"/>
    </xf>
    <xf numFmtId="0" fontId="16" fillId="7" borderId="14" xfId="2" applyFont="1" applyFill="1" applyBorder="1" applyAlignment="1">
      <alignment horizontal="center" vertical="center"/>
    </xf>
    <xf numFmtId="0" fontId="16" fillId="7" borderId="15" xfId="2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176" fontId="8" fillId="8" borderId="1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 wrapText="1"/>
    </xf>
    <xf numFmtId="0" fontId="3" fillId="11" borderId="14" xfId="0" applyFont="1" applyFill="1" applyBorder="1">
      <alignment vertical="center"/>
    </xf>
    <xf numFmtId="0" fontId="3" fillId="11" borderId="6" xfId="0" applyFont="1" applyFill="1" applyBorder="1">
      <alignment vertical="center"/>
    </xf>
    <xf numFmtId="0" fontId="10" fillId="10" borderId="3" xfId="0" applyFont="1" applyFill="1" applyBorder="1">
      <alignment vertical="center"/>
    </xf>
    <xf numFmtId="0" fontId="3" fillId="11" borderId="5" xfId="0" applyFont="1" applyFill="1" applyBorder="1">
      <alignment vertical="center"/>
    </xf>
    <xf numFmtId="0" fontId="8" fillId="4" borderId="0" xfId="2" applyFont="1" applyFill="1" applyBorder="1" applyAlignment="1">
      <alignment horizontal="center" vertical="center"/>
    </xf>
    <xf numFmtId="0" fontId="3" fillId="11" borderId="8" xfId="0" applyFont="1" applyFill="1" applyBorder="1">
      <alignment vertical="center"/>
    </xf>
    <xf numFmtId="0" fontId="3" fillId="6" borderId="14" xfId="0" applyFont="1" applyFill="1" applyBorder="1">
      <alignment vertical="center"/>
    </xf>
    <xf numFmtId="0" fontId="3" fillId="6" borderId="15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0" fillId="10" borderId="6" xfId="0" applyFill="1" applyBorder="1">
      <alignment vertical="center"/>
    </xf>
    <xf numFmtId="0" fontId="0" fillId="10" borderId="2" xfId="0" applyFill="1" applyBorder="1">
      <alignment vertical="center"/>
    </xf>
    <xf numFmtId="0" fontId="0" fillId="10" borderId="3" xfId="0" applyFill="1" applyBorder="1">
      <alignment vertical="center"/>
    </xf>
    <xf numFmtId="0" fontId="18" fillId="0" borderId="0" xfId="0" applyFont="1" applyBorder="1" applyAlignment="1">
      <alignment horizontal="center" vertical="center"/>
    </xf>
    <xf numFmtId="0" fontId="8" fillId="0" borderId="1" xfId="2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0" fontId="8" fillId="10" borderId="1" xfId="2" applyFont="1" applyFill="1" applyBorder="1" applyAlignment="1">
      <alignment vertical="center"/>
    </xf>
    <xf numFmtId="176" fontId="22" fillId="8" borderId="1" xfId="0" applyNumberFormat="1" applyFont="1" applyFill="1" applyBorder="1" applyAlignment="1">
      <alignment horizontal="center" vertical="center"/>
    </xf>
    <xf numFmtId="0" fontId="0" fillId="11" borderId="2" xfId="0" applyFill="1" applyBorder="1">
      <alignment vertical="center"/>
    </xf>
    <xf numFmtId="0" fontId="8" fillId="4" borderId="14" xfId="2" applyFont="1" applyFill="1" applyBorder="1" applyAlignment="1">
      <alignment horizontal="center" vertical="center"/>
    </xf>
    <xf numFmtId="0" fontId="8" fillId="3" borderId="15" xfId="2" applyFont="1" applyFill="1" applyBorder="1" applyAlignment="1">
      <alignment horizontal="center" vertical="center"/>
    </xf>
    <xf numFmtId="0" fontId="8" fillId="4" borderId="15" xfId="2" applyFont="1" applyFill="1" applyBorder="1" applyAlignment="1">
      <alignment horizontal="center" vertical="center"/>
    </xf>
    <xf numFmtId="0" fontId="8" fillId="3" borderId="6" xfId="2" applyFont="1" applyFill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0" fontId="8" fillId="3" borderId="14" xfId="2" applyFont="1" applyFill="1" applyBorder="1" applyAlignment="1">
      <alignment horizontal="center" vertical="center"/>
    </xf>
    <xf numFmtId="0" fontId="3" fillId="11" borderId="10" xfId="0" applyFont="1" applyFill="1" applyBorder="1">
      <alignment vertical="center"/>
    </xf>
    <xf numFmtId="0" fontId="3" fillId="11" borderId="12" xfId="0" applyFont="1" applyFill="1" applyBorder="1">
      <alignment vertical="center"/>
    </xf>
    <xf numFmtId="0" fontId="11" fillId="0" borderId="6" xfId="0" applyFont="1" applyFill="1" applyBorder="1">
      <alignment vertical="center"/>
    </xf>
    <xf numFmtId="0" fontId="18" fillId="0" borderId="1" xfId="0" applyFont="1" applyFill="1" applyBorder="1" applyAlignment="1">
      <alignment horizontal="left" vertical="center" wrapText="1"/>
    </xf>
    <xf numFmtId="176" fontId="8" fillId="8" borderId="3" xfId="0" applyNumberFormat="1" applyFont="1" applyFill="1" applyBorder="1" applyAlignment="1">
      <alignment horizontal="center" vertical="center"/>
    </xf>
    <xf numFmtId="176" fontId="22" fillId="8" borderId="3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5" fillId="5" borderId="18" xfId="2" applyFont="1" applyFill="1" applyBorder="1" applyAlignment="1">
      <alignment horizontal="center" vertical="center"/>
    </xf>
    <xf numFmtId="0" fontId="15" fillId="5" borderId="19" xfId="2" applyFont="1" applyFill="1" applyBorder="1" applyAlignment="1">
      <alignment horizontal="center" vertical="center"/>
    </xf>
    <xf numFmtId="0" fontId="15" fillId="5" borderId="22" xfId="2" applyFont="1" applyFill="1" applyBorder="1" applyAlignment="1">
      <alignment horizontal="center" vertical="center"/>
    </xf>
    <xf numFmtId="0" fontId="15" fillId="5" borderId="23" xfId="2" applyFont="1" applyFill="1" applyBorder="1" applyAlignment="1">
      <alignment horizontal="center" vertical="center"/>
    </xf>
    <xf numFmtId="0" fontId="4" fillId="0" borderId="16" xfId="2" applyFont="1" applyFill="1" applyBorder="1" applyAlignment="1">
      <alignment horizontal="center" vertical="center"/>
    </xf>
    <xf numFmtId="0" fontId="4" fillId="0" borderId="17" xfId="2" applyFont="1" applyFill="1" applyBorder="1" applyAlignment="1">
      <alignment horizontal="center" vertical="center"/>
    </xf>
    <xf numFmtId="0" fontId="4" fillId="0" borderId="20" xfId="2" applyFont="1" applyFill="1" applyBorder="1" applyAlignment="1">
      <alignment horizontal="center" vertical="center"/>
    </xf>
    <xf numFmtId="0" fontId="4" fillId="0" borderId="21" xfId="2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76" fontId="7" fillId="8" borderId="2" xfId="0" applyNumberFormat="1" applyFont="1" applyFill="1" applyBorder="1" applyAlignment="1">
      <alignment horizontal="center" vertical="center"/>
    </xf>
    <xf numFmtId="176" fontId="7" fillId="8" borderId="3" xfId="0" applyNumberFormat="1" applyFont="1" applyFill="1" applyBorder="1" applyAlignment="1">
      <alignment horizontal="center" vertical="center"/>
    </xf>
    <xf numFmtId="176" fontId="7" fillId="8" borderId="1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17" fillId="9" borderId="25" xfId="0" applyFont="1" applyFill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8" xfId="0" applyFont="1" applyFill="1" applyBorder="1" applyAlignment="1">
      <alignment horizontal="center" vertical="center"/>
    </xf>
    <xf numFmtId="0" fontId="17" fillId="9" borderId="29" xfId="0" applyFont="1" applyFill="1" applyBorder="1" applyAlignment="1">
      <alignment horizontal="center" vertical="center"/>
    </xf>
    <xf numFmtId="0" fontId="15" fillId="5" borderId="15" xfId="2" applyFont="1" applyFill="1" applyBorder="1" applyAlignment="1">
      <alignment horizontal="center" vertical="center"/>
    </xf>
    <xf numFmtId="0" fontId="15" fillId="5" borderId="6" xfId="2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 textRotation="255"/>
    </xf>
    <xf numFmtId="0" fontId="14" fillId="12" borderId="5" xfId="0" applyFont="1" applyFill="1" applyBorder="1" applyAlignment="1">
      <alignment horizontal="center" vertical="center" textRotation="255"/>
    </xf>
    <xf numFmtId="0" fontId="14" fillId="12" borderId="3" xfId="0" applyFont="1" applyFill="1" applyBorder="1" applyAlignment="1">
      <alignment horizontal="center" vertical="center" textRotation="255"/>
    </xf>
    <xf numFmtId="0" fontId="8" fillId="4" borderId="18" xfId="2" applyFont="1" applyFill="1" applyBorder="1" applyAlignment="1">
      <alignment horizontal="center" vertical="center"/>
    </xf>
    <xf numFmtId="0" fontId="8" fillId="4" borderId="19" xfId="2" applyFont="1" applyFill="1" applyBorder="1" applyAlignment="1">
      <alignment horizontal="center" vertical="center"/>
    </xf>
    <xf numFmtId="0" fontId="8" fillId="4" borderId="22" xfId="2" applyFont="1" applyFill="1" applyBorder="1" applyAlignment="1">
      <alignment horizontal="center" vertical="center"/>
    </xf>
    <xf numFmtId="0" fontId="8" fillId="4" borderId="23" xfId="2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16" fillId="7" borderId="18" xfId="2" applyFont="1" applyFill="1" applyBorder="1" applyAlignment="1">
      <alignment horizontal="center" vertical="center"/>
    </xf>
    <xf numFmtId="0" fontId="16" fillId="7" borderId="19" xfId="2" applyFont="1" applyFill="1" applyBorder="1" applyAlignment="1">
      <alignment horizontal="center" vertical="center"/>
    </xf>
    <xf numFmtId="0" fontId="16" fillId="7" borderId="22" xfId="2" applyFont="1" applyFill="1" applyBorder="1" applyAlignment="1">
      <alignment horizontal="center" vertical="center"/>
    </xf>
    <xf numFmtId="0" fontId="16" fillId="7" borderId="23" xfId="2" applyFont="1" applyFill="1" applyBorder="1" applyAlignment="1">
      <alignment horizontal="center" vertical="center"/>
    </xf>
    <xf numFmtId="0" fontId="8" fillId="3" borderId="18" xfId="2" applyFont="1" applyFill="1" applyBorder="1" applyAlignment="1">
      <alignment horizontal="center" vertical="center"/>
    </xf>
    <xf numFmtId="0" fontId="8" fillId="3" borderId="19" xfId="2" applyFont="1" applyFill="1" applyBorder="1" applyAlignment="1">
      <alignment horizontal="center" vertical="center"/>
    </xf>
    <xf numFmtId="0" fontId="8" fillId="3" borderId="22" xfId="2" applyFont="1" applyFill="1" applyBorder="1" applyAlignment="1">
      <alignment horizontal="center" vertical="center"/>
    </xf>
    <xf numFmtId="0" fontId="8" fillId="3" borderId="23" xfId="2" applyFont="1" applyFill="1" applyBorder="1" applyAlignment="1">
      <alignment horizontal="center" vertical="center"/>
    </xf>
    <xf numFmtId="0" fontId="4" fillId="0" borderId="19" xfId="2" applyFont="1" applyFill="1" applyBorder="1" applyAlignment="1">
      <alignment horizontal="center" vertical="center"/>
    </xf>
    <xf numFmtId="0" fontId="4" fillId="0" borderId="23" xfId="2" applyFont="1" applyFill="1" applyBorder="1" applyAlignment="1">
      <alignment horizontal="center" vertical="center"/>
    </xf>
  </cellXfs>
  <cellStyles count="3">
    <cellStyle name="메모" xfId="2" builtinId="10"/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2"/>
  <sheetViews>
    <sheetView tabSelected="1" topLeftCell="B1" zoomScale="55" zoomScaleNormal="55" workbookViewId="0">
      <selection activeCell="AZ1" sqref="AZ1"/>
    </sheetView>
  </sheetViews>
  <sheetFormatPr defaultColWidth="5.09765625" defaultRowHeight="17.399999999999999" x14ac:dyDescent="0.4"/>
  <cols>
    <col min="1" max="1" width="13.59765625" customWidth="1"/>
    <col min="2" max="2" width="45.59765625" customWidth="1"/>
    <col min="3" max="3" width="8.8984375" customWidth="1"/>
    <col min="4" max="4" width="9.09765625" customWidth="1"/>
    <col min="5" max="5" width="6.69921875" customWidth="1"/>
    <col min="6" max="7" width="12.69921875" style="2" customWidth="1"/>
    <col min="8" max="8" width="6.8984375" customWidth="1"/>
    <col min="9" max="9" width="5.09765625" bestFit="1" customWidth="1"/>
  </cols>
  <sheetData>
    <row r="1" spans="1:54" ht="37.200000000000003" customHeight="1" thickBot="1" x14ac:dyDescent="0.45">
      <c r="A1" s="70" t="s">
        <v>88</v>
      </c>
      <c r="B1" s="70"/>
      <c r="C1" s="70"/>
      <c r="D1" s="70"/>
      <c r="E1" s="70"/>
      <c r="F1" s="70"/>
      <c r="G1" s="70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0"/>
      <c r="AH1" s="70"/>
      <c r="AI1" s="70"/>
      <c r="AJ1" s="70"/>
      <c r="AK1" s="70"/>
      <c r="AL1" s="70"/>
      <c r="AM1" s="70"/>
      <c r="AN1" s="70"/>
      <c r="AO1" s="72" t="s">
        <v>106</v>
      </c>
      <c r="AP1" s="72"/>
      <c r="AQ1" s="72"/>
      <c r="AR1" s="72"/>
      <c r="AS1" s="72"/>
      <c r="AT1" s="72"/>
      <c r="AU1" s="72"/>
      <c r="AV1" s="72"/>
    </row>
    <row r="2" spans="1:54" ht="18.75" customHeight="1" x14ac:dyDescent="0.4">
      <c r="A2" s="90" t="s">
        <v>74</v>
      </c>
      <c r="B2" s="85" t="s">
        <v>93</v>
      </c>
      <c r="C2" s="85"/>
      <c r="D2" s="85"/>
      <c r="E2" s="85"/>
      <c r="F2" s="85"/>
      <c r="G2" s="85"/>
      <c r="H2" s="81" t="s">
        <v>73</v>
      </c>
      <c r="I2" s="120"/>
      <c r="J2" s="81" t="s">
        <v>58</v>
      </c>
      <c r="K2" s="82"/>
      <c r="L2" s="77" t="s">
        <v>90</v>
      </c>
      <c r="M2" s="78"/>
      <c r="N2" s="81" t="s">
        <v>59</v>
      </c>
      <c r="O2" s="82"/>
      <c r="P2" s="116"/>
      <c r="Q2" s="117"/>
      <c r="R2" s="81" t="s">
        <v>60</v>
      </c>
      <c r="S2" s="82"/>
      <c r="T2" s="104"/>
      <c r="U2" s="105"/>
      <c r="V2" s="81" t="s">
        <v>61</v>
      </c>
      <c r="W2" s="82"/>
      <c r="X2" s="108"/>
      <c r="Y2" s="109"/>
      <c r="Z2" s="81" t="s">
        <v>57</v>
      </c>
      <c r="AA2" s="82"/>
      <c r="AB2" s="112"/>
      <c r="AC2" s="113"/>
      <c r="AD2" s="93" t="s">
        <v>62</v>
      </c>
      <c r="AE2" s="95"/>
      <c r="AF2" s="96"/>
      <c r="AG2" s="73" t="s">
        <v>89</v>
      </c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4"/>
    </row>
    <row r="3" spans="1:54" ht="18.75" customHeight="1" thickBot="1" x14ac:dyDescent="0.45">
      <c r="A3" s="91"/>
      <c r="B3" s="86"/>
      <c r="C3" s="86"/>
      <c r="D3" s="86"/>
      <c r="E3" s="86"/>
      <c r="F3" s="86"/>
      <c r="G3" s="86"/>
      <c r="H3" s="83"/>
      <c r="I3" s="121"/>
      <c r="J3" s="83"/>
      <c r="K3" s="84"/>
      <c r="L3" s="79"/>
      <c r="M3" s="80"/>
      <c r="N3" s="83"/>
      <c r="O3" s="84"/>
      <c r="P3" s="118"/>
      <c r="Q3" s="119"/>
      <c r="R3" s="83"/>
      <c r="S3" s="84"/>
      <c r="T3" s="106"/>
      <c r="U3" s="107"/>
      <c r="V3" s="83"/>
      <c r="W3" s="84"/>
      <c r="X3" s="110"/>
      <c r="Y3" s="111"/>
      <c r="Z3" s="83"/>
      <c r="AA3" s="84"/>
      <c r="AB3" s="114"/>
      <c r="AC3" s="115"/>
      <c r="AD3" s="94"/>
      <c r="AE3" s="97"/>
      <c r="AF3" s="98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6"/>
    </row>
    <row r="4" spans="1:54" ht="18.75" customHeight="1" x14ac:dyDescent="0.4">
      <c r="A4" s="89" t="s">
        <v>33</v>
      </c>
      <c r="B4" s="89" t="s">
        <v>0</v>
      </c>
      <c r="C4" s="89" t="s">
        <v>34</v>
      </c>
      <c r="D4" s="89" t="s">
        <v>35</v>
      </c>
      <c r="E4" s="89" t="s">
        <v>36</v>
      </c>
      <c r="F4" s="87" t="s">
        <v>1</v>
      </c>
      <c r="G4" s="89" t="s">
        <v>2</v>
      </c>
      <c r="H4" s="88" t="s">
        <v>32</v>
      </c>
      <c r="I4" s="65" t="s">
        <v>8</v>
      </c>
      <c r="J4" s="65" t="s">
        <v>9</v>
      </c>
      <c r="K4" s="65" t="s">
        <v>10</v>
      </c>
      <c r="L4" s="65" t="s">
        <v>11</v>
      </c>
      <c r="M4" s="65" t="s">
        <v>12</v>
      </c>
      <c r="N4" s="65" t="s">
        <v>13</v>
      </c>
      <c r="O4" s="65" t="s">
        <v>14</v>
      </c>
      <c r="P4" s="66" t="s">
        <v>15</v>
      </c>
      <c r="Q4" s="66" t="s">
        <v>16</v>
      </c>
      <c r="R4" s="66" t="s">
        <v>17</v>
      </c>
      <c r="S4" s="66" t="s">
        <v>18</v>
      </c>
      <c r="T4" s="66" t="s">
        <v>19</v>
      </c>
      <c r="U4" s="66" t="s">
        <v>20</v>
      </c>
      <c r="V4" s="65" t="s">
        <v>21</v>
      </c>
      <c r="W4" s="65" t="s">
        <v>22</v>
      </c>
      <c r="X4" s="65" t="s">
        <v>23</v>
      </c>
      <c r="Y4" s="65" t="s">
        <v>24</v>
      </c>
      <c r="Z4" s="65" t="s">
        <v>25</v>
      </c>
      <c r="AA4" s="65" t="s">
        <v>26</v>
      </c>
      <c r="AB4" s="65" t="s">
        <v>27</v>
      </c>
      <c r="AC4" s="66" t="s">
        <v>28</v>
      </c>
      <c r="AD4" s="65" t="s">
        <v>29</v>
      </c>
      <c r="AE4" s="65" t="s">
        <v>30</v>
      </c>
      <c r="AF4" s="66" t="s">
        <v>37</v>
      </c>
      <c r="AG4" s="35" t="s">
        <v>38</v>
      </c>
      <c r="AH4" s="35" t="s">
        <v>39</v>
      </c>
      <c r="AI4" s="35" t="s">
        <v>40</v>
      </c>
      <c r="AJ4" s="53" t="s">
        <v>41</v>
      </c>
      <c r="AK4" s="35" t="s">
        <v>42</v>
      </c>
      <c r="AL4" s="35" t="s">
        <v>43</v>
      </c>
      <c r="AM4" s="35" t="s">
        <v>63</v>
      </c>
      <c r="AN4" s="35" t="s">
        <v>64</v>
      </c>
      <c r="AO4" s="35" t="s">
        <v>65</v>
      </c>
      <c r="AP4" s="35" t="s">
        <v>66</v>
      </c>
      <c r="AQ4" s="53" t="s">
        <v>67</v>
      </c>
      <c r="AR4" s="35" t="s">
        <v>68</v>
      </c>
      <c r="AS4" s="35" t="s">
        <v>69</v>
      </c>
      <c r="AT4" s="35" t="s">
        <v>70</v>
      </c>
      <c r="AU4" s="35" t="s">
        <v>71</v>
      </c>
      <c r="AV4" s="35" t="s">
        <v>72</v>
      </c>
    </row>
    <row r="5" spans="1:54" ht="18.75" customHeight="1" x14ac:dyDescent="0.4">
      <c r="A5" s="89"/>
      <c r="B5" s="89"/>
      <c r="C5" s="89"/>
      <c r="D5" s="89"/>
      <c r="E5" s="89"/>
      <c r="F5" s="88"/>
      <c r="G5" s="89"/>
      <c r="H5" s="89"/>
      <c r="I5" s="35">
        <v>43913</v>
      </c>
      <c r="J5" s="35">
        <v>43914</v>
      </c>
      <c r="K5" s="35">
        <v>43915</v>
      </c>
      <c r="L5" s="35">
        <v>43916</v>
      </c>
      <c r="M5" s="35">
        <v>43917</v>
      </c>
      <c r="N5" s="35">
        <v>43918</v>
      </c>
      <c r="O5" s="35">
        <v>43919</v>
      </c>
      <c r="P5" s="53">
        <v>43920</v>
      </c>
      <c r="Q5" s="53">
        <v>43921</v>
      </c>
      <c r="R5" s="53">
        <v>43922</v>
      </c>
      <c r="S5" s="53">
        <v>43923</v>
      </c>
      <c r="T5" s="53">
        <v>43924</v>
      </c>
      <c r="U5" s="53">
        <v>43925</v>
      </c>
      <c r="V5" s="35">
        <v>43926</v>
      </c>
      <c r="W5" s="35">
        <v>43927</v>
      </c>
      <c r="X5" s="35">
        <v>43928</v>
      </c>
      <c r="Y5" s="35">
        <v>43929</v>
      </c>
      <c r="Z5" s="35">
        <v>43930</v>
      </c>
      <c r="AA5" s="35">
        <v>43931</v>
      </c>
      <c r="AB5" s="35">
        <v>43932</v>
      </c>
      <c r="AC5" s="53">
        <v>43933</v>
      </c>
      <c r="AD5" s="35">
        <v>43934</v>
      </c>
      <c r="AE5" s="35">
        <v>43935</v>
      </c>
      <c r="AF5" s="53">
        <v>43936</v>
      </c>
      <c r="AG5" s="35">
        <v>43937</v>
      </c>
      <c r="AH5" s="35">
        <v>43938</v>
      </c>
      <c r="AI5" s="35">
        <v>43939</v>
      </c>
      <c r="AJ5" s="53">
        <v>43940</v>
      </c>
      <c r="AK5" s="35">
        <v>43941</v>
      </c>
      <c r="AL5" s="35">
        <v>43942</v>
      </c>
      <c r="AM5" s="35">
        <v>43943</v>
      </c>
      <c r="AN5" s="35">
        <v>43944</v>
      </c>
      <c r="AO5" s="35">
        <v>43945</v>
      </c>
      <c r="AP5" s="35">
        <v>43946</v>
      </c>
      <c r="AQ5" s="53">
        <v>43947</v>
      </c>
      <c r="AR5" s="35">
        <v>43948</v>
      </c>
      <c r="AS5" s="35">
        <v>43949</v>
      </c>
      <c r="AT5" s="35">
        <v>43950</v>
      </c>
      <c r="AU5" s="35">
        <v>43951</v>
      </c>
      <c r="AV5" s="35">
        <v>43952</v>
      </c>
      <c r="AW5" s="2"/>
      <c r="AX5" s="2"/>
    </row>
    <row r="6" spans="1:54" ht="17.399999999999999" customHeight="1" x14ac:dyDescent="0.4">
      <c r="A6" s="92" t="s">
        <v>44</v>
      </c>
      <c r="B6" s="18" t="s">
        <v>3</v>
      </c>
      <c r="C6" s="19">
        <v>1</v>
      </c>
      <c r="D6" s="20" t="s">
        <v>91</v>
      </c>
      <c r="E6" s="20" t="str">
        <f>(_xlfn.DAYS(G6,F6))+1&amp;"일"</f>
        <v>5일</v>
      </c>
      <c r="F6" s="21">
        <v>43913</v>
      </c>
      <c r="G6" s="21">
        <v>43917</v>
      </c>
      <c r="H6" s="101" t="s">
        <v>73</v>
      </c>
      <c r="I6" s="99"/>
      <c r="J6" s="99"/>
      <c r="K6" s="99"/>
      <c r="L6" s="99"/>
      <c r="M6" s="100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3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10"/>
      <c r="AX6" s="10"/>
    </row>
    <row r="7" spans="1:54" x14ac:dyDescent="0.4">
      <c r="A7" s="92"/>
      <c r="B7" s="18" t="s">
        <v>4</v>
      </c>
      <c r="C7" s="23">
        <v>1</v>
      </c>
      <c r="D7" s="20" t="s">
        <v>92</v>
      </c>
      <c r="E7" s="20" t="str">
        <f t="shared" ref="E7:E46" si="0">(_xlfn.DAYS(G7,F7))+1&amp;"일"</f>
        <v>9일</v>
      </c>
      <c r="F7" s="21">
        <v>43917</v>
      </c>
      <c r="G7" s="21">
        <v>43925</v>
      </c>
      <c r="H7" s="102"/>
      <c r="I7" s="38"/>
      <c r="J7" s="6"/>
      <c r="K7" s="7"/>
      <c r="L7" s="6"/>
      <c r="M7" s="17"/>
      <c r="N7" s="17"/>
      <c r="O7" s="17"/>
      <c r="P7" s="17"/>
      <c r="Q7" s="17"/>
      <c r="R7" s="17"/>
      <c r="S7" s="17"/>
      <c r="T7" s="17"/>
      <c r="U7" s="17"/>
      <c r="V7" s="6"/>
      <c r="W7" s="6"/>
      <c r="X7" s="6"/>
      <c r="Y7" s="6"/>
      <c r="Z7" s="6"/>
      <c r="AA7" s="6"/>
      <c r="AB7" s="6"/>
      <c r="AC7" s="6"/>
      <c r="AD7" s="6"/>
      <c r="AE7" s="6"/>
      <c r="AF7" s="8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10"/>
      <c r="AX7" s="10"/>
    </row>
    <row r="8" spans="1:54" x14ac:dyDescent="0.4">
      <c r="A8" s="92"/>
      <c r="B8" s="18" t="s">
        <v>5</v>
      </c>
      <c r="C8" s="23">
        <v>1</v>
      </c>
      <c r="D8" s="20"/>
      <c r="E8" s="20" t="str">
        <f t="shared" si="0"/>
        <v>14일</v>
      </c>
      <c r="F8" s="21">
        <v>43934</v>
      </c>
      <c r="G8" s="21">
        <v>43947</v>
      </c>
      <c r="H8" s="102"/>
      <c r="I8" s="38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50"/>
      <c r="W8" s="50"/>
      <c r="X8" s="50"/>
      <c r="Y8" s="50"/>
      <c r="Z8" s="50"/>
      <c r="AA8" s="50"/>
      <c r="AB8" s="50"/>
      <c r="AC8" s="50"/>
      <c r="AD8" s="17"/>
      <c r="AE8" s="17"/>
      <c r="AF8" s="17"/>
      <c r="AG8" s="17"/>
      <c r="AH8" s="17"/>
      <c r="AI8" s="17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"/>
      <c r="AU8" s="5"/>
      <c r="AV8" s="5"/>
      <c r="AW8" s="10"/>
      <c r="AX8" s="10"/>
    </row>
    <row r="9" spans="1:54" s="2" customFormat="1" x14ac:dyDescent="0.4">
      <c r="A9" s="92"/>
      <c r="B9" s="18" t="s">
        <v>6</v>
      </c>
      <c r="C9" s="23">
        <v>0</v>
      </c>
      <c r="D9" s="20"/>
      <c r="E9" s="20" t="str">
        <f t="shared" si="0"/>
        <v>2일</v>
      </c>
      <c r="F9" s="21">
        <v>43951</v>
      </c>
      <c r="G9" s="21">
        <v>43952</v>
      </c>
      <c r="H9" s="102"/>
      <c r="I9" s="3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8"/>
      <c r="AG9" s="5"/>
      <c r="AH9" s="5"/>
      <c r="AI9" s="5"/>
      <c r="AJ9" s="5"/>
      <c r="AK9" s="5"/>
      <c r="AL9" s="5"/>
      <c r="AM9" s="5"/>
      <c r="AN9" s="5"/>
      <c r="AO9" s="5"/>
      <c r="AP9" s="5"/>
      <c r="AQ9" s="14"/>
      <c r="AR9" s="14"/>
      <c r="AS9" s="14"/>
      <c r="AT9" s="51"/>
      <c r="AU9" s="51"/>
      <c r="AV9" s="51"/>
      <c r="AW9" s="10"/>
      <c r="AX9" s="10"/>
    </row>
    <row r="10" spans="1:54" s="2" customFormat="1" x14ac:dyDescent="0.4">
      <c r="A10" s="92"/>
      <c r="B10" s="18" t="s">
        <v>7</v>
      </c>
      <c r="C10" s="23">
        <v>0</v>
      </c>
      <c r="D10" s="20"/>
      <c r="E10" s="20" t="str">
        <f t="shared" si="0"/>
        <v>3일</v>
      </c>
      <c r="F10" s="21">
        <v>43949</v>
      </c>
      <c r="G10" s="21">
        <v>43951</v>
      </c>
      <c r="H10" s="102"/>
      <c r="I10" s="3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8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14"/>
      <c r="AT10" s="14"/>
      <c r="AU10" s="14"/>
      <c r="AV10" s="14"/>
      <c r="AW10" s="10"/>
      <c r="AX10" s="10"/>
      <c r="AY10" s="10"/>
      <c r="AZ10" s="10"/>
      <c r="BA10" s="10"/>
      <c r="BB10" s="10"/>
    </row>
    <row r="11" spans="1:54" x14ac:dyDescent="0.4">
      <c r="A11" s="68" t="s">
        <v>31</v>
      </c>
      <c r="B11" s="22" t="s">
        <v>96</v>
      </c>
      <c r="C11" s="23">
        <v>1</v>
      </c>
      <c r="D11" s="20"/>
      <c r="E11" s="20" t="str">
        <f t="shared" si="0"/>
        <v>31일</v>
      </c>
      <c r="F11" s="21">
        <v>43917</v>
      </c>
      <c r="G11" s="21">
        <v>43947</v>
      </c>
      <c r="H11" s="102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10"/>
      <c r="AX11" s="10"/>
      <c r="AY11" s="10"/>
      <c r="AZ11" s="10"/>
      <c r="BA11" s="10"/>
      <c r="BB11" s="10"/>
    </row>
    <row r="12" spans="1:54" x14ac:dyDescent="0.4">
      <c r="A12" s="69"/>
      <c r="B12" s="22" t="s">
        <v>45</v>
      </c>
      <c r="C12" s="23">
        <v>1</v>
      </c>
      <c r="D12" s="20"/>
      <c r="E12" s="20" t="str">
        <f t="shared" si="0"/>
        <v>6일</v>
      </c>
      <c r="F12" s="21">
        <v>43924</v>
      </c>
      <c r="G12" s="21">
        <v>43929</v>
      </c>
      <c r="H12" s="102"/>
      <c r="I12" s="61"/>
      <c r="J12" s="29"/>
      <c r="K12" s="29"/>
      <c r="L12" s="29"/>
      <c r="M12" s="30"/>
      <c r="N12" s="29"/>
      <c r="O12" s="6"/>
      <c r="P12" s="6"/>
      <c r="Q12" s="6"/>
      <c r="R12" s="6"/>
      <c r="S12" s="37"/>
      <c r="T12" s="32"/>
      <c r="U12" s="33"/>
      <c r="V12" s="33"/>
      <c r="W12" s="33"/>
      <c r="X12" s="33"/>
      <c r="Y12" s="27"/>
      <c r="Z12" s="38"/>
      <c r="AA12" s="6"/>
      <c r="AB12" s="6"/>
      <c r="AC12" s="6"/>
      <c r="AD12" s="6"/>
      <c r="AE12" s="6"/>
      <c r="AF12" s="8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10"/>
      <c r="AX12" s="10"/>
      <c r="AY12" s="10"/>
      <c r="AZ12" s="10"/>
      <c r="BA12" s="10"/>
      <c r="BB12" s="10"/>
    </row>
    <row r="13" spans="1:54" x14ac:dyDescent="0.4">
      <c r="A13" s="69"/>
      <c r="B13" s="22" t="s">
        <v>46</v>
      </c>
      <c r="C13" s="23">
        <v>1</v>
      </c>
      <c r="D13" s="20"/>
      <c r="E13" s="20" t="str">
        <f t="shared" si="0"/>
        <v>6일</v>
      </c>
      <c r="F13" s="21">
        <v>43913</v>
      </c>
      <c r="G13" s="21">
        <v>43918</v>
      </c>
      <c r="H13" s="102"/>
      <c r="I13" s="33"/>
      <c r="J13" s="33"/>
      <c r="K13" s="33"/>
      <c r="L13" s="33"/>
      <c r="M13" s="33"/>
      <c r="N13" s="27"/>
      <c r="O13" s="28"/>
      <c r="P13" s="9"/>
      <c r="Q13" s="9"/>
      <c r="R13" s="9"/>
      <c r="S13" s="9"/>
      <c r="T13" s="39"/>
      <c r="U13" s="39"/>
      <c r="V13" s="39"/>
      <c r="W13" s="39"/>
      <c r="X13" s="39"/>
      <c r="Y13" s="40"/>
      <c r="Z13" s="29"/>
      <c r="AA13" s="29"/>
      <c r="AB13" s="29"/>
      <c r="AC13" s="6"/>
      <c r="AD13" s="6"/>
      <c r="AE13" s="6"/>
      <c r="AF13" s="8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10"/>
      <c r="AX13" s="10"/>
      <c r="AY13" s="10"/>
      <c r="AZ13" s="10"/>
      <c r="BA13" s="10"/>
      <c r="BB13" s="10"/>
    </row>
    <row r="14" spans="1:54" x14ac:dyDescent="0.4">
      <c r="A14" s="69"/>
      <c r="B14" s="22" t="s">
        <v>47</v>
      </c>
      <c r="C14" s="23">
        <v>1</v>
      </c>
      <c r="D14" s="20"/>
      <c r="E14" s="20" t="str">
        <f t="shared" si="0"/>
        <v>4일</v>
      </c>
      <c r="F14" s="21">
        <v>43929</v>
      </c>
      <c r="G14" s="21">
        <v>43932</v>
      </c>
      <c r="H14" s="102"/>
      <c r="I14" s="62"/>
      <c r="J14" s="31"/>
      <c r="K14" s="31"/>
      <c r="L14" s="31"/>
      <c r="M14" s="31"/>
      <c r="N14" s="31"/>
      <c r="O14" s="6"/>
      <c r="P14" s="6"/>
      <c r="Q14" s="6"/>
      <c r="R14" s="6"/>
      <c r="S14" s="6"/>
      <c r="T14" s="6"/>
      <c r="U14" s="6"/>
      <c r="V14" s="6"/>
      <c r="W14" s="6"/>
      <c r="X14" s="37"/>
      <c r="Y14" s="32"/>
      <c r="Z14" s="33"/>
      <c r="AA14" s="33"/>
      <c r="AB14" s="27"/>
      <c r="AC14" s="38"/>
      <c r="AD14" s="6"/>
      <c r="AE14" s="6"/>
      <c r="AF14" s="8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10"/>
      <c r="AX14" s="10"/>
      <c r="AY14" s="10"/>
      <c r="AZ14" s="10"/>
      <c r="BA14" s="10"/>
      <c r="BB14" s="10"/>
    </row>
    <row r="15" spans="1:54" x14ac:dyDescent="0.4">
      <c r="A15" s="69"/>
      <c r="B15" s="22" t="s">
        <v>48</v>
      </c>
      <c r="C15" s="23">
        <v>1</v>
      </c>
      <c r="D15" s="20"/>
      <c r="E15" s="20" t="str">
        <f t="shared" si="0"/>
        <v>4일</v>
      </c>
      <c r="F15" s="21">
        <v>43937</v>
      </c>
      <c r="G15" s="21">
        <v>43940</v>
      </c>
      <c r="H15" s="102"/>
      <c r="I15" s="3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17"/>
      <c r="AH15" s="17"/>
      <c r="AI15" s="17"/>
      <c r="AJ15" s="17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10"/>
      <c r="AX15" s="10"/>
      <c r="AY15" s="10"/>
      <c r="AZ15" s="10"/>
      <c r="BA15" s="10"/>
      <c r="BB15" s="10"/>
    </row>
    <row r="16" spans="1:54" x14ac:dyDescent="0.4">
      <c r="A16" s="69"/>
      <c r="B16" s="22" t="s">
        <v>98</v>
      </c>
      <c r="C16" s="23">
        <v>1</v>
      </c>
      <c r="D16" s="20"/>
      <c r="E16" s="20" t="str">
        <f t="shared" si="0"/>
        <v>2일</v>
      </c>
      <c r="F16" s="21">
        <v>43927</v>
      </c>
      <c r="G16" s="21">
        <v>43928</v>
      </c>
      <c r="H16" s="102"/>
      <c r="I16" s="63"/>
      <c r="J16" s="6"/>
      <c r="K16" s="6"/>
      <c r="L16" s="6"/>
      <c r="M16" s="6"/>
      <c r="N16" s="6"/>
      <c r="O16" s="12"/>
      <c r="P16" s="12"/>
      <c r="Q16" s="12"/>
      <c r="R16" s="12"/>
      <c r="S16" s="12"/>
      <c r="T16" s="17"/>
      <c r="U16" s="16"/>
      <c r="V16" s="17"/>
      <c r="W16" s="16"/>
      <c r="X16" s="17"/>
      <c r="Y16" s="16"/>
      <c r="Z16" s="17"/>
      <c r="AA16" s="16"/>
      <c r="AB16" s="17"/>
      <c r="AC16" s="17"/>
      <c r="AD16" s="17"/>
      <c r="AE16" s="17"/>
      <c r="AF16" s="17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10"/>
      <c r="AX16" s="10"/>
      <c r="AY16" s="10"/>
      <c r="AZ16" s="10"/>
      <c r="BA16" s="10"/>
      <c r="BB16" s="10"/>
    </row>
    <row r="17" spans="1:54" x14ac:dyDescent="0.4">
      <c r="A17" s="69"/>
      <c r="B17" s="22" t="s">
        <v>97</v>
      </c>
      <c r="C17" s="23">
        <v>1</v>
      </c>
      <c r="D17" s="20"/>
      <c r="E17" s="20" t="str">
        <f t="shared" si="0"/>
        <v>13일</v>
      </c>
      <c r="F17" s="21">
        <v>43924</v>
      </c>
      <c r="G17" s="21">
        <v>43936</v>
      </c>
      <c r="H17" s="102"/>
      <c r="I17" s="38"/>
      <c r="J17" s="6"/>
      <c r="K17" s="6"/>
      <c r="L17" s="6"/>
      <c r="M17" s="6"/>
      <c r="N17" s="6"/>
      <c r="O17" s="26"/>
      <c r="P17" s="26"/>
      <c r="Q17" s="26"/>
      <c r="R17" s="26"/>
      <c r="S17" s="26"/>
      <c r="T17" s="16"/>
      <c r="U17" s="16"/>
      <c r="V17" s="16"/>
      <c r="W17" s="16"/>
      <c r="X17" s="16"/>
      <c r="Y17" s="16"/>
      <c r="Z17" s="16"/>
      <c r="AA17" s="16"/>
      <c r="AB17" s="16"/>
      <c r="AC17" s="6"/>
      <c r="AD17" s="6"/>
      <c r="AE17" s="6"/>
      <c r="AF17" s="8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10"/>
      <c r="AX17" s="10"/>
      <c r="AY17" s="10"/>
      <c r="AZ17" s="10"/>
      <c r="BA17" s="10"/>
      <c r="BB17" s="10"/>
    </row>
    <row r="18" spans="1:54" x14ac:dyDescent="0.4">
      <c r="A18" s="69"/>
      <c r="B18" s="22" t="s">
        <v>99</v>
      </c>
      <c r="C18" s="23">
        <v>1</v>
      </c>
      <c r="D18" s="20"/>
      <c r="E18" s="20" t="str">
        <f t="shared" si="0"/>
        <v>8일</v>
      </c>
      <c r="F18" s="21">
        <v>43933</v>
      </c>
      <c r="G18" s="21">
        <v>43940</v>
      </c>
      <c r="H18" s="102"/>
      <c r="I18" s="38"/>
      <c r="J18" s="6"/>
      <c r="K18" s="6"/>
      <c r="L18" s="6"/>
      <c r="M18" s="6"/>
      <c r="N18" s="6"/>
      <c r="O18" s="6"/>
      <c r="P18" s="6"/>
      <c r="Q18" s="6"/>
      <c r="R18" s="6"/>
      <c r="S18" s="6"/>
      <c r="T18" s="29"/>
      <c r="U18" s="29"/>
      <c r="V18" s="29"/>
      <c r="W18" s="42"/>
      <c r="X18" s="52"/>
      <c r="Y18" s="52"/>
      <c r="Z18" s="52"/>
      <c r="AA18" s="52"/>
      <c r="AB18" s="52"/>
      <c r="AC18" s="60"/>
      <c r="AD18" s="60"/>
      <c r="AE18" s="60"/>
      <c r="AF18" s="60"/>
      <c r="AG18" s="60"/>
      <c r="AH18" s="60"/>
      <c r="AI18" s="60"/>
      <c r="AJ18" s="60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10"/>
      <c r="AX18" s="10"/>
      <c r="AY18" s="10"/>
      <c r="AZ18" s="10"/>
      <c r="BA18" s="10"/>
      <c r="BB18" s="10"/>
    </row>
    <row r="19" spans="1:54" x14ac:dyDescent="0.4">
      <c r="A19" s="69"/>
      <c r="B19" s="22" t="s">
        <v>49</v>
      </c>
      <c r="C19" s="23">
        <v>1</v>
      </c>
      <c r="D19" s="20"/>
      <c r="E19" s="20" t="str">
        <f t="shared" si="0"/>
        <v>6일</v>
      </c>
      <c r="F19" s="21">
        <v>43924</v>
      </c>
      <c r="G19" s="21">
        <v>43929</v>
      </c>
      <c r="H19" s="102"/>
      <c r="I19" s="38"/>
      <c r="J19" s="6"/>
      <c r="K19" s="6"/>
      <c r="L19" s="6"/>
      <c r="M19" s="6"/>
      <c r="N19" s="6"/>
      <c r="O19" s="6"/>
      <c r="P19" s="6"/>
      <c r="Q19" s="6"/>
      <c r="R19" s="6"/>
      <c r="S19" s="37"/>
      <c r="T19" s="17"/>
      <c r="U19" s="17"/>
      <c r="V19" s="17"/>
      <c r="W19" s="17"/>
      <c r="X19" s="17"/>
      <c r="Y19" s="17"/>
      <c r="Z19" s="52"/>
      <c r="AA19" s="52"/>
      <c r="AB19" s="52"/>
      <c r="AC19" s="6"/>
      <c r="AD19" s="6"/>
      <c r="AE19" s="6"/>
      <c r="AF19" s="8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10"/>
      <c r="AX19" s="10"/>
      <c r="AY19" s="10"/>
      <c r="AZ19" s="10"/>
      <c r="BA19" s="10"/>
      <c r="BB19" s="10"/>
    </row>
    <row r="20" spans="1:54" x14ac:dyDescent="0.4">
      <c r="A20" s="69"/>
      <c r="B20" s="22" t="s">
        <v>77</v>
      </c>
      <c r="C20" s="23">
        <v>1</v>
      </c>
      <c r="D20" s="20"/>
      <c r="E20" s="20" t="str">
        <f t="shared" si="0"/>
        <v>5일</v>
      </c>
      <c r="F20" s="21">
        <v>43936</v>
      </c>
      <c r="G20" s="21">
        <v>43940</v>
      </c>
      <c r="H20" s="102"/>
      <c r="I20" s="38"/>
      <c r="J20" s="6"/>
      <c r="K20" s="6"/>
      <c r="L20" s="6"/>
      <c r="M20" s="6"/>
      <c r="N20" s="6"/>
      <c r="O20" s="6"/>
      <c r="P20" s="6"/>
      <c r="Q20" s="6"/>
      <c r="R20" s="6"/>
      <c r="S20" s="6"/>
      <c r="T20" s="31"/>
      <c r="U20" s="31"/>
      <c r="V20" s="31"/>
      <c r="W20" s="31"/>
      <c r="X20" s="6"/>
      <c r="Y20" s="6"/>
      <c r="Z20" s="6"/>
      <c r="AA20" s="6"/>
      <c r="AB20" s="6"/>
      <c r="AC20" s="6"/>
      <c r="AD20" s="6"/>
      <c r="AE20" s="6"/>
      <c r="AF20" s="13"/>
      <c r="AG20" s="14"/>
      <c r="AH20" s="14"/>
      <c r="AI20" s="14"/>
      <c r="AJ20" s="1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0"/>
      <c r="AX20" s="10"/>
      <c r="AY20" s="10"/>
      <c r="AZ20" s="10"/>
      <c r="BA20" s="10"/>
      <c r="BB20" s="10"/>
    </row>
    <row r="21" spans="1:54" x14ac:dyDescent="0.4">
      <c r="A21" s="69"/>
      <c r="B21" s="22" t="s">
        <v>78</v>
      </c>
      <c r="C21" s="23">
        <v>1</v>
      </c>
      <c r="D21" s="20"/>
      <c r="E21" s="20" t="str">
        <f t="shared" si="0"/>
        <v>2일</v>
      </c>
      <c r="F21" s="21">
        <v>43931</v>
      </c>
      <c r="G21" s="21">
        <v>43932</v>
      </c>
      <c r="H21" s="102"/>
      <c r="I21" s="3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59"/>
      <c r="AB21" s="34"/>
      <c r="AC21" s="6"/>
      <c r="AD21" s="6"/>
      <c r="AE21" s="6"/>
      <c r="AF21" s="8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0"/>
      <c r="AX21" s="10"/>
      <c r="AY21" s="10"/>
      <c r="AZ21" s="10"/>
      <c r="BA21" s="10"/>
      <c r="BB21" s="10"/>
    </row>
    <row r="22" spans="1:54" x14ac:dyDescent="0.4">
      <c r="A22" s="69"/>
      <c r="B22" s="22" t="s">
        <v>79</v>
      </c>
      <c r="C22" s="23">
        <v>1</v>
      </c>
      <c r="D22" s="20"/>
      <c r="E22" s="20" t="str">
        <f t="shared" si="0"/>
        <v>2일</v>
      </c>
      <c r="F22" s="21">
        <v>43931</v>
      </c>
      <c r="G22" s="21">
        <v>43932</v>
      </c>
      <c r="H22" s="102"/>
      <c r="I22" s="3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0"/>
      <c r="AB22" s="58"/>
      <c r="AC22" s="6"/>
      <c r="AD22" s="6"/>
      <c r="AE22" s="6"/>
      <c r="AF22" s="8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0"/>
      <c r="AX22" s="10"/>
      <c r="AY22" s="10"/>
      <c r="AZ22" s="10"/>
      <c r="BA22" s="10"/>
      <c r="BB22" s="10"/>
    </row>
    <row r="23" spans="1:54" x14ac:dyDescent="0.4">
      <c r="A23" s="69"/>
      <c r="B23" s="22" t="s">
        <v>50</v>
      </c>
      <c r="C23" s="23">
        <v>1</v>
      </c>
      <c r="D23" s="20"/>
      <c r="E23" s="20" t="str">
        <f t="shared" si="0"/>
        <v>8일</v>
      </c>
      <c r="F23" s="21">
        <v>43928</v>
      </c>
      <c r="G23" s="21">
        <v>43935</v>
      </c>
      <c r="H23" s="102"/>
      <c r="I23" s="3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16"/>
      <c r="Y23" s="16"/>
      <c r="Z23" s="16"/>
      <c r="AA23" s="16"/>
      <c r="AB23" s="16"/>
      <c r="AC23" s="16"/>
      <c r="AD23" s="16"/>
      <c r="AE23" s="16"/>
      <c r="AF23" s="8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0"/>
      <c r="AX23" s="10"/>
      <c r="AY23" s="10"/>
      <c r="AZ23" s="10"/>
      <c r="BA23" s="10"/>
      <c r="BB23" s="10"/>
    </row>
    <row r="24" spans="1:54" x14ac:dyDescent="0.4">
      <c r="A24" s="69"/>
      <c r="B24" s="22" t="s">
        <v>80</v>
      </c>
      <c r="C24" s="23">
        <v>1</v>
      </c>
      <c r="D24" s="20"/>
      <c r="E24" s="20" t="str">
        <f t="shared" si="0"/>
        <v>11일</v>
      </c>
      <c r="F24" s="21">
        <v>43933</v>
      </c>
      <c r="G24" s="21">
        <v>43943</v>
      </c>
      <c r="H24" s="102"/>
      <c r="I24" s="3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16"/>
      <c r="AD24" s="16"/>
      <c r="AE24" s="16"/>
      <c r="AF24" s="16"/>
      <c r="AG24" s="16"/>
      <c r="AH24" s="17"/>
      <c r="AI24" s="17"/>
      <c r="AJ24" s="17"/>
      <c r="AK24" s="17"/>
      <c r="AL24" s="17"/>
      <c r="AM24" s="17"/>
      <c r="AN24" s="5"/>
      <c r="AO24" s="5"/>
      <c r="AP24" s="5"/>
      <c r="AQ24" s="5"/>
      <c r="AR24" s="5"/>
      <c r="AS24" s="5"/>
      <c r="AT24" s="5"/>
      <c r="AU24" s="5"/>
      <c r="AV24" s="5"/>
      <c r="AW24" s="10"/>
      <c r="AX24" s="10"/>
      <c r="AY24" s="10"/>
      <c r="AZ24" s="10"/>
      <c r="BA24" s="10"/>
      <c r="BB24" s="10"/>
    </row>
    <row r="25" spans="1:54" x14ac:dyDescent="0.4">
      <c r="A25" s="69"/>
      <c r="B25" s="36" t="s">
        <v>95</v>
      </c>
      <c r="C25" s="23">
        <v>1</v>
      </c>
      <c r="D25" s="20"/>
      <c r="E25" s="20" t="str">
        <f t="shared" si="0"/>
        <v>8일</v>
      </c>
      <c r="F25" s="21">
        <v>43936</v>
      </c>
      <c r="G25" s="21">
        <v>43943</v>
      </c>
      <c r="H25" s="102"/>
      <c r="I25" s="3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6"/>
      <c r="V25" s="16"/>
      <c r="W25" s="16"/>
      <c r="X25" s="16"/>
      <c r="Y25" s="16"/>
      <c r="Z25" s="16"/>
      <c r="AA25" s="16"/>
      <c r="AB25" s="16"/>
      <c r="AC25" s="6"/>
      <c r="AD25" s="6"/>
      <c r="AE25" s="6"/>
      <c r="AF25" s="16"/>
      <c r="AG25" s="16"/>
      <c r="AH25" s="16"/>
      <c r="AI25" s="16"/>
      <c r="AJ25" s="16"/>
      <c r="AK25" s="16"/>
      <c r="AL25" s="16"/>
      <c r="AM25" s="16"/>
      <c r="AN25" s="6"/>
      <c r="AO25" s="6"/>
      <c r="AP25" s="6"/>
      <c r="AQ25" s="5"/>
      <c r="AR25" s="5"/>
      <c r="AS25" s="5"/>
      <c r="AT25" s="5"/>
      <c r="AU25" s="5"/>
      <c r="AV25" s="5"/>
      <c r="AW25" s="10"/>
      <c r="AX25" s="10"/>
      <c r="AY25" s="10"/>
      <c r="AZ25" s="10"/>
      <c r="BA25" s="10"/>
      <c r="BB25" s="10"/>
    </row>
    <row r="26" spans="1:54" x14ac:dyDescent="0.4">
      <c r="A26" s="69"/>
      <c r="B26" s="22" t="s">
        <v>81</v>
      </c>
      <c r="C26" s="23">
        <v>1</v>
      </c>
      <c r="D26" s="20"/>
      <c r="E26" s="20" t="str">
        <f t="shared" si="0"/>
        <v>6일</v>
      </c>
      <c r="F26" s="21">
        <v>43939</v>
      </c>
      <c r="G26" s="21">
        <v>43944</v>
      </c>
      <c r="H26" s="102"/>
      <c r="I26" s="3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29"/>
      <c r="V26" s="29"/>
      <c r="W26" s="29"/>
      <c r="X26" s="54"/>
      <c r="Y26" s="54"/>
      <c r="Z26" s="54"/>
      <c r="AA26" s="54"/>
      <c r="AB26" s="54"/>
      <c r="AC26" s="54"/>
      <c r="AD26" s="54"/>
      <c r="AE26" s="54"/>
      <c r="AF26" s="54"/>
      <c r="AG26" s="47"/>
      <c r="AH26" s="47"/>
      <c r="AI26" s="41"/>
      <c r="AJ26" s="41"/>
      <c r="AK26" s="41"/>
      <c r="AL26" s="41"/>
      <c r="AM26" s="16"/>
      <c r="AN26" s="16"/>
      <c r="AO26" s="5"/>
      <c r="AP26" s="5"/>
      <c r="AQ26" s="5"/>
      <c r="AR26" s="5"/>
      <c r="AS26" s="5"/>
      <c r="AT26" s="5"/>
      <c r="AU26" s="5"/>
      <c r="AV26" s="5"/>
      <c r="AW26" s="10"/>
      <c r="AX26" s="10"/>
      <c r="AY26" s="10"/>
      <c r="AZ26" s="10"/>
      <c r="BA26" s="10"/>
      <c r="BB26" s="10"/>
    </row>
    <row r="27" spans="1:54" x14ac:dyDescent="0.4">
      <c r="A27" s="69"/>
      <c r="B27" s="22" t="s">
        <v>51</v>
      </c>
      <c r="C27" s="23">
        <v>1</v>
      </c>
      <c r="D27" s="20"/>
      <c r="E27" s="20" t="str">
        <f t="shared" si="0"/>
        <v>18일</v>
      </c>
      <c r="F27" s="21">
        <v>43925</v>
      </c>
      <c r="G27" s="21">
        <v>43942</v>
      </c>
      <c r="H27" s="102"/>
      <c r="I27" s="38"/>
      <c r="J27" s="6"/>
      <c r="K27" s="6"/>
      <c r="L27" s="6"/>
      <c r="M27" s="6"/>
      <c r="N27" s="6"/>
      <c r="O27" s="6"/>
      <c r="P27" s="6"/>
      <c r="Q27" s="6"/>
      <c r="R27" s="6"/>
      <c r="S27" s="6"/>
      <c r="T27" s="37"/>
      <c r="U27" s="55"/>
      <c r="V27" s="56"/>
      <c r="W27" s="57"/>
      <c r="X27" s="56"/>
      <c r="Y27" s="57"/>
      <c r="Z27" s="56"/>
      <c r="AA27" s="57"/>
      <c r="AB27" s="56"/>
      <c r="AC27" s="57"/>
      <c r="AD27" s="56"/>
      <c r="AE27" s="57"/>
      <c r="AF27" s="56"/>
      <c r="AG27" s="57"/>
      <c r="AH27" s="56"/>
      <c r="AI27" s="57"/>
      <c r="AJ27" s="56"/>
      <c r="AK27" s="57"/>
      <c r="AL27" s="58"/>
      <c r="AM27" s="46"/>
      <c r="AN27" s="5"/>
      <c r="AO27" s="5"/>
      <c r="AP27" s="5"/>
      <c r="AQ27" s="5"/>
      <c r="AR27" s="5"/>
      <c r="AS27" s="5"/>
      <c r="AT27" s="5"/>
      <c r="AU27" s="5"/>
      <c r="AV27" s="5"/>
      <c r="AW27" s="10"/>
      <c r="AX27" s="10"/>
      <c r="AY27" s="10"/>
      <c r="AZ27" s="10"/>
      <c r="BA27" s="10"/>
      <c r="BB27" s="10"/>
    </row>
    <row r="28" spans="1:54" x14ac:dyDescent="0.4">
      <c r="A28" s="69"/>
      <c r="B28" s="22" t="s">
        <v>52</v>
      </c>
      <c r="C28" s="23">
        <v>1</v>
      </c>
      <c r="D28" s="20"/>
      <c r="E28" s="20" t="str">
        <f t="shared" si="0"/>
        <v>9일</v>
      </c>
      <c r="F28" s="21">
        <v>43928</v>
      </c>
      <c r="G28" s="21">
        <v>43936</v>
      </c>
      <c r="H28" s="102"/>
      <c r="I28" s="3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31"/>
      <c r="V28" s="31"/>
      <c r="W28" s="31"/>
      <c r="X28" s="15"/>
      <c r="Y28" s="57"/>
      <c r="Z28" s="15"/>
      <c r="AA28" s="57"/>
      <c r="AB28" s="15"/>
      <c r="AC28" s="57"/>
      <c r="AD28" s="15"/>
      <c r="AE28" s="57"/>
      <c r="AF28" s="15"/>
      <c r="AG28" s="48"/>
      <c r="AH28" s="48"/>
      <c r="AI28" s="48"/>
      <c r="AJ28" s="48"/>
      <c r="AK28" s="48"/>
      <c r="AL28" s="48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10"/>
      <c r="AX28" s="10"/>
      <c r="AY28" s="10"/>
      <c r="AZ28" s="10"/>
      <c r="BA28" s="10"/>
      <c r="BB28" s="10"/>
    </row>
    <row r="29" spans="1:54" x14ac:dyDescent="0.4">
      <c r="A29" s="69"/>
      <c r="B29" s="22" t="s">
        <v>104</v>
      </c>
      <c r="C29" s="23">
        <v>1</v>
      </c>
      <c r="D29" s="20"/>
      <c r="E29" s="20" t="str">
        <f t="shared" si="0"/>
        <v>4일</v>
      </c>
      <c r="F29" s="21">
        <v>43936</v>
      </c>
      <c r="G29" s="21">
        <v>43939</v>
      </c>
      <c r="H29" s="102"/>
      <c r="I29" s="3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57"/>
      <c r="AG29" s="57"/>
      <c r="AH29" s="57"/>
      <c r="AI29" s="57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10"/>
      <c r="AX29" s="10"/>
      <c r="AY29" s="10"/>
      <c r="AZ29" s="10"/>
      <c r="BA29" s="10"/>
      <c r="BB29" s="10"/>
    </row>
    <row r="30" spans="1:54" x14ac:dyDescent="0.4">
      <c r="A30" s="69"/>
      <c r="B30" s="22" t="s">
        <v>105</v>
      </c>
      <c r="C30" s="23">
        <v>1</v>
      </c>
      <c r="D30" s="20"/>
      <c r="E30" s="20" t="str">
        <f t="shared" si="0"/>
        <v>4일</v>
      </c>
      <c r="F30" s="21">
        <v>43936</v>
      </c>
      <c r="G30" s="21">
        <v>43939</v>
      </c>
      <c r="H30" s="102"/>
      <c r="I30" s="3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17"/>
      <c r="AG30" s="17"/>
      <c r="AH30" s="17"/>
      <c r="AI30" s="17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10"/>
      <c r="AX30" s="10"/>
      <c r="AY30" s="10"/>
      <c r="AZ30" s="10"/>
      <c r="BA30" s="10"/>
      <c r="BB30" s="10"/>
    </row>
    <row r="31" spans="1:54" ht="17.399999999999999" customHeight="1" x14ac:dyDescent="0.4">
      <c r="A31" s="69"/>
      <c r="B31" s="22" t="s">
        <v>101</v>
      </c>
      <c r="C31" s="23">
        <v>1</v>
      </c>
      <c r="D31" s="20"/>
      <c r="E31" s="20" t="str">
        <f t="shared" si="0"/>
        <v>9일</v>
      </c>
      <c r="F31" s="21">
        <v>43928</v>
      </c>
      <c r="G31" s="21">
        <v>43936</v>
      </c>
      <c r="H31" s="102"/>
      <c r="I31" s="3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10"/>
      <c r="AX31" s="10"/>
      <c r="AY31" s="10"/>
      <c r="AZ31" s="10"/>
      <c r="BA31" s="10"/>
      <c r="BB31" s="10"/>
    </row>
    <row r="32" spans="1:54" x14ac:dyDescent="0.4">
      <c r="A32" s="69"/>
      <c r="B32" s="22" t="s">
        <v>102</v>
      </c>
      <c r="C32" s="23">
        <v>0.8</v>
      </c>
      <c r="D32" s="20"/>
      <c r="E32" s="20" t="str">
        <f t="shared" si="0"/>
        <v>9일</v>
      </c>
      <c r="F32" s="21">
        <v>43928</v>
      </c>
      <c r="G32" s="21">
        <v>43936</v>
      </c>
      <c r="H32" s="102"/>
      <c r="I32" s="3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10"/>
      <c r="AX32" s="10"/>
      <c r="AY32" s="10"/>
      <c r="AZ32" s="10"/>
      <c r="BA32" s="10"/>
      <c r="BB32" s="10"/>
    </row>
    <row r="33" spans="1:54" x14ac:dyDescent="0.4">
      <c r="A33" s="69"/>
      <c r="B33" s="22" t="s">
        <v>103</v>
      </c>
      <c r="C33" s="23">
        <v>1</v>
      </c>
      <c r="D33" s="20"/>
      <c r="E33" s="20" t="str">
        <f t="shared" si="0"/>
        <v>9일</v>
      </c>
      <c r="F33" s="21">
        <v>43928</v>
      </c>
      <c r="G33" s="21">
        <v>43936</v>
      </c>
      <c r="H33" s="102"/>
      <c r="I33" s="3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47"/>
      <c r="AH33" s="47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10"/>
      <c r="AX33" s="10"/>
      <c r="AY33" s="10"/>
      <c r="AZ33" s="10"/>
      <c r="BA33" s="10"/>
      <c r="BB33" s="10"/>
    </row>
    <row r="34" spans="1:54" x14ac:dyDescent="0.4">
      <c r="A34" s="69"/>
      <c r="B34" s="22" t="s">
        <v>100</v>
      </c>
      <c r="C34" s="23">
        <v>0.9</v>
      </c>
      <c r="D34" s="20"/>
      <c r="E34" s="20" t="str">
        <f t="shared" si="0"/>
        <v>15일</v>
      </c>
      <c r="F34" s="21">
        <v>43933</v>
      </c>
      <c r="G34" s="21">
        <v>43947</v>
      </c>
      <c r="H34" s="102"/>
      <c r="I34" s="3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37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5"/>
      <c r="AS34" s="5"/>
      <c r="AT34" s="5"/>
      <c r="AU34" s="5"/>
      <c r="AV34" s="5"/>
      <c r="AW34" s="10"/>
      <c r="AX34" s="10"/>
      <c r="AY34" s="10"/>
      <c r="AZ34" s="10"/>
      <c r="BA34" s="10"/>
      <c r="BB34" s="10"/>
    </row>
    <row r="35" spans="1:54" x14ac:dyDescent="0.4">
      <c r="A35" s="69"/>
      <c r="B35" s="22" t="s">
        <v>53</v>
      </c>
      <c r="C35" s="23">
        <v>1</v>
      </c>
      <c r="D35" s="20"/>
      <c r="E35" s="20" t="str">
        <f t="shared" si="0"/>
        <v>4일</v>
      </c>
      <c r="F35" s="21">
        <v>43936</v>
      </c>
      <c r="G35" s="21">
        <v>43939</v>
      </c>
      <c r="H35" s="102"/>
      <c r="I35" s="3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31"/>
      <c r="AD35" s="31"/>
      <c r="AE35" s="31"/>
      <c r="AF35" s="15"/>
      <c r="AG35" s="15"/>
      <c r="AH35" s="15"/>
      <c r="AI35" s="1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10"/>
      <c r="AX35" s="10"/>
      <c r="AY35" s="10"/>
      <c r="AZ35" s="10"/>
      <c r="BA35" s="10"/>
      <c r="BB35" s="10"/>
    </row>
    <row r="36" spans="1:54" x14ac:dyDescent="0.4">
      <c r="A36" s="69"/>
      <c r="B36" s="22" t="s">
        <v>54</v>
      </c>
      <c r="C36" s="23">
        <v>1</v>
      </c>
      <c r="D36" s="20"/>
      <c r="E36" s="20" t="str">
        <f t="shared" si="0"/>
        <v>4일</v>
      </c>
      <c r="F36" s="21">
        <v>43925</v>
      </c>
      <c r="G36" s="21">
        <v>43928</v>
      </c>
      <c r="H36" s="102"/>
      <c r="I36" s="3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17"/>
      <c r="V36" s="17"/>
      <c r="W36" s="17"/>
      <c r="X36" s="17"/>
      <c r="Y36" s="6"/>
      <c r="Z36" s="6"/>
      <c r="AA36" s="6"/>
      <c r="AB36" s="6"/>
      <c r="AC36" s="6"/>
      <c r="AD36" s="6"/>
      <c r="AE36" s="6"/>
      <c r="AF36" s="8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10"/>
      <c r="AX36" s="10"/>
      <c r="AY36" s="10"/>
      <c r="AZ36" s="10"/>
      <c r="BA36" s="10"/>
      <c r="BB36" s="10"/>
    </row>
    <row r="37" spans="1:54" x14ac:dyDescent="0.4">
      <c r="A37" s="69"/>
      <c r="B37" s="22" t="s">
        <v>82</v>
      </c>
      <c r="C37" s="23">
        <v>1</v>
      </c>
      <c r="D37" s="20"/>
      <c r="E37" s="20" t="str">
        <f t="shared" si="0"/>
        <v>4일</v>
      </c>
      <c r="F37" s="21">
        <v>43928</v>
      </c>
      <c r="G37" s="21">
        <v>43931</v>
      </c>
      <c r="H37" s="102"/>
      <c r="I37" s="38"/>
      <c r="J37" s="6"/>
      <c r="K37" s="6"/>
      <c r="L37" s="6"/>
      <c r="M37" s="6"/>
      <c r="N37" s="6"/>
      <c r="O37" s="6"/>
      <c r="P37" s="6"/>
      <c r="Q37" s="6"/>
      <c r="R37" s="6"/>
      <c r="S37" s="6"/>
      <c r="T37" s="29"/>
      <c r="U37" s="29"/>
      <c r="V37" s="29"/>
      <c r="W37" s="29"/>
      <c r="X37" s="14"/>
      <c r="Y37" s="14"/>
      <c r="Z37" s="14"/>
      <c r="AA37" s="14"/>
      <c r="AB37" s="6"/>
      <c r="AC37" s="6"/>
      <c r="AD37" s="6"/>
      <c r="AE37" s="6"/>
      <c r="AF37" s="8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10"/>
      <c r="AX37" s="10"/>
      <c r="AY37" s="10"/>
      <c r="AZ37" s="10"/>
      <c r="BA37" s="10"/>
      <c r="BB37" s="10"/>
    </row>
    <row r="38" spans="1:54" x14ac:dyDescent="0.4">
      <c r="A38" s="69"/>
      <c r="B38" s="22" t="s">
        <v>75</v>
      </c>
      <c r="C38" s="23">
        <v>0.5</v>
      </c>
      <c r="D38" s="20"/>
      <c r="E38" s="20" t="str">
        <f t="shared" si="0"/>
        <v>26일</v>
      </c>
      <c r="F38" s="21">
        <v>43924</v>
      </c>
      <c r="G38" s="21">
        <v>43949</v>
      </c>
      <c r="H38" s="102"/>
      <c r="I38" s="38"/>
      <c r="J38" s="6"/>
      <c r="K38" s="6"/>
      <c r="L38" s="6"/>
      <c r="M38" s="6"/>
      <c r="N38" s="6"/>
      <c r="O38" s="6"/>
      <c r="P38" s="6"/>
      <c r="Q38" s="6"/>
      <c r="R38" s="6"/>
      <c r="S38" s="37"/>
      <c r="T38" s="43"/>
      <c r="U38" s="44"/>
      <c r="V38" s="44"/>
      <c r="W38" s="44"/>
      <c r="X38" s="44"/>
      <c r="Y38" s="44"/>
      <c r="Z38" s="44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5"/>
      <c r="AS38" s="5"/>
      <c r="AT38" s="5"/>
      <c r="AU38" s="5"/>
      <c r="AV38" s="5"/>
      <c r="AW38" s="10"/>
      <c r="AX38" s="10"/>
      <c r="AY38" s="10"/>
      <c r="AZ38" s="10"/>
      <c r="BA38" s="10"/>
      <c r="BB38" s="10"/>
    </row>
    <row r="39" spans="1:54" x14ac:dyDescent="0.4">
      <c r="A39" s="69"/>
      <c r="B39" s="22" t="s">
        <v>83</v>
      </c>
      <c r="C39" s="23">
        <v>1</v>
      </c>
      <c r="D39" s="20"/>
      <c r="E39" s="20" t="str">
        <f t="shared" si="0"/>
        <v>11일</v>
      </c>
      <c r="F39" s="21">
        <v>43913</v>
      </c>
      <c r="G39" s="21">
        <v>43923</v>
      </c>
      <c r="H39" s="102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31"/>
      <c r="U39" s="31"/>
      <c r="V39" s="31"/>
      <c r="W39" s="31"/>
      <c r="X39" s="31"/>
      <c r="Y39" s="31"/>
      <c r="Z39" s="31"/>
      <c r="AA39" s="31"/>
      <c r="AB39" s="6"/>
      <c r="AC39" s="6"/>
      <c r="AD39" s="6"/>
      <c r="AE39" s="6"/>
      <c r="AF39" s="8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10"/>
      <c r="AX39" s="10"/>
      <c r="AY39" s="10"/>
      <c r="AZ39" s="10"/>
      <c r="BA39" s="10"/>
      <c r="BB39" s="10"/>
    </row>
    <row r="40" spans="1:54" x14ac:dyDescent="0.4">
      <c r="A40" s="69"/>
      <c r="B40" s="22" t="s">
        <v>55</v>
      </c>
      <c r="C40" s="23">
        <v>0.8</v>
      </c>
      <c r="D40" s="20"/>
      <c r="E40" s="20" t="str">
        <f t="shared" si="0"/>
        <v>5일</v>
      </c>
      <c r="F40" s="21">
        <v>43947</v>
      </c>
      <c r="G40" s="21">
        <v>43951</v>
      </c>
      <c r="H40" s="102"/>
      <c r="I40" s="3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8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17"/>
      <c r="AR40" s="17"/>
      <c r="AS40" s="17"/>
      <c r="AT40" s="17"/>
      <c r="AU40" s="17"/>
      <c r="AV40" s="5"/>
      <c r="AW40" s="10"/>
      <c r="AX40" s="10"/>
      <c r="AY40" s="10"/>
      <c r="AZ40" s="10"/>
      <c r="BA40" s="10"/>
      <c r="BB40" s="10"/>
    </row>
    <row r="41" spans="1:54" x14ac:dyDescent="0.4">
      <c r="A41" s="69"/>
      <c r="B41" s="22" t="s">
        <v>56</v>
      </c>
      <c r="C41" s="23">
        <v>0.8</v>
      </c>
      <c r="D41" s="20"/>
      <c r="E41" s="20" t="str">
        <f t="shared" si="0"/>
        <v>5일</v>
      </c>
      <c r="F41" s="21">
        <v>43947</v>
      </c>
      <c r="G41" s="21">
        <v>43951</v>
      </c>
      <c r="H41" s="102"/>
      <c r="I41" s="3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8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17"/>
      <c r="AR41" s="17"/>
      <c r="AS41" s="17"/>
      <c r="AT41" s="17"/>
      <c r="AU41" s="17"/>
      <c r="AV41" s="5"/>
      <c r="AW41" s="10"/>
      <c r="AX41" s="10"/>
      <c r="AY41" s="10"/>
      <c r="AZ41" s="10"/>
      <c r="BA41" s="10"/>
      <c r="BB41" s="10"/>
    </row>
    <row r="42" spans="1:54" x14ac:dyDescent="0.4">
      <c r="A42" s="69"/>
      <c r="B42" s="22" t="s">
        <v>76</v>
      </c>
      <c r="C42" s="23">
        <v>0.8</v>
      </c>
      <c r="D42" s="20"/>
      <c r="E42" s="20" t="str">
        <f t="shared" si="0"/>
        <v>5일</v>
      </c>
      <c r="F42" s="21">
        <v>43947</v>
      </c>
      <c r="G42" s="21">
        <v>43951</v>
      </c>
      <c r="H42" s="102"/>
      <c r="I42" s="3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8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17"/>
      <c r="AR42" s="17"/>
      <c r="AS42" s="17"/>
      <c r="AT42" s="17"/>
      <c r="AU42" s="17"/>
      <c r="AV42" s="5"/>
      <c r="AW42" s="10"/>
      <c r="AX42" s="10"/>
      <c r="AY42" s="10"/>
      <c r="AZ42" s="10"/>
      <c r="BA42" s="10"/>
      <c r="BB42" s="10"/>
    </row>
    <row r="43" spans="1:54" x14ac:dyDescent="0.4">
      <c r="A43" s="69"/>
      <c r="B43" s="22" t="s">
        <v>84</v>
      </c>
      <c r="C43" s="23">
        <v>0.8</v>
      </c>
      <c r="D43" s="20"/>
      <c r="E43" s="20" t="str">
        <f t="shared" si="0"/>
        <v>5일</v>
      </c>
      <c r="F43" s="21">
        <v>43947</v>
      </c>
      <c r="G43" s="21">
        <v>43951</v>
      </c>
      <c r="H43" s="102"/>
      <c r="I43" s="3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8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14"/>
      <c r="AS43" s="14"/>
      <c r="AT43" s="14"/>
      <c r="AU43" s="14"/>
      <c r="AV43" s="14"/>
      <c r="AW43" s="10"/>
      <c r="AX43" s="10"/>
      <c r="AY43" s="10"/>
      <c r="AZ43" s="10"/>
      <c r="BA43" s="10"/>
      <c r="BB43" s="10"/>
    </row>
    <row r="44" spans="1:54" ht="17.399999999999999" customHeight="1" x14ac:dyDescent="0.4">
      <c r="A44" s="69"/>
      <c r="B44" s="64" t="s">
        <v>85</v>
      </c>
      <c r="C44" s="23">
        <v>1</v>
      </c>
      <c r="D44" s="20"/>
      <c r="E44" s="20" t="str">
        <f t="shared" si="0"/>
        <v>5일</v>
      </c>
      <c r="F44" s="21">
        <v>43938</v>
      </c>
      <c r="G44" s="21">
        <v>43942</v>
      </c>
      <c r="H44" s="102"/>
      <c r="I44" s="3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8"/>
      <c r="AG44" s="3"/>
      <c r="AH44" s="17"/>
      <c r="AI44" s="17"/>
      <c r="AJ44" s="17"/>
      <c r="AK44" s="17"/>
      <c r="AL44" s="17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11"/>
      <c r="AX44" s="11"/>
      <c r="AY44" s="10"/>
      <c r="AZ44" s="10"/>
      <c r="BA44" s="10"/>
      <c r="BB44" s="10"/>
    </row>
    <row r="45" spans="1:54" x14ac:dyDescent="0.4">
      <c r="A45" s="69"/>
      <c r="B45" s="64" t="s">
        <v>86</v>
      </c>
      <c r="C45" s="23">
        <v>0.5</v>
      </c>
      <c r="D45" s="20"/>
      <c r="E45" s="20" t="str">
        <f t="shared" si="0"/>
        <v>3일</v>
      </c>
      <c r="F45" s="21">
        <v>43949</v>
      </c>
      <c r="G45" s="21">
        <v>43951</v>
      </c>
      <c r="H45" s="102"/>
      <c r="I45" s="3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"/>
      <c r="AG45" s="3"/>
      <c r="AH45" s="17"/>
      <c r="AI45" s="17"/>
      <c r="AJ45" s="17"/>
      <c r="AK45" s="17"/>
      <c r="AL45" s="17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11"/>
      <c r="AX45" s="11"/>
      <c r="AY45" s="10"/>
      <c r="AZ45" s="10"/>
      <c r="BA45" s="10"/>
      <c r="BB45" s="10"/>
    </row>
    <row r="46" spans="1:54" x14ac:dyDescent="0.4">
      <c r="A46" s="69"/>
      <c r="B46" s="64" t="s">
        <v>87</v>
      </c>
      <c r="C46" s="23">
        <v>0.5</v>
      </c>
      <c r="D46" s="20"/>
      <c r="E46" s="20" t="str">
        <f t="shared" si="0"/>
        <v>3일</v>
      </c>
      <c r="F46" s="21">
        <v>43949</v>
      </c>
      <c r="G46" s="21">
        <v>43951</v>
      </c>
      <c r="H46" s="103"/>
      <c r="I46" s="3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"/>
      <c r="AG46" s="3"/>
      <c r="AH46" s="17"/>
      <c r="AI46" s="17"/>
      <c r="AJ46" s="17"/>
      <c r="AK46" s="17"/>
      <c r="AL46" s="17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11"/>
      <c r="AX46" s="11"/>
      <c r="AY46" s="10"/>
      <c r="AZ46" s="10"/>
      <c r="BA46" s="10"/>
      <c r="BB46" s="10"/>
    </row>
    <row r="47" spans="1:54" ht="17.399999999999999" customHeight="1" x14ac:dyDescent="0.4">
      <c r="A47" s="67"/>
      <c r="B47" s="36"/>
      <c r="C47" s="24"/>
      <c r="D47" s="24"/>
      <c r="E47" s="24"/>
      <c r="F47" s="25"/>
      <c r="G47" s="2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W47" s="11"/>
      <c r="AX47" s="11"/>
      <c r="AY47" s="10"/>
      <c r="AZ47" s="10"/>
      <c r="BA47" s="10"/>
      <c r="BB47" s="10"/>
    </row>
    <row r="48" spans="1:54" x14ac:dyDescent="0.4">
      <c r="A48" s="67"/>
      <c r="B48" s="36"/>
      <c r="C48" s="24"/>
      <c r="D48" s="24"/>
      <c r="E48" s="24"/>
      <c r="F48" s="25"/>
      <c r="G48" s="2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W48" s="11"/>
      <c r="AX48" s="11"/>
      <c r="AY48" s="11"/>
      <c r="AZ48" s="11"/>
      <c r="BA48" s="11"/>
      <c r="BB48" s="11"/>
    </row>
    <row r="49" spans="1:54" x14ac:dyDescent="0.4">
      <c r="A49" s="67"/>
      <c r="B49" s="24"/>
      <c r="C49" s="24"/>
      <c r="D49" s="24"/>
      <c r="E49" s="24"/>
      <c r="F49" s="25"/>
      <c r="G49" s="2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W49" s="11"/>
      <c r="AX49" s="11"/>
      <c r="AY49" s="11"/>
      <c r="AZ49" s="11"/>
      <c r="BA49" s="11"/>
      <c r="BB49" s="11"/>
    </row>
    <row r="50" spans="1:54" x14ac:dyDescent="0.4">
      <c r="A50" s="36"/>
      <c r="B50" s="24"/>
      <c r="C50" s="24"/>
      <c r="D50" s="24"/>
      <c r="E50" s="24"/>
      <c r="F50" s="25"/>
      <c r="G50" s="2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W50" s="11"/>
      <c r="AX50" s="11"/>
      <c r="AY50" s="11"/>
      <c r="AZ50" s="11"/>
      <c r="BA50" s="11"/>
      <c r="BB50" s="11"/>
    </row>
    <row r="51" spans="1:54" x14ac:dyDescent="0.4">
      <c r="A51" s="49"/>
      <c r="B51" s="24"/>
      <c r="C51" s="24"/>
      <c r="D51" s="24"/>
      <c r="E51" s="24"/>
      <c r="F51" s="25"/>
      <c r="G51" s="25"/>
      <c r="AY51" s="11"/>
      <c r="AZ51" s="11"/>
      <c r="BA51" s="11"/>
      <c r="BB51" s="11"/>
    </row>
    <row r="52" spans="1:54" x14ac:dyDescent="0.4">
      <c r="A52" s="49"/>
      <c r="B52" s="24"/>
      <c r="C52" s="24"/>
      <c r="D52" s="24"/>
      <c r="E52" s="24"/>
      <c r="F52" s="25"/>
      <c r="G52" s="25"/>
      <c r="AY52" s="11"/>
      <c r="AZ52" s="11"/>
      <c r="BA52" s="11"/>
      <c r="BB52" s="11"/>
    </row>
    <row r="53" spans="1:54" x14ac:dyDescent="0.4">
      <c r="A53" s="49"/>
      <c r="B53" s="24"/>
      <c r="C53" s="24"/>
      <c r="D53" s="24"/>
      <c r="E53" s="24"/>
      <c r="F53" s="25"/>
      <c r="G53" s="25"/>
      <c r="AY53" s="11"/>
      <c r="AZ53" s="11"/>
      <c r="BA53" s="11"/>
      <c r="BB53" s="11"/>
    </row>
    <row r="54" spans="1:54" x14ac:dyDescent="0.4">
      <c r="A54" s="49"/>
      <c r="B54" s="24"/>
      <c r="C54" s="24"/>
      <c r="D54" s="24"/>
      <c r="E54" s="24"/>
      <c r="F54" s="25"/>
      <c r="G54" s="25"/>
      <c r="AY54" s="11"/>
      <c r="AZ54" s="11"/>
      <c r="BA54" s="11"/>
      <c r="BB54" s="11"/>
    </row>
    <row r="55" spans="1:54" x14ac:dyDescent="0.4">
      <c r="A55" s="49"/>
      <c r="B55" s="24"/>
      <c r="C55" s="24"/>
      <c r="D55" s="24"/>
      <c r="E55" s="24"/>
      <c r="F55" s="25"/>
      <c r="G55" s="25"/>
    </row>
    <row r="56" spans="1:54" x14ac:dyDescent="0.4">
      <c r="A56" s="49"/>
      <c r="B56" s="24"/>
      <c r="C56" s="24"/>
      <c r="D56" s="24"/>
      <c r="E56" s="24"/>
      <c r="F56" s="25"/>
      <c r="G56" s="25"/>
    </row>
    <row r="57" spans="1:54" x14ac:dyDescent="0.4">
      <c r="A57" s="49"/>
      <c r="B57" s="24"/>
      <c r="C57" s="24"/>
      <c r="D57" s="24"/>
      <c r="E57" s="24"/>
      <c r="F57" s="25"/>
      <c r="G57" s="25"/>
    </row>
    <row r="58" spans="1:54" x14ac:dyDescent="0.4">
      <c r="A58" s="49"/>
      <c r="B58" s="24"/>
      <c r="C58" s="24"/>
      <c r="D58" s="24"/>
      <c r="E58" s="24"/>
      <c r="F58" s="25"/>
      <c r="G58" s="25"/>
    </row>
    <row r="59" spans="1:54" x14ac:dyDescent="0.4">
      <c r="A59" s="49"/>
      <c r="B59" s="24"/>
      <c r="C59" s="24"/>
      <c r="D59" s="24"/>
      <c r="E59" s="24"/>
      <c r="F59" s="25"/>
      <c r="G59" s="25"/>
    </row>
    <row r="60" spans="1:54" x14ac:dyDescent="0.4">
      <c r="A60" s="49"/>
      <c r="B60" s="24"/>
      <c r="C60" s="24"/>
      <c r="D60" s="24"/>
      <c r="E60" s="24"/>
      <c r="F60" s="25"/>
      <c r="G60" s="25"/>
    </row>
    <row r="61" spans="1:54" x14ac:dyDescent="0.4">
      <c r="A61" s="49"/>
      <c r="B61" s="24"/>
      <c r="C61" s="24"/>
      <c r="D61" s="24"/>
      <c r="E61" s="24"/>
      <c r="F61" s="25"/>
      <c r="G61" s="25"/>
    </row>
    <row r="62" spans="1:54" x14ac:dyDescent="0.4">
      <c r="A62" s="49"/>
      <c r="B62" s="24"/>
      <c r="C62" s="24"/>
      <c r="D62" s="24"/>
      <c r="E62" s="24"/>
      <c r="F62" s="25"/>
      <c r="G62" s="25"/>
    </row>
    <row r="63" spans="1:54" x14ac:dyDescent="0.4">
      <c r="A63" s="49"/>
      <c r="B63" s="24"/>
      <c r="C63" s="24"/>
      <c r="D63" s="24"/>
      <c r="E63" s="24"/>
      <c r="F63" s="25"/>
      <c r="G63" s="25"/>
    </row>
    <row r="64" spans="1:54" x14ac:dyDescent="0.4">
      <c r="A64" s="49"/>
      <c r="B64" s="24"/>
      <c r="C64" s="24"/>
      <c r="D64" s="24"/>
      <c r="E64" s="24"/>
      <c r="F64" s="25"/>
      <c r="G64" s="25"/>
    </row>
    <row r="65" spans="1:7" x14ac:dyDescent="0.4">
      <c r="A65" s="49"/>
      <c r="B65" s="24"/>
      <c r="C65" s="24"/>
      <c r="D65" s="24"/>
      <c r="E65" s="24"/>
      <c r="F65" s="25"/>
      <c r="G65" s="25"/>
    </row>
    <row r="66" spans="1:7" x14ac:dyDescent="0.4">
      <c r="A66" s="49"/>
      <c r="B66" s="24"/>
      <c r="C66" s="24"/>
      <c r="D66" s="24"/>
      <c r="E66" s="24"/>
      <c r="F66" s="25"/>
      <c r="G66" s="25"/>
    </row>
    <row r="67" spans="1:7" x14ac:dyDescent="0.4">
      <c r="A67" s="49"/>
      <c r="B67" s="24"/>
      <c r="C67" s="24"/>
      <c r="D67" s="24"/>
      <c r="E67" s="24"/>
      <c r="F67" s="25"/>
      <c r="G67" s="25"/>
    </row>
    <row r="68" spans="1:7" x14ac:dyDescent="0.4">
      <c r="A68" s="49"/>
      <c r="B68" s="24"/>
      <c r="C68" s="24"/>
      <c r="D68" s="24"/>
      <c r="E68" s="24"/>
      <c r="F68" s="25"/>
      <c r="G68" s="25"/>
    </row>
    <row r="69" spans="1:7" x14ac:dyDescent="0.4">
      <c r="A69" s="49"/>
      <c r="B69" s="24"/>
      <c r="C69" s="24"/>
      <c r="D69" s="24"/>
      <c r="E69" s="24"/>
      <c r="F69" s="25"/>
      <c r="G69" s="25"/>
    </row>
    <row r="70" spans="1:7" x14ac:dyDescent="0.4">
      <c r="A70" s="49"/>
      <c r="B70" s="24"/>
      <c r="C70" s="24"/>
      <c r="D70" s="24"/>
      <c r="E70" s="24"/>
      <c r="F70" s="25"/>
      <c r="G70" s="25"/>
    </row>
    <row r="71" spans="1:7" x14ac:dyDescent="0.4">
      <c r="A71" s="1"/>
    </row>
    <row r="72" spans="1:7" x14ac:dyDescent="0.4">
      <c r="A72" s="1"/>
    </row>
    <row r="73" spans="1:7" x14ac:dyDescent="0.4">
      <c r="A73" s="1"/>
    </row>
    <row r="74" spans="1:7" x14ac:dyDescent="0.4">
      <c r="A74" s="1"/>
    </row>
    <row r="75" spans="1:7" x14ac:dyDescent="0.4">
      <c r="A75" s="1"/>
    </row>
    <row r="76" spans="1:7" ht="13.5" customHeight="1" x14ac:dyDescent="0.4">
      <c r="A76" s="1"/>
    </row>
    <row r="77" spans="1:7" ht="13.5" customHeight="1" x14ac:dyDescent="0.4">
      <c r="A77" s="1"/>
    </row>
    <row r="78" spans="1:7" ht="13.5" customHeight="1" x14ac:dyDescent="0.4"/>
    <row r="79" spans="1:7" ht="13.5" customHeight="1" x14ac:dyDescent="0.4"/>
    <row r="80" spans="1:7" ht="13.5" customHeight="1" x14ac:dyDescent="0.4"/>
    <row r="81" ht="13.5" customHeight="1" x14ac:dyDescent="0.4"/>
    <row r="82" ht="13.5" customHeight="1" x14ac:dyDescent="0.4"/>
  </sheetData>
  <mergeCells count="30">
    <mergeCell ref="E4:E5"/>
    <mergeCell ref="AD2:AD3"/>
    <mergeCell ref="AE2:AF3"/>
    <mergeCell ref="I6:M6"/>
    <mergeCell ref="H6:H46"/>
    <mergeCell ref="T2:U3"/>
    <mergeCell ref="V2:W3"/>
    <mergeCell ref="X2:Y3"/>
    <mergeCell ref="Z2:AA3"/>
    <mergeCell ref="AB2:AC3"/>
    <mergeCell ref="P2:Q3"/>
    <mergeCell ref="H2:I3"/>
    <mergeCell ref="J2:K3"/>
    <mergeCell ref="R2:S3"/>
    <mergeCell ref="A11:A46"/>
    <mergeCell ref="A1:AN1"/>
    <mergeCell ref="AO1:AV1"/>
    <mergeCell ref="AG2:AV3"/>
    <mergeCell ref="L2:M3"/>
    <mergeCell ref="N2:O3"/>
    <mergeCell ref="B2:G3"/>
    <mergeCell ref="F4:F5"/>
    <mergeCell ref="G4:G5"/>
    <mergeCell ref="H4:H5"/>
    <mergeCell ref="A4:A5"/>
    <mergeCell ref="B4:B5"/>
    <mergeCell ref="A2:A3"/>
    <mergeCell ref="A6:A10"/>
    <mergeCell ref="C4:C5"/>
    <mergeCell ref="D4:D5"/>
  </mergeCells>
  <phoneticPr fontId="1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CF9B-FC2A-47A1-9965-1C5EB9A740CE}">
  <dimension ref="A1:AV46"/>
  <sheetViews>
    <sheetView zoomScale="70" zoomScaleNormal="70" workbookViewId="0">
      <selection sqref="A1:AV46"/>
    </sheetView>
  </sheetViews>
  <sheetFormatPr defaultRowHeight="17.399999999999999" x14ac:dyDescent="0.4"/>
  <sheetData>
    <row r="1" spans="1:48" ht="30.6" thickBot="1" x14ac:dyDescent="0.45">
      <c r="A1" s="70" t="s">
        <v>88</v>
      </c>
      <c r="B1" s="70"/>
      <c r="C1" s="70"/>
      <c r="D1" s="70"/>
      <c r="E1" s="70"/>
      <c r="F1" s="70"/>
      <c r="G1" s="70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0"/>
      <c r="AH1" s="70"/>
      <c r="AI1" s="70"/>
      <c r="AJ1" s="70"/>
      <c r="AK1" s="70"/>
      <c r="AL1" s="70"/>
      <c r="AM1" s="70"/>
      <c r="AN1" s="70"/>
      <c r="AO1" s="72" t="s">
        <v>94</v>
      </c>
      <c r="AP1" s="72"/>
      <c r="AQ1" s="72"/>
      <c r="AR1" s="72"/>
      <c r="AS1" s="72"/>
      <c r="AT1" s="72"/>
      <c r="AU1" s="72"/>
      <c r="AV1" s="72"/>
    </row>
    <row r="2" spans="1:48" x14ac:dyDescent="0.4">
      <c r="A2" s="90" t="s">
        <v>74</v>
      </c>
      <c r="B2" s="85" t="s">
        <v>93</v>
      </c>
      <c r="C2" s="85"/>
      <c r="D2" s="85"/>
      <c r="E2" s="85"/>
      <c r="F2" s="85"/>
      <c r="G2" s="85"/>
      <c r="H2" s="81" t="s">
        <v>73</v>
      </c>
      <c r="I2" s="120"/>
      <c r="J2" s="81" t="s">
        <v>58</v>
      </c>
      <c r="K2" s="82"/>
      <c r="L2" s="77" t="s">
        <v>90</v>
      </c>
      <c r="M2" s="78"/>
      <c r="N2" s="81" t="s">
        <v>59</v>
      </c>
      <c r="O2" s="82"/>
      <c r="P2" s="116"/>
      <c r="Q2" s="117"/>
      <c r="R2" s="81" t="s">
        <v>60</v>
      </c>
      <c r="S2" s="82"/>
      <c r="T2" s="104"/>
      <c r="U2" s="105"/>
      <c r="V2" s="81" t="s">
        <v>61</v>
      </c>
      <c r="W2" s="82"/>
      <c r="X2" s="108"/>
      <c r="Y2" s="109"/>
      <c r="Z2" s="81" t="s">
        <v>57</v>
      </c>
      <c r="AA2" s="82"/>
      <c r="AB2" s="112"/>
      <c r="AC2" s="113"/>
      <c r="AD2" s="93" t="s">
        <v>62</v>
      </c>
      <c r="AE2" s="95"/>
      <c r="AF2" s="96"/>
      <c r="AG2" s="73" t="s">
        <v>89</v>
      </c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4"/>
    </row>
    <row r="3" spans="1:48" ht="18" thickBot="1" x14ac:dyDescent="0.45">
      <c r="A3" s="91"/>
      <c r="B3" s="86"/>
      <c r="C3" s="86"/>
      <c r="D3" s="86"/>
      <c r="E3" s="86"/>
      <c r="F3" s="86"/>
      <c r="G3" s="86"/>
      <c r="H3" s="83"/>
      <c r="I3" s="121"/>
      <c r="J3" s="83"/>
      <c r="K3" s="84"/>
      <c r="L3" s="79"/>
      <c r="M3" s="80"/>
      <c r="N3" s="83"/>
      <c r="O3" s="84"/>
      <c r="P3" s="118"/>
      <c r="Q3" s="119"/>
      <c r="R3" s="83"/>
      <c r="S3" s="84"/>
      <c r="T3" s="106"/>
      <c r="U3" s="107"/>
      <c r="V3" s="83"/>
      <c r="W3" s="84"/>
      <c r="X3" s="110"/>
      <c r="Y3" s="111"/>
      <c r="Z3" s="83"/>
      <c r="AA3" s="84"/>
      <c r="AB3" s="114"/>
      <c r="AC3" s="115"/>
      <c r="AD3" s="94"/>
      <c r="AE3" s="97"/>
      <c r="AF3" s="98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6"/>
    </row>
    <row r="4" spans="1:48" x14ac:dyDescent="0.4">
      <c r="A4" s="89" t="s">
        <v>33</v>
      </c>
      <c r="B4" s="89" t="s">
        <v>0</v>
      </c>
      <c r="C4" s="89" t="s">
        <v>34</v>
      </c>
      <c r="D4" s="89" t="s">
        <v>35</v>
      </c>
      <c r="E4" s="89" t="s">
        <v>36</v>
      </c>
      <c r="F4" s="87" t="s">
        <v>1</v>
      </c>
      <c r="G4" s="89" t="s">
        <v>2</v>
      </c>
      <c r="H4" s="88" t="s">
        <v>32</v>
      </c>
      <c r="I4" s="65" t="s">
        <v>8</v>
      </c>
      <c r="J4" s="65" t="s">
        <v>9</v>
      </c>
      <c r="K4" s="65" t="s">
        <v>10</v>
      </c>
      <c r="L4" s="65" t="s">
        <v>11</v>
      </c>
      <c r="M4" s="65" t="s">
        <v>12</v>
      </c>
      <c r="N4" s="65" t="s">
        <v>13</v>
      </c>
      <c r="O4" s="65" t="s">
        <v>14</v>
      </c>
      <c r="P4" s="66" t="s">
        <v>15</v>
      </c>
      <c r="Q4" s="66" t="s">
        <v>16</v>
      </c>
      <c r="R4" s="66" t="s">
        <v>17</v>
      </c>
      <c r="S4" s="66" t="s">
        <v>18</v>
      </c>
      <c r="T4" s="66" t="s">
        <v>19</v>
      </c>
      <c r="U4" s="66" t="s">
        <v>20</v>
      </c>
      <c r="V4" s="65" t="s">
        <v>21</v>
      </c>
      <c r="W4" s="65" t="s">
        <v>22</v>
      </c>
      <c r="X4" s="65" t="s">
        <v>23</v>
      </c>
      <c r="Y4" s="65" t="s">
        <v>24</v>
      </c>
      <c r="Z4" s="65" t="s">
        <v>25</v>
      </c>
      <c r="AA4" s="65" t="s">
        <v>26</v>
      </c>
      <c r="AB4" s="65" t="s">
        <v>27</v>
      </c>
      <c r="AC4" s="66" t="s">
        <v>28</v>
      </c>
      <c r="AD4" s="65" t="s">
        <v>29</v>
      </c>
      <c r="AE4" s="65" t="s">
        <v>30</v>
      </c>
      <c r="AF4" s="66" t="s">
        <v>37</v>
      </c>
      <c r="AG4" s="35" t="s">
        <v>38</v>
      </c>
      <c r="AH4" s="35" t="s">
        <v>39</v>
      </c>
      <c r="AI4" s="35" t="s">
        <v>40</v>
      </c>
      <c r="AJ4" s="53" t="s">
        <v>41</v>
      </c>
      <c r="AK4" s="35" t="s">
        <v>42</v>
      </c>
      <c r="AL4" s="35" t="s">
        <v>43</v>
      </c>
      <c r="AM4" s="35" t="s">
        <v>63</v>
      </c>
      <c r="AN4" s="35" t="s">
        <v>64</v>
      </c>
      <c r="AO4" s="35" t="s">
        <v>65</v>
      </c>
      <c r="AP4" s="35" t="s">
        <v>66</v>
      </c>
      <c r="AQ4" s="53" t="s">
        <v>67</v>
      </c>
      <c r="AR4" s="35" t="s">
        <v>68</v>
      </c>
      <c r="AS4" s="35" t="s">
        <v>69</v>
      </c>
      <c r="AT4" s="35" t="s">
        <v>70</v>
      </c>
      <c r="AU4" s="35" t="s">
        <v>71</v>
      </c>
      <c r="AV4" s="35" t="s">
        <v>72</v>
      </c>
    </row>
    <row r="5" spans="1:48" x14ac:dyDescent="0.4">
      <c r="A5" s="89"/>
      <c r="B5" s="89"/>
      <c r="C5" s="89"/>
      <c r="D5" s="89"/>
      <c r="E5" s="89"/>
      <c r="F5" s="88"/>
      <c r="G5" s="89"/>
      <c r="H5" s="89"/>
      <c r="I5" s="35">
        <v>43913</v>
      </c>
      <c r="J5" s="35">
        <v>43914</v>
      </c>
      <c r="K5" s="35">
        <v>43915</v>
      </c>
      <c r="L5" s="35">
        <v>43916</v>
      </c>
      <c r="M5" s="35">
        <v>43917</v>
      </c>
      <c r="N5" s="35">
        <v>43918</v>
      </c>
      <c r="O5" s="35">
        <v>43919</v>
      </c>
      <c r="P5" s="53">
        <v>43920</v>
      </c>
      <c r="Q5" s="53">
        <v>43921</v>
      </c>
      <c r="R5" s="53">
        <v>43922</v>
      </c>
      <c r="S5" s="53">
        <v>43923</v>
      </c>
      <c r="T5" s="53">
        <v>43924</v>
      </c>
      <c r="U5" s="53">
        <v>43925</v>
      </c>
      <c r="V5" s="35">
        <v>43926</v>
      </c>
      <c r="W5" s="35">
        <v>43927</v>
      </c>
      <c r="X5" s="35">
        <v>43928</v>
      </c>
      <c r="Y5" s="35">
        <v>43929</v>
      </c>
      <c r="Z5" s="35">
        <v>43930</v>
      </c>
      <c r="AA5" s="35">
        <v>43931</v>
      </c>
      <c r="AB5" s="35">
        <v>43932</v>
      </c>
      <c r="AC5" s="53">
        <v>43933</v>
      </c>
      <c r="AD5" s="35">
        <v>43934</v>
      </c>
      <c r="AE5" s="35">
        <v>43935</v>
      </c>
      <c r="AF5" s="53">
        <v>43936</v>
      </c>
      <c r="AG5" s="35">
        <v>43937</v>
      </c>
      <c r="AH5" s="35">
        <v>43938</v>
      </c>
      <c r="AI5" s="35">
        <v>43939</v>
      </c>
      <c r="AJ5" s="53">
        <v>43940</v>
      </c>
      <c r="AK5" s="35">
        <v>43941</v>
      </c>
      <c r="AL5" s="35">
        <v>43942</v>
      </c>
      <c r="AM5" s="35">
        <v>43943</v>
      </c>
      <c r="AN5" s="35">
        <v>43944</v>
      </c>
      <c r="AO5" s="35">
        <v>43945</v>
      </c>
      <c r="AP5" s="35">
        <v>43946</v>
      </c>
      <c r="AQ5" s="53">
        <v>43947</v>
      </c>
      <c r="AR5" s="35">
        <v>43948</v>
      </c>
      <c r="AS5" s="35">
        <v>43949</v>
      </c>
      <c r="AT5" s="35">
        <v>43950</v>
      </c>
      <c r="AU5" s="35">
        <v>43951</v>
      </c>
      <c r="AV5" s="35">
        <v>43952</v>
      </c>
    </row>
    <row r="6" spans="1:48" ht="52.2" x14ac:dyDescent="0.4">
      <c r="A6" s="92" t="s">
        <v>44</v>
      </c>
      <c r="B6" s="18" t="s">
        <v>3</v>
      </c>
      <c r="C6" s="19">
        <v>1</v>
      </c>
      <c r="D6" s="20" t="s">
        <v>91</v>
      </c>
      <c r="E6" s="20" t="str">
        <f>(_xlfn.DAYS(G6,F6))+1&amp;"일"</f>
        <v>5일</v>
      </c>
      <c r="F6" s="21">
        <v>43913</v>
      </c>
      <c r="G6" s="21">
        <v>43917</v>
      </c>
      <c r="H6" s="101" t="s">
        <v>73</v>
      </c>
      <c r="I6" s="99"/>
      <c r="J6" s="99"/>
      <c r="K6" s="99"/>
      <c r="L6" s="99"/>
      <c r="M6" s="100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3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spans="1:48" ht="52.2" x14ac:dyDescent="0.4">
      <c r="A7" s="92"/>
      <c r="B7" s="18" t="s">
        <v>4</v>
      </c>
      <c r="C7" s="23">
        <v>1</v>
      </c>
      <c r="D7" s="20" t="s">
        <v>92</v>
      </c>
      <c r="E7" s="20" t="str">
        <f t="shared" ref="E7:E46" si="0">(_xlfn.DAYS(G7,F7))+1&amp;"일"</f>
        <v>9일</v>
      </c>
      <c r="F7" s="21">
        <v>43917</v>
      </c>
      <c r="G7" s="21">
        <v>43925</v>
      </c>
      <c r="H7" s="102"/>
      <c r="I7" s="38"/>
      <c r="J7" s="6"/>
      <c r="K7" s="7"/>
      <c r="L7" s="6"/>
      <c r="M7" s="17"/>
      <c r="N7" s="17"/>
      <c r="O7" s="17"/>
      <c r="P7" s="17"/>
      <c r="Q7" s="17"/>
      <c r="R7" s="17"/>
      <c r="S7" s="17"/>
      <c r="T7" s="17"/>
      <c r="U7" s="17"/>
      <c r="V7" s="6"/>
      <c r="W7" s="6"/>
      <c r="X7" s="6"/>
      <c r="Y7" s="6"/>
      <c r="Z7" s="6"/>
      <c r="AA7" s="6"/>
      <c r="AB7" s="6"/>
      <c r="AC7" s="6"/>
      <c r="AD7" s="6"/>
      <c r="AE7" s="6"/>
      <c r="AF7" s="8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spans="1:48" ht="34.799999999999997" x14ac:dyDescent="0.4">
      <c r="A8" s="92"/>
      <c r="B8" s="18" t="s">
        <v>5</v>
      </c>
      <c r="C8" s="23">
        <v>1</v>
      </c>
      <c r="D8" s="20"/>
      <c r="E8" s="20" t="str">
        <f t="shared" si="0"/>
        <v>14일</v>
      </c>
      <c r="F8" s="21">
        <v>43934</v>
      </c>
      <c r="G8" s="21">
        <v>43947</v>
      </c>
      <c r="H8" s="102"/>
      <c r="I8" s="38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50"/>
      <c r="W8" s="50"/>
      <c r="X8" s="50"/>
      <c r="Y8" s="50"/>
      <c r="Z8" s="50"/>
      <c r="AA8" s="50"/>
      <c r="AB8" s="50"/>
      <c r="AC8" s="50"/>
      <c r="AD8" s="17"/>
      <c r="AE8" s="17"/>
      <c r="AF8" s="17"/>
      <c r="AG8" s="17"/>
      <c r="AH8" s="17"/>
      <c r="AI8" s="17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"/>
      <c r="AU8" s="5"/>
      <c r="AV8" s="5"/>
    </row>
    <row r="9" spans="1:48" ht="34.799999999999997" x14ac:dyDescent="0.4">
      <c r="A9" s="92"/>
      <c r="B9" s="18" t="s">
        <v>6</v>
      </c>
      <c r="C9" s="23">
        <v>0</v>
      </c>
      <c r="D9" s="20"/>
      <c r="E9" s="20" t="str">
        <f t="shared" si="0"/>
        <v>2일</v>
      </c>
      <c r="F9" s="21">
        <v>43951</v>
      </c>
      <c r="G9" s="21">
        <v>43952</v>
      </c>
      <c r="H9" s="102"/>
      <c r="I9" s="3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8"/>
      <c r="AG9" s="5"/>
      <c r="AH9" s="5"/>
      <c r="AI9" s="5"/>
      <c r="AJ9" s="5"/>
      <c r="AK9" s="5"/>
      <c r="AL9" s="5"/>
      <c r="AM9" s="5"/>
      <c r="AN9" s="5"/>
      <c r="AO9" s="5"/>
      <c r="AP9" s="5"/>
      <c r="AQ9" s="14"/>
      <c r="AR9" s="14"/>
      <c r="AS9" s="14"/>
      <c r="AT9" s="51"/>
      <c r="AU9" s="51"/>
      <c r="AV9" s="51"/>
    </row>
    <row r="10" spans="1:48" ht="34.799999999999997" x14ac:dyDescent="0.4">
      <c r="A10" s="92"/>
      <c r="B10" s="18" t="s">
        <v>7</v>
      </c>
      <c r="C10" s="23">
        <v>0</v>
      </c>
      <c r="D10" s="20"/>
      <c r="E10" s="20" t="str">
        <f t="shared" si="0"/>
        <v>3일</v>
      </c>
      <c r="F10" s="21">
        <v>43949</v>
      </c>
      <c r="G10" s="21">
        <v>43951</v>
      </c>
      <c r="H10" s="102"/>
      <c r="I10" s="3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8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14"/>
      <c r="AT10" s="14"/>
      <c r="AU10" s="14"/>
      <c r="AV10" s="14"/>
    </row>
    <row r="11" spans="1:48" ht="52.2" x14ac:dyDescent="0.4">
      <c r="A11" s="68" t="s">
        <v>31</v>
      </c>
      <c r="B11" s="22" t="s">
        <v>96</v>
      </c>
      <c r="C11" s="23">
        <v>1</v>
      </c>
      <c r="D11" s="20"/>
      <c r="E11" s="20" t="str">
        <f t="shared" si="0"/>
        <v>31일</v>
      </c>
      <c r="F11" s="21">
        <v>43917</v>
      </c>
      <c r="G11" s="21">
        <v>43947</v>
      </c>
      <c r="H11" s="102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</row>
    <row r="12" spans="1:48" x14ac:dyDescent="0.4">
      <c r="A12" s="69"/>
      <c r="B12" s="22" t="s">
        <v>45</v>
      </c>
      <c r="C12" s="23">
        <v>1</v>
      </c>
      <c r="D12" s="20"/>
      <c r="E12" s="20" t="str">
        <f t="shared" si="0"/>
        <v>6일</v>
      </c>
      <c r="F12" s="21">
        <v>43924</v>
      </c>
      <c r="G12" s="21">
        <v>43929</v>
      </c>
      <c r="H12" s="102"/>
      <c r="I12" s="61"/>
      <c r="J12" s="29"/>
      <c r="K12" s="29"/>
      <c r="L12" s="29"/>
      <c r="M12" s="30"/>
      <c r="N12" s="29"/>
      <c r="O12" s="6"/>
      <c r="P12" s="6"/>
      <c r="Q12" s="6"/>
      <c r="R12" s="6"/>
      <c r="S12" s="37"/>
      <c r="T12" s="32"/>
      <c r="U12" s="33"/>
      <c r="V12" s="33"/>
      <c r="W12" s="33"/>
      <c r="X12" s="33"/>
      <c r="Y12" s="27"/>
      <c r="Z12" s="38"/>
      <c r="AA12" s="6"/>
      <c r="AB12" s="6"/>
      <c r="AC12" s="6"/>
      <c r="AD12" s="6"/>
      <c r="AE12" s="6"/>
      <c r="AF12" s="8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</row>
    <row r="13" spans="1:48" x14ac:dyDescent="0.4">
      <c r="A13" s="69"/>
      <c r="B13" s="22" t="s">
        <v>46</v>
      </c>
      <c r="C13" s="23">
        <v>1</v>
      </c>
      <c r="D13" s="20"/>
      <c r="E13" s="20" t="str">
        <f t="shared" si="0"/>
        <v>6일</v>
      </c>
      <c r="F13" s="21">
        <v>43913</v>
      </c>
      <c r="G13" s="21">
        <v>43918</v>
      </c>
      <c r="H13" s="102"/>
      <c r="I13" s="33"/>
      <c r="J13" s="33"/>
      <c r="K13" s="33"/>
      <c r="L13" s="33"/>
      <c r="M13" s="33"/>
      <c r="N13" s="27"/>
      <c r="O13" s="28"/>
      <c r="P13" s="9"/>
      <c r="Q13" s="9"/>
      <c r="R13" s="9"/>
      <c r="S13" s="9"/>
      <c r="T13" s="39"/>
      <c r="U13" s="39"/>
      <c r="V13" s="39"/>
      <c r="W13" s="39"/>
      <c r="X13" s="39"/>
      <c r="Y13" s="40"/>
      <c r="Z13" s="29"/>
      <c r="AA13" s="29"/>
      <c r="AB13" s="29"/>
      <c r="AC13" s="6"/>
      <c r="AD13" s="6"/>
      <c r="AE13" s="6"/>
      <c r="AF13" s="8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spans="1:48" ht="34.799999999999997" x14ac:dyDescent="0.4">
      <c r="A14" s="69"/>
      <c r="B14" s="22" t="s">
        <v>47</v>
      </c>
      <c r="C14" s="23">
        <v>1</v>
      </c>
      <c r="D14" s="20"/>
      <c r="E14" s="20" t="str">
        <f t="shared" si="0"/>
        <v>4일</v>
      </c>
      <c r="F14" s="21">
        <v>43929</v>
      </c>
      <c r="G14" s="21">
        <v>43932</v>
      </c>
      <c r="H14" s="102"/>
      <c r="I14" s="62"/>
      <c r="J14" s="31"/>
      <c r="K14" s="31"/>
      <c r="L14" s="31"/>
      <c r="M14" s="31"/>
      <c r="N14" s="31"/>
      <c r="O14" s="6"/>
      <c r="P14" s="6"/>
      <c r="Q14" s="6"/>
      <c r="R14" s="6"/>
      <c r="S14" s="6"/>
      <c r="T14" s="6"/>
      <c r="U14" s="6"/>
      <c r="V14" s="6"/>
      <c r="W14" s="6"/>
      <c r="X14" s="37"/>
      <c r="Y14" s="32"/>
      <c r="Z14" s="33"/>
      <c r="AA14" s="33"/>
      <c r="AB14" s="27"/>
      <c r="AC14" s="38"/>
      <c r="AD14" s="6"/>
      <c r="AE14" s="6"/>
      <c r="AF14" s="8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</row>
    <row r="15" spans="1:48" ht="52.2" x14ac:dyDescent="0.4">
      <c r="A15" s="69"/>
      <c r="B15" s="22" t="s">
        <v>48</v>
      </c>
      <c r="C15" s="23">
        <v>1</v>
      </c>
      <c r="D15" s="20"/>
      <c r="E15" s="20" t="str">
        <f t="shared" si="0"/>
        <v>4일</v>
      </c>
      <c r="F15" s="21">
        <v>43937</v>
      </c>
      <c r="G15" s="21">
        <v>43940</v>
      </c>
      <c r="H15" s="102"/>
      <c r="I15" s="3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17"/>
      <c r="AH15" s="17"/>
      <c r="AI15" s="17"/>
      <c r="AJ15" s="17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spans="1:48" ht="69.599999999999994" x14ac:dyDescent="0.4">
      <c r="A16" s="69"/>
      <c r="B16" s="22" t="s">
        <v>98</v>
      </c>
      <c r="C16" s="23">
        <v>1</v>
      </c>
      <c r="D16" s="20"/>
      <c r="E16" s="20" t="str">
        <f t="shared" si="0"/>
        <v>2일</v>
      </c>
      <c r="F16" s="21">
        <v>43927</v>
      </c>
      <c r="G16" s="21">
        <v>43928</v>
      </c>
      <c r="H16" s="102"/>
      <c r="I16" s="63"/>
      <c r="J16" s="6"/>
      <c r="K16" s="6"/>
      <c r="L16" s="6"/>
      <c r="M16" s="6"/>
      <c r="N16" s="6"/>
      <c r="O16" s="12"/>
      <c r="P16" s="12"/>
      <c r="Q16" s="12"/>
      <c r="R16" s="12"/>
      <c r="S16" s="12"/>
      <c r="T16" s="17"/>
      <c r="U16" s="16"/>
      <c r="V16" s="17"/>
      <c r="W16" s="16"/>
      <c r="X16" s="17"/>
      <c r="Y16" s="16"/>
      <c r="Z16" s="17"/>
      <c r="AA16" s="16"/>
      <c r="AB16" s="17"/>
      <c r="AC16" s="17"/>
      <c r="AD16" s="17"/>
      <c r="AE16" s="17"/>
      <c r="AF16" s="17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 spans="1:48" ht="52.2" x14ac:dyDescent="0.4">
      <c r="A17" s="69"/>
      <c r="B17" s="22" t="s">
        <v>97</v>
      </c>
      <c r="C17" s="23">
        <v>1</v>
      </c>
      <c r="D17" s="20"/>
      <c r="E17" s="20" t="str">
        <f t="shared" si="0"/>
        <v>13일</v>
      </c>
      <c r="F17" s="21">
        <v>43924</v>
      </c>
      <c r="G17" s="21">
        <v>43936</v>
      </c>
      <c r="H17" s="102"/>
      <c r="I17" s="38"/>
      <c r="J17" s="6"/>
      <c r="K17" s="6"/>
      <c r="L17" s="6"/>
      <c r="M17" s="6"/>
      <c r="N17" s="6"/>
      <c r="O17" s="26"/>
      <c r="P17" s="26"/>
      <c r="Q17" s="26"/>
      <c r="R17" s="26"/>
      <c r="S17" s="26"/>
      <c r="T17" s="16"/>
      <c r="U17" s="16"/>
      <c r="V17" s="16"/>
      <c r="W17" s="16"/>
      <c r="X17" s="16"/>
      <c r="Y17" s="16"/>
      <c r="Z17" s="16"/>
      <c r="AA17" s="16"/>
      <c r="AB17" s="16"/>
      <c r="AC17" s="6"/>
      <c r="AD17" s="6"/>
      <c r="AE17" s="6"/>
      <c r="AF17" s="8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</row>
    <row r="18" spans="1:48" ht="69.599999999999994" x14ac:dyDescent="0.4">
      <c r="A18" s="69"/>
      <c r="B18" s="22" t="s">
        <v>99</v>
      </c>
      <c r="C18" s="23">
        <v>1</v>
      </c>
      <c r="D18" s="20"/>
      <c r="E18" s="20" t="str">
        <f t="shared" si="0"/>
        <v>8일</v>
      </c>
      <c r="F18" s="21">
        <v>43933</v>
      </c>
      <c r="G18" s="21">
        <v>43940</v>
      </c>
      <c r="H18" s="102"/>
      <c r="I18" s="38"/>
      <c r="J18" s="6"/>
      <c r="K18" s="6"/>
      <c r="L18" s="6"/>
      <c r="M18" s="6"/>
      <c r="N18" s="6"/>
      <c r="O18" s="6"/>
      <c r="P18" s="6"/>
      <c r="Q18" s="6"/>
      <c r="R18" s="6"/>
      <c r="S18" s="6"/>
      <c r="T18" s="29"/>
      <c r="U18" s="29"/>
      <c r="V18" s="29"/>
      <c r="W18" s="42"/>
      <c r="X18" s="52"/>
      <c r="Y18" s="52"/>
      <c r="Z18" s="52"/>
      <c r="AA18" s="52"/>
      <c r="AB18" s="52"/>
      <c r="AC18" s="60"/>
      <c r="AD18" s="60"/>
      <c r="AE18" s="60"/>
      <c r="AF18" s="60"/>
      <c r="AG18" s="60"/>
      <c r="AH18" s="60"/>
      <c r="AI18" s="60"/>
      <c r="AJ18" s="60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</row>
    <row r="19" spans="1:48" ht="34.799999999999997" x14ac:dyDescent="0.4">
      <c r="A19" s="69"/>
      <c r="B19" s="22" t="s">
        <v>49</v>
      </c>
      <c r="C19" s="23">
        <v>1</v>
      </c>
      <c r="D19" s="20"/>
      <c r="E19" s="20" t="str">
        <f t="shared" si="0"/>
        <v>6일</v>
      </c>
      <c r="F19" s="21">
        <v>43924</v>
      </c>
      <c r="G19" s="21">
        <v>43929</v>
      </c>
      <c r="H19" s="102"/>
      <c r="I19" s="38"/>
      <c r="J19" s="6"/>
      <c r="K19" s="6"/>
      <c r="L19" s="6"/>
      <c r="M19" s="6"/>
      <c r="N19" s="6"/>
      <c r="O19" s="6"/>
      <c r="P19" s="6"/>
      <c r="Q19" s="6"/>
      <c r="R19" s="6"/>
      <c r="S19" s="37"/>
      <c r="T19" s="17"/>
      <c r="U19" s="17"/>
      <c r="V19" s="17"/>
      <c r="W19" s="17"/>
      <c r="X19" s="17"/>
      <c r="Y19" s="17"/>
      <c r="Z19" s="52"/>
      <c r="AA19" s="52"/>
      <c r="AB19" s="52"/>
      <c r="AC19" s="6"/>
      <c r="AD19" s="6"/>
      <c r="AE19" s="6"/>
      <c r="AF19" s="8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</row>
    <row r="20" spans="1:48" ht="52.2" x14ac:dyDescent="0.4">
      <c r="A20" s="69"/>
      <c r="B20" s="22" t="s">
        <v>77</v>
      </c>
      <c r="C20" s="23">
        <v>1</v>
      </c>
      <c r="D20" s="20"/>
      <c r="E20" s="20" t="str">
        <f t="shared" si="0"/>
        <v>5일</v>
      </c>
      <c r="F20" s="21">
        <v>43936</v>
      </c>
      <c r="G20" s="21">
        <v>43940</v>
      </c>
      <c r="H20" s="102"/>
      <c r="I20" s="38"/>
      <c r="J20" s="6"/>
      <c r="K20" s="6"/>
      <c r="L20" s="6"/>
      <c r="M20" s="6"/>
      <c r="N20" s="6"/>
      <c r="O20" s="6"/>
      <c r="P20" s="6"/>
      <c r="Q20" s="6"/>
      <c r="R20" s="6"/>
      <c r="S20" s="6"/>
      <c r="T20" s="31"/>
      <c r="U20" s="31"/>
      <c r="V20" s="31"/>
      <c r="W20" s="31"/>
      <c r="X20" s="6"/>
      <c r="Y20" s="6"/>
      <c r="Z20" s="6"/>
      <c r="AA20" s="6"/>
      <c r="AB20" s="6"/>
      <c r="AC20" s="6"/>
      <c r="AD20" s="6"/>
      <c r="AE20" s="6"/>
      <c r="AF20" s="13"/>
      <c r="AG20" s="14"/>
      <c r="AH20" s="14"/>
      <c r="AI20" s="14"/>
      <c r="AJ20" s="1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</row>
    <row r="21" spans="1:48" ht="104.4" x14ac:dyDescent="0.4">
      <c r="A21" s="69"/>
      <c r="B21" s="22" t="s">
        <v>78</v>
      </c>
      <c r="C21" s="23">
        <v>1</v>
      </c>
      <c r="D21" s="20"/>
      <c r="E21" s="20" t="str">
        <f t="shared" si="0"/>
        <v>2일</v>
      </c>
      <c r="F21" s="21">
        <v>43931</v>
      </c>
      <c r="G21" s="21">
        <v>43932</v>
      </c>
      <c r="H21" s="102"/>
      <c r="I21" s="3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59"/>
      <c r="AB21" s="34"/>
      <c r="AC21" s="6"/>
      <c r="AD21" s="6"/>
      <c r="AE21" s="6"/>
      <c r="AF21" s="8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</row>
    <row r="22" spans="1:48" ht="87" x14ac:dyDescent="0.4">
      <c r="A22" s="69"/>
      <c r="B22" s="22" t="s">
        <v>79</v>
      </c>
      <c r="C22" s="23">
        <v>1</v>
      </c>
      <c r="D22" s="20"/>
      <c r="E22" s="20" t="str">
        <f t="shared" si="0"/>
        <v>2일</v>
      </c>
      <c r="F22" s="21">
        <v>43931</v>
      </c>
      <c r="G22" s="21">
        <v>43932</v>
      </c>
      <c r="H22" s="102"/>
      <c r="I22" s="3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0"/>
      <c r="AB22" s="58"/>
      <c r="AC22" s="6"/>
      <c r="AD22" s="6"/>
      <c r="AE22" s="6"/>
      <c r="AF22" s="8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</row>
    <row r="23" spans="1:48" ht="69.599999999999994" x14ac:dyDescent="0.4">
      <c r="A23" s="69"/>
      <c r="B23" s="22" t="s">
        <v>50</v>
      </c>
      <c r="C23" s="23">
        <v>1</v>
      </c>
      <c r="D23" s="20"/>
      <c r="E23" s="20" t="str">
        <f t="shared" si="0"/>
        <v>8일</v>
      </c>
      <c r="F23" s="21">
        <v>43928</v>
      </c>
      <c r="G23" s="21">
        <v>43935</v>
      </c>
      <c r="H23" s="102"/>
      <c r="I23" s="3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16"/>
      <c r="Y23" s="16"/>
      <c r="Z23" s="16"/>
      <c r="AA23" s="16"/>
      <c r="AB23" s="16"/>
      <c r="AC23" s="16"/>
      <c r="AD23" s="16"/>
      <c r="AE23" s="16"/>
      <c r="AF23" s="8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</row>
    <row r="24" spans="1:48" ht="69.599999999999994" x14ac:dyDescent="0.4">
      <c r="A24" s="69"/>
      <c r="B24" s="22" t="s">
        <v>80</v>
      </c>
      <c r="C24" s="23">
        <v>1</v>
      </c>
      <c r="D24" s="20"/>
      <c r="E24" s="20" t="str">
        <f t="shared" si="0"/>
        <v>11일</v>
      </c>
      <c r="F24" s="21">
        <v>43933</v>
      </c>
      <c r="G24" s="21">
        <v>43943</v>
      </c>
      <c r="H24" s="102"/>
      <c r="I24" s="3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16"/>
      <c r="AD24" s="16"/>
      <c r="AE24" s="16"/>
      <c r="AF24" s="16"/>
      <c r="AG24" s="16"/>
      <c r="AH24" s="17"/>
      <c r="AI24" s="17"/>
      <c r="AJ24" s="17"/>
      <c r="AK24" s="17"/>
      <c r="AL24" s="17"/>
      <c r="AM24" s="17"/>
      <c r="AN24" s="5"/>
      <c r="AO24" s="5"/>
      <c r="AP24" s="5"/>
      <c r="AQ24" s="5"/>
      <c r="AR24" s="5"/>
      <c r="AS24" s="5"/>
      <c r="AT24" s="5"/>
      <c r="AU24" s="5"/>
      <c r="AV24" s="5"/>
    </row>
    <row r="25" spans="1:48" ht="34.799999999999997" x14ac:dyDescent="0.4">
      <c r="A25" s="69"/>
      <c r="B25" s="36" t="s">
        <v>95</v>
      </c>
      <c r="C25" s="23">
        <v>1</v>
      </c>
      <c r="D25" s="20"/>
      <c r="E25" s="20" t="str">
        <f t="shared" si="0"/>
        <v>8일</v>
      </c>
      <c r="F25" s="21">
        <v>43936</v>
      </c>
      <c r="G25" s="21">
        <v>43943</v>
      </c>
      <c r="H25" s="102"/>
      <c r="I25" s="3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6"/>
      <c r="V25" s="16"/>
      <c r="W25" s="16"/>
      <c r="X25" s="16"/>
      <c r="Y25" s="16"/>
      <c r="Z25" s="16"/>
      <c r="AA25" s="16"/>
      <c r="AB25" s="16"/>
      <c r="AC25" s="6"/>
      <c r="AD25" s="6"/>
      <c r="AE25" s="6"/>
      <c r="AF25" s="16"/>
      <c r="AG25" s="16"/>
      <c r="AH25" s="16"/>
      <c r="AI25" s="16"/>
      <c r="AJ25" s="16"/>
      <c r="AK25" s="16"/>
      <c r="AL25" s="16"/>
      <c r="AM25" s="16"/>
      <c r="AN25" s="6"/>
      <c r="AO25" s="6"/>
      <c r="AP25" s="6"/>
      <c r="AQ25" s="5"/>
      <c r="AR25" s="5"/>
      <c r="AS25" s="5"/>
      <c r="AT25" s="5"/>
      <c r="AU25" s="5"/>
      <c r="AV25" s="5"/>
    </row>
    <row r="26" spans="1:48" ht="69.599999999999994" x14ac:dyDescent="0.4">
      <c r="A26" s="69"/>
      <c r="B26" s="22" t="s">
        <v>81</v>
      </c>
      <c r="C26" s="23">
        <v>0</v>
      </c>
      <c r="D26" s="20"/>
      <c r="E26" s="20" t="str">
        <f t="shared" si="0"/>
        <v>6일</v>
      </c>
      <c r="F26" s="21">
        <v>43939</v>
      </c>
      <c r="G26" s="21">
        <v>43944</v>
      </c>
      <c r="H26" s="102"/>
      <c r="I26" s="3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29"/>
      <c r="V26" s="29"/>
      <c r="W26" s="29"/>
      <c r="X26" s="54"/>
      <c r="Y26" s="54"/>
      <c r="Z26" s="54"/>
      <c r="AA26" s="54"/>
      <c r="AB26" s="54"/>
      <c r="AC26" s="54"/>
      <c r="AD26" s="54"/>
      <c r="AE26" s="54"/>
      <c r="AF26" s="54"/>
      <c r="AG26" s="47"/>
      <c r="AH26" s="47"/>
      <c r="AI26" s="41"/>
      <c r="AJ26" s="41"/>
      <c r="AK26" s="41"/>
      <c r="AL26" s="41"/>
      <c r="AM26" s="16"/>
      <c r="AN26" s="16"/>
      <c r="AO26" s="5"/>
      <c r="AP26" s="5"/>
      <c r="AQ26" s="5"/>
      <c r="AR26" s="5"/>
      <c r="AS26" s="5"/>
      <c r="AT26" s="5"/>
      <c r="AU26" s="5"/>
      <c r="AV26" s="5"/>
    </row>
    <row r="27" spans="1:48" ht="69.599999999999994" x14ac:dyDescent="0.4">
      <c r="A27" s="69"/>
      <c r="B27" s="22" t="s">
        <v>51</v>
      </c>
      <c r="C27" s="23">
        <v>1</v>
      </c>
      <c r="D27" s="20"/>
      <c r="E27" s="20" t="str">
        <f t="shared" si="0"/>
        <v>18일</v>
      </c>
      <c r="F27" s="21">
        <v>43925</v>
      </c>
      <c r="G27" s="21">
        <v>43942</v>
      </c>
      <c r="H27" s="102"/>
      <c r="I27" s="38"/>
      <c r="J27" s="6"/>
      <c r="K27" s="6"/>
      <c r="L27" s="6"/>
      <c r="M27" s="6"/>
      <c r="N27" s="6"/>
      <c r="O27" s="6"/>
      <c r="P27" s="6"/>
      <c r="Q27" s="6"/>
      <c r="R27" s="6"/>
      <c r="S27" s="6"/>
      <c r="T27" s="37"/>
      <c r="U27" s="55"/>
      <c r="V27" s="56"/>
      <c r="W27" s="57"/>
      <c r="X27" s="56"/>
      <c r="Y27" s="57"/>
      <c r="Z27" s="56"/>
      <c r="AA27" s="57"/>
      <c r="AB27" s="56"/>
      <c r="AC27" s="57"/>
      <c r="AD27" s="56"/>
      <c r="AE27" s="57"/>
      <c r="AF27" s="56"/>
      <c r="AG27" s="57"/>
      <c r="AH27" s="56"/>
      <c r="AI27" s="57"/>
      <c r="AJ27" s="56"/>
      <c r="AK27" s="57"/>
      <c r="AL27" s="58"/>
      <c r="AM27" s="46"/>
      <c r="AN27" s="5"/>
      <c r="AO27" s="5"/>
      <c r="AP27" s="5"/>
      <c r="AQ27" s="5"/>
      <c r="AR27" s="5"/>
      <c r="AS27" s="5"/>
      <c r="AT27" s="5"/>
      <c r="AU27" s="5"/>
      <c r="AV27" s="5"/>
    </row>
    <row r="28" spans="1:48" ht="69.599999999999994" x14ac:dyDescent="0.4">
      <c r="A28" s="69"/>
      <c r="B28" s="22" t="s">
        <v>52</v>
      </c>
      <c r="C28" s="23">
        <v>1</v>
      </c>
      <c r="D28" s="20"/>
      <c r="E28" s="20" t="str">
        <f t="shared" si="0"/>
        <v>9일</v>
      </c>
      <c r="F28" s="21">
        <v>43928</v>
      </c>
      <c r="G28" s="21">
        <v>43936</v>
      </c>
      <c r="H28" s="102"/>
      <c r="I28" s="3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31"/>
      <c r="V28" s="31"/>
      <c r="W28" s="31"/>
      <c r="X28" s="15"/>
      <c r="Y28" s="57"/>
      <c r="Z28" s="15"/>
      <c r="AA28" s="57"/>
      <c r="AB28" s="15"/>
      <c r="AC28" s="57"/>
      <c r="AD28" s="15"/>
      <c r="AE28" s="57"/>
      <c r="AF28" s="15"/>
      <c r="AG28" s="48"/>
      <c r="AH28" s="48"/>
      <c r="AI28" s="48"/>
      <c r="AJ28" s="48"/>
      <c r="AK28" s="48"/>
      <c r="AL28" s="48"/>
      <c r="AM28" s="5"/>
      <c r="AN28" s="5"/>
      <c r="AO28" s="5"/>
      <c r="AP28" s="5"/>
      <c r="AQ28" s="5"/>
      <c r="AR28" s="5"/>
      <c r="AS28" s="5"/>
      <c r="AT28" s="5"/>
      <c r="AU28" s="5"/>
      <c r="AV28" s="5"/>
    </row>
    <row r="29" spans="1:48" ht="34.799999999999997" x14ac:dyDescent="0.4">
      <c r="A29" s="69"/>
      <c r="B29" s="22" t="s">
        <v>104</v>
      </c>
      <c r="C29" s="23">
        <v>1</v>
      </c>
      <c r="D29" s="20"/>
      <c r="E29" s="20" t="str">
        <f t="shared" si="0"/>
        <v>4일</v>
      </c>
      <c r="F29" s="21">
        <v>43936</v>
      </c>
      <c r="G29" s="21">
        <v>43939</v>
      </c>
      <c r="H29" s="102"/>
      <c r="I29" s="3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57"/>
      <c r="AG29" s="57"/>
      <c r="AH29" s="57"/>
      <c r="AI29" s="57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</row>
    <row r="30" spans="1:48" ht="34.799999999999997" x14ac:dyDescent="0.4">
      <c r="A30" s="69"/>
      <c r="B30" s="22" t="s">
        <v>105</v>
      </c>
      <c r="C30" s="23">
        <v>1</v>
      </c>
      <c r="D30" s="20"/>
      <c r="E30" s="20" t="str">
        <f t="shared" si="0"/>
        <v>4일</v>
      </c>
      <c r="F30" s="21">
        <v>43936</v>
      </c>
      <c r="G30" s="21">
        <v>43939</v>
      </c>
      <c r="H30" s="102"/>
      <c r="I30" s="3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17"/>
      <c r="AG30" s="17"/>
      <c r="AH30" s="17"/>
      <c r="AI30" s="17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</row>
    <row r="31" spans="1:48" ht="52.2" x14ac:dyDescent="0.4">
      <c r="A31" s="69"/>
      <c r="B31" s="22" t="s">
        <v>101</v>
      </c>
      <c r="C31" s="23">
        <v>1</v>
      </c>
      <c r="D31" s="20"/>
      <c r="E31" s="20" t="str">
        <f t="shared" si="0"/>
        <v>9일</v>
      </c>
      <c r="F31" s="21">
        <v>43928</v>
      </c>
      <c r="G31" s="21">
        <v>43936</v>
      </c>
      <c r="H31" s="102"/>
      <c r="I31" s="3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</row>
    <row r="32" spans="1:48" ht="52.2" x14ac:dyDescent="0.4">
      <c r="A32" s="69"/>
      <c r="B32" s="22" t="s">
        <v>102</v>
      </c>
      <c r="C32" s="23">
        <v>0.8</v>
      </c>
      <c r="D32" s="20"/>
      <c r="E32" s="20" t="str">
        <f t="shared" si="0"/>
        <v>9일</v>
      </c>
      <c r="F32" s="21">
        <v>43928</v>
      </c>
      <c r="G32" s="21">
        <v>43936</v>
      </c>
      <c r="H32" s="102"/>
      <c r="I32" s="3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</row>
    <row r="33" spans="1:48" ht="52.2" x14ac:dyDescent="0.4">
      <c r="A33" s="69"/>
      <c r="B33" s="22" t="s">
        <v>103</v>
      </c>
      <c r="C33" s="23">
        <v>1</v>
      </c>
      <c r="D33" s="20"/>
      <c r="E33" s="20" t="str">
        <f t="shared" si="0"/>
        <v>9일</v>
      </c>
      <c r="F33" s="21">
        <v>43928</v>
      </c>
      <c r="G33" s="21">
        <v>43936</v>
      </c>
      <c r="H33" s="102"/>
      <c r="I33" s="3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47"/>
      <c r="AH33" s="47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</row>
    <row r="34" spans="1:48" ht="52.2" x14ac:dyDescent="0.4">
      <c r="A34" s="69"/>
      <c r="B34" s="22" t="s">
        <v>100</v>
      </c>
      <c r="C34" s="23">
        <v>0.9</v>
      </c>
      <c r="D34" s="20"/>
      <c r="E34" s="20" t="str">
        <f t="shared" si="0"/>
        <v>15일</v>
      </c>
      <c r="F34" s="21">
        <v>43933</v>
      </c>
      <c r="G34" s="21">
        <v>43947</v>
      </c>
      <c r="H34" s="102"/>
      <c r="I34" s="3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37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5"/>
      <c r="AS34" s="5"/>
      <c r="AT34" s="5"/>
      <c r="AU34" s="5"/>
      <c r="AV34" s="5"/>
    </row>
    <row r="35" spans="1:48" ht="87" x14ac:dyDescent="0.4">
      <c r="A35" s="69"/>
      <c r="B35" s="22" t="s">
        <v>53</v>
      </c>
      <c r="C35" s="23">
        <v>1</v>
      </c>
      <c r="D35" s="20"/>
      <c r="E35" s="20" t="str">
        <f t="shared" si="0"/>
        <v>4일</v>
      </c>
      <c r="F35" s="21">
        <v>43936</v>
      </c>
      <c r="G35" s="21">
        <v>43939</v>
      </c>
      <c r="H35" s="102"/>
      <c r="I35" s="3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31"/>
      <c r="AD35" s="31"/>
      <c r="AE35" s="31"/>
      <c r="AF35" s="15"/>
      <c r="AG35" s="15"/>
      <c r="AH35" s="15"/>
      <c r="AI35" s="1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</row>
    <row r="36" spans="1:48" ht="34.799999999999997" x14ac:dyDescent="0.4">
      <c r="A36" s="69"/>
      <c r="B36" s="22" t="s">
        <v>54</v>
      </c>
      <c r="C36" s="23">
        <v>1</v>
      </c>
      <c r="D36" s="20"/>
      <c r="E36" s="20" t="str">
        <f t="shared" si="0"/>
        <v>4일</v>
      </c>
      <c r="F36" s="21">
        <v>43925</v>
      </c>
      <c r="G36" s="21">
        <v>43928</v>
      </c>
      <c r="H36" s="102"/>
      <c r="I36" s="3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17"/>
      <c r="V36" s="17"/>
      <c r="W36" s="17"/>
      <c r="X36" s="17"/>
      <c r="Y36" s="6"/>
      <c r="Z36" s="6"/>
      <c r="AA36" s="6"/>
      <c r="AB36" s="6"/>
      <c r="AC36" s="6"/>
      <c r="AD36" s="6"/>
      <c r="AE36" s="6"/>
      <c r="AF36" s="8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</row>
    <row r="37" spans="1:48" ht="52.2" x14ac:dyDescent="0.4">
      <c r="A37" s="69"/>
      <c r="B37" s="22" t="s">
        <v>82</v>
      </c>
      <c r="C37" s="23">
        <v>1</v>
      </c>
      <c r="D37" s="20"/>
      <c r="E37" s="20" t="str">
        <f t="shared" si="0"/>
        <v>4일</v>
      </c>
      <c r="F37" s="21">
        <v>43928</v>
      </c>
      <c r="G37" s="21">
        <v>43931</v>
      </c>
      <c r="H37" s="102"/>
      <c r="I37" s="38"/>
      <c r="J37" s="6"/>
      <c r="K37" s="6"/>
      <c r="L37" s="6"/>
      <c r="M37" s="6"/>
      <c r="N37" s="6"/>
      <c r="O37" s="6"/>
      <c r="P37" s="6"/>
      <c r="Q37" s="6"/>
      <c r="R37" s="6"/>
      <c r="S37" s="6"/>
      <c r="T37" s="29"/>
      <c r="U37" s="29"/>
      <c r="V37" s="29"/>
      <c r="W37" s="29"/>
      <c r="X37" s="14"/>
      <c r="Y37" s="14"/>
      <c r="Z37" s="14"/>
      <c r="AA37" s="14"/>
      <c r="AB37" s="6"/>
      <c r="AC37" s="6"/>
      <c r="AD37" s="6"/>
      <c r="AE37" s="6"/>
      <c r="AF37" s="8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</row>
    <row r="38" spans="1:48" ht="34.799999999999997" x14ac:dyDescent="0.4">
      <c r="A38" s="69"/>
      <c r="B38" s="22" t="s">
        <v>75</v>
      </c>
      <c r="C38" s="23">
        <v>0.5</v>
      </c>
      <c r="D38" s="20"/>
      <c r="E38" s="20" t="str">
        <f t="shared" si="0"/>
        <v>26일</v>
      </c>
      <c r="F38" s="21">
        <v>43924</v>
      </c>
      <c r="G38" s="21">
        <v>43949</v>
      </c>
      <c r="H38" s="102"/>
      <c r="I38" s="38"/>
      <c r="J38" s="6"/>
      <c r="K38" s="6"/>
      <c r="L38" s="6"/>
      <c r="M38" s="6"/>
      <c r="N38" s="6"/>
      <c r="O38" s="6"/>
      <c r="P38" s="6"/>
      <c r="Q38" s="6"/>
      <c r="R38" s="6"/>
      <c r="S38" s="37"/>
      <c r="T38" s="43"/>
      <c r="U38" s="44"/>
      <c r="V38" s="44"/>
      <c r="W38" s="44"/>
      <c r="X38" s="44"/>
      <c r="Y38" s="44"/>
      <c r="Z38" s="44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5"/>
      <c r="AS38" s="5"/>
      <c r="AT38" s="5"/>
      <c r="AU38" s="5"/>
      <c r="AV38" s="5"/>
    </row>
    <row r="39" spans="1:48" ht="52.2" x14ac:dyDescent="0.4">
      <c r="A39" s="69"/>
      <c r="B39" s="22" t="s">
        <v>83</v>
      </c>
      <c r="C39" s="23">
        <v>1</v>
      </c>
      <c r="D39" s="20"/>
      <c r="E39" s="20" t="str">
        <f t="shared" si="0"/>
        <v>11일</v>
      </c>
      <c r="F39" s="21">
        <v>43913</v>
      </c>
      <c r="G39" s="21">
        <v>43923</v>
      </c>
      <c r="H39" s="102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31"/>
      <c r="U39" s="31"/>
      <c r="V39" s="31"/>
      <c r="W39" s="31"/>
      <c r="X39" s="31"/>
      <c r="Y39" s="31"/>
      <c r="Z39" s="31"/>
      <c r="AA39" s="31"/>
      <c r="AB39" s="6"/>
      <c r="AC39" s="6"/>
      <c r="AD39" s="6"/>
      <c r="AE39" s="6"/>
      <c r="AF39" s="8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</row>
    <row r="40" spans="1:48" x14ac:dyDescent="0.4">
      <c r="A40" s="69"/>
      <c r="B40" s="22" t="s">
        <v>55</v>
      </c>
      <c r="C40" s="23">
        <v>0.8</v>
      </c>
      <c r="D40" s="20"/>
      <c r="E40" s="20" t="str">
        <f t="shared" si="0"/>
        <v>5일</v>
      </c>
      <c r="F40" s="21">
        <v>43947</v>
      </c>
      <c r="G40" s="21">
        <v>43951</v>
      </c>
      <c r="H40" s="102"/>
      <c r="I40" s="3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8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17"/>
      <c r="AR40" s="17"/>
      <c r="AS40" s="17"/>
      <c r="AT40" s="17"/>
      <c r="AU40" s="17"/>
      <c r="AV40" s="5"/>
    </row>
    <row r="41" spans="1:48" ht="34.799999999999997" x14ac:dyDescent="0.4">
      <c r="A41" s="69"/>
      <c r="B41" s="22" t="s">
        <v>56</v>
      </c>
      <c r="C41" s="23">
        <v>0.8</v>
      </c>
      <c r="D41" s="20"/>
      <c r="E41" s="20" t="str">
        <f t="shared" si="0"/>
        <v>5일</v>
      </c>
      <c r="F41" s="21">
        <v>43947</v>
      </c>
      <c r="G41" s="21">
        <v>43951</v>
      </c>
      <c r="H41" s="102"/>
      <c r="I41" s="3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8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17"/>
      <c r="AR41" s="17"/>
      <c r="AS41" s="17"/>
      <c r="AT41" s="17"/>
      <c r="AU41" s="17"/>
      <c r="AV41" s="5"/>
    </row>
    <row r="42" spans="1:48" ht="34.799999999999997" x14ac:dyDescent="0.4">
      <c r="A42" s="69"/>
      <c r="B42" s="22" t="s">
        <v>76</v>
      </c>
      <c r="C42" s="23">
        <v>0.8</v>
      </c>
      <c r="D42" s="20"/>
      <c r="E42" s="20" t="str">
        <f t="shared" si="0"/>
        <v>5일</v>
      </c>
      <c r="F42" s="21">
        <v>43947</v>
      </c>
      <c r="G42" s="21">
        <v>43951</v>
      </c>
      <c r="H42" s="102"/>
      <c r="I42" s="3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8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17"/>
      <c r="AR42" s="17"/>
      <c r="AS42" s="17"/>
      <c r="AT42" s="17"/>
      <c r="AU42" s="17"/>
      <c r="AV42" s="5"/>
    </row>
    <row r="43" spans="1:48" ht="34.799999999999997" x14ac:dyDescent="0.4">
      <c r="A43" s="69"/>
      <c r="B43" s="22" t="s">
        <v>84</v>
      </c>
      <c r="C43" s="23">
        <v>0.8</v>
      </c>
      <c r="D43" s="20"/>
      <c r="E43" s="20" t="str">
        <f t="shared" si="0"/>
        <v>5일</v>
      </c>
      <c r="F43" s="21">
        <v>43947</v>
      </c>
      <c r="G43" s="21">
        <v>43951</v>
      </c>
      <c r="H43" s="102"/>
      <c r="I43" s="3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8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14"/>
      <c r="AS43" s="14"/>
      <c r="AT43" s="14"/>
      <c r="AU43" s="14"/>
      <c r="AV43" s="14"/>
    </row>
    <row r="44" spans="1:48" ht="87" x14ac:dyDescent="0.4">
      <c r="A44" s="69"/>
      <c r="B44" s="64" t="s">
        <v>85</v>
      </c>
      <c r="C44" s="23">
        <v>1</v>
      </c>
      <c r="D44" s="20"/>
      <c r="E44" s="20" t="str">
        <f t="shared" si="0"/>
        <v>5일</v>
      </c>
      <c r="F44" s="21">
        <v>43938</v>
      </c>
      <c r="G44" s="21">
        <v>43942</v>
      </c>
      <c r="H44" s="102"/>
      <c r="I44" s="3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8"/>
      <c r="AG44" s="3"/>
      <c r="AH44" s="17"/>
      <c r="AI44" s="17"/>
      <c r="AJ44" s="17"/>
      <c r="AK44" s="17"/>
      <c r="AL44" s="17"/>
      <c r="AM44" s="3"/>
      <c r="AN44" s="3"/>
      <c r="AO44" s="3"/>
      <c r="AP44" s="3"/>
      <c r="AQ44" s="3"/>
      <c r="AR44" s="3"/>
      <c r="AS44" s="3"/>
      <c r="AT44" s="3"/>
      <c r="AU44" s="3"/>
      <c r="AV44" s="3"/>
    </row>
    <row r="45" spans="1:48" ht="52.2" x14ac:dyDescent="0.4">
      <c r="A45" s="69"/>
      <c r="B45" s="64" t="s">
        <v>86</v>
      </c>
      <c r="C45" s="23">
        <v>0.5</v>
      </c>
      <c r="D45" s="20"/>
      <c r="E45" s="20" t="str">
        <f t="shared" si="0"/>
        <v>3일</v>
      </c>
      <c r="F45" s="21">
        <v>43949</v>
      </c>
      <c r="G45" s="21">
        <v>43951</v>
      </c>
      <c r="H45" s="102"/>
      <c r="I45" s="3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"/>
      <c r="AG45" s="3"/>
      <c r="AH45" s="17"/>
      <c r="AI45" s="17"/>
      <c r="AJ45" s="17"/>
      <c r="AK45" s="17"/>
      <c r="AL45" s="17"/>
      <c r="AM45" s="3"/>
      <c r="AN45" s="3"/>
      <c r="AO45" s="3"/>
      <c r="AP45" s="3"/>
      <c r="AQ45" s="3"/>
      <c r="AR45" s="3"/>
      <c r="AS45" s="3"/>
      <c r="AT45" s="3"/>
      <c r="AU45" s="3"/>
      <c r="AV45" s="3"/>
    </row>
    <row r="46" spans="1:48" ht="34.799999999999997" x14ac:dyDescent="0.4">
      <c r="A46" s="69"/>
      <c r="B46" s="64" t="s">
        <v>87</v>
      </c>
      <c r="C46" s="23">
        <v>0.5</v>
      </c>
      <c r="D46" s="20"/>
      <c r="E46" s="20" t="str">
        <f t="shared" si="0"/>
        <v>3일</v>
      </c>
      <c r="F46" s="21">
        <v>43949</v>
      </c>
      <c r="G46" s="21">
        <v>43951</v>
      </c>
      <c r="H46" s="103"/>
      <c r="I46" s="3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"/>
      <c r="AG46" s="3"/>
      <c r="AH46" s="17"/>
      <c r="AI46" s="17"/>
      <c r="AJ46" s="17"/>
      <c r="AK46" s="17"/>
      <c r="AL46" s="17"/>
      <c r="AM46" s="3"/>
      <c r="AN46" s="3"/>
      <c r="AO46" s="3"/>
      <c r="AP46" s="3"/>
      <c r="AQ46" s="3"/>
      <c r="AR46" s="3"/>
      <c r="AS46" s="3"/>
      <c r="AT46" s="3"/>
      <c r="AU46" s="3"/>
      <c r="AV46" s="3"/>
    </row>
  </sheetData>
  <mergeCells count="30">
    <mergeCell ref="A1:AN1"/>
    <mergeCell ref="AO1:AV1"/>
    <mergeCell ref="A2:A3"/>
    <mergeCell ref="B2:G3"/>
    <mergeCell ref="H2:I3"/>
    <mergeCell ref="J2:K3"/>
    <mergeCell ref="L2:M3"/>
    <mergeCell ref="N2:O3"/>
    <mergeCell ref="P2:Q3"/>
    <mergeCell ref="R2:S3"/>
    <mergeCell ref="AG2:AV3"/>
    <mergeCell ref="A4:A5"/>
    <mergeCell ref="B4:B5"/>
    <mergeCell ref="C4:C5"/>
    <mergeCell ref="D4:D5"/>
    <mergeCell ref="E4:E5"/>
    <mergeCell ref="F4:F5"/>
    <mergeCell ref="G4:G5"/>
    <mergeCell ref="H4:H5"/>
    <mergeCell ref="T2:U3"/>
    <mergeCell ref="V2:W3"/>
    <mergeCell ref="X2:Y3"/>
    <mergeCell ref="Z2:AA3"/>
    <mergeCell ref="AB2:AC3"/>
    <mergeCell ref="AD2:AD3"/>
    <mergeCell ref="A6:A10"/>
    <mergeCell ref="H6:H46"/>
    <mergeCell ref="I6:M6"/>
    <mergeCell ref="A11:A46"/>
    <mergeCell ref="AE2:AF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DongHyun Youn</cp:lastModifiedBy>
  <cp:lastPrinted>2020-04-29T23:48:57Z</cp:lastPrinted>
  <dcterms:created xsi:type="dcterms:W3CDTF">2018-10-16T04:26:17Z</dcterms:created>
  <dcterms:modified xsi:type="dcterms:W3CDTF">2020-04-29T23:49:49Z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C:\Users\multicampus\Desktop\WBS template.xlsx</vt:lpwstr>
  </property>
</Properties>
</file>