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315" windowHeight="7995"/>
  </bookViews>
  <sheets>
    <sheet name="Arkusz1" sheetId="1" r:id="rId1"/>
  </sheets>
  <definedNames>
    <definedName name="pogoda" localSheetId="0">Arkusz1!$A$1:$E$501</definedName>
  </definedNames>
  <calcPr calcId="145621"/>
</workbook>
</file>

<file path=xl/calcChain.xml><?xml version="1.0" encoding="utf-8"?>
<calcChain xmlns="http://schemas.openxmlformats.org/spreadsheetml/2006/main">
  <c r="AA2" i="1" l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31" i="1"/>
  <c r="Z32" i="1"/>
  <c r="Z33" i="1"/>
  <c r="Z34" i="1"/>
  <c r="Z35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V5" i="1"/>
  <c r="V6" i="1"/>
  <c r="V7" i="1"/>
  <c r="V8" i="1"/>
  <c r="V9" i="1"/>
  <c r="V4" i="1"/>
  <c r="R120" i="1"/>
  <c r="S120" i="1" s="1"/>
  <c r="T120" i="1"/>
  <c r="R48" i="1"/>
  <c r="R40" i="1"/>
  <c r="S40" i="1" s="1"/>
  <c r="R36" i="1"/>
  <c r="S36" i="1" s="1"/>
  <c r="R31" i="1"/>
  <c r="S31" i="1" s="1"/>
  <c r="T31" i="1"/>
  <c r="R25" i="1"/>
  <c r="S25" i="1" s="1"/>
  <c r="T25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/>
  <c r="T18" i="1"/>
  <c r="T19" i="1" s="1"/>
  <c r="T20" i="1" s="1"/>
  <c r="T21" i="1" s="1"/>
  <c r="T22" i="1" s="1"/>
  <c r="T23" i="1" s="1"/>
  <c r="T24" i="1" s="1"/>
  <c r="T3" i="1"/>
  <c r="S22" i="1"/>
  <c r="R4" i="1"/>
  <c r="R3" i="1"/>
  <c r="S3" i="1"/>
  <c r="R121" i="1" l="1"/>
  <c r="S48" i="1"/>
  <c r="R49" i="1" s="1"/>
  <c r="T48" i="1"/>
  <c r="T40" i="1"/>
  <c r="R41" i="1"/>
  <c r="T36" i="1"/>
  <c r="R37" i="1"/>
  <c r="R32" i="1"/>
  <c r="R26" i="1"/>
  <c r="S4" i="1"/>
  <c r="R5" i="1" s="1"/>
  <c r="O5" i="1"/>
  <c r="O6" i="1"/>
  <c r="O7" i="1"/>
  <c r="O8" i="1"/>
  <c r="O9" i="1"/>
  <c r="O10" i="1"/>
  <c r="O11" i="1"/>
  <c r="O12" i="1"/>
  <c r="O13" i="1"/>
  <c r="O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M2" i="1"/>
  <c r="L2" i="1" s="1"/>
  <c r="K2" i="1"/>
  <c r="I4" i="1"/>
  <c r="I5" i="1"/>
  <c r="I6" i="1"/>
  <c r="I7" i="1"/>
  <c r="I8" i="1"/>
  <c r="I9" i="1"/>
  <c r="I10" i="1" s="1"/>
  <c r="I11" i="1" s="1"/>
  <c r="I12" i="1" s="1"/>
  <c r="I13" i="1" s="1"/>
  <c r="I14" i="1" s="1"/>
  <c r="I15" i="1" s="1"/>
  <c r="I16" i="1"/>
  <c r="I17" i="1"/>
  <c r="I18" i="1"/>
  <c r="I19" i="1"/>
  <c r="I20" i="1"/>
  <c r="I21" i="1"/>
  <c r="I22" i="1" s="1"/>
  <c r="I23" i="1" s="1"/>
  <c r="I24" i="1" s="1"/>
  <c r="I25" i="1" s="1"/>
  <c r="I26" i="1"/>
  <c r="I27" i="1"/>
  <c r="I28" i="1"/>
  <c r="I29" i="1"/>
  <c r="I30" i="1"/>
  <c r="I31" i="1"/>
  <c r="I32" i="1"/>
  <c r="I33" i="1"/>
  <c r="I34" i="1" s="1"/>
  <c r="I35" i="1" s="1"/>
  <c r="I36" i="1" s="1"/>
  <c r="I37" i="1" s="1"/>
  <c r="I38" i="1"/>
  <c r="I39" i="1"/>
  <c r="I40" i="1"/>
  <c r="I41" i="1"/>
  <c r="I42" i="1"/>
  <c r="I43" i="1"/>
  <c r="I44" i="1" s="1"/>
  <c r="I45" i="1" s="1"/>
  <c r="I46" i="1" s="1"/>
  <c r="I47" i="1" s="1"/>
  <c r="I48" i="1" s="1"/>
  <c r="I49" i="1"/>
  <c r="I50" i="1"/>
  <c r="I51" i="1"/>
  <c r="I52" i="1"/>
  <c r="I53" i="1"/>
  <c r="I54" i="1" s="1"/>
  <c r="I55" i="1" s="1"/>
  <c r="I56" i="1" s="1"/>
  <c r="I57" i="1" s="1"/>
  <c r="I58" i="1" s="1"/>
  <c r="I59" i="1" s="1"/>
  <c r="I60" i="1"/>
  <c r="I61" i="1"/>
  <c r="I62" i="1"/>
  <c r="I63" i="1"/>
  <c r="I64" i="1"/>
  <c r="I65" i="1"/>
  <c r="I66" i="1" s="1"/>
  <c r="I67" i="1" s="1"/>
  <c r="I68" i="1" s="1"/>
  <c r="I69" i="1" s="1"/>
  <c r="I70" i="1"/>
  <c r="I71" i="1"/>
  <c r="I72" i="1"/>
  <c r="I73" i="1"/>
  <c r="I74" i="1"/>
  <c r="I75" i="1"/>
  <c r="I76" i="1"/>
  <c r="I77" i="1"/>
  <c r="I78" i="1" s="1"/>
  <c r="I79" i="1" s="1"/>
  <c r="I80" i="1" s="1"/>
  <c r="I81" i="1"/>
  <c r="I82" i="1"/>
  <c r="I83" i="1"/>
  <c r="I84" i="1"/>
  <c r="I85" i="1"/>
  <c r="I86" i="1"/>
  <c r="I87" i="1"/>
  <c r="I88" i="1" s="1"/>
  <c r="I89" i="1" s="1"/>
  <c r="I90" i="1" s="1"/>
  <c r="I91" i="1" s="1"/>
  <c r="I92" i="1" s="1"/>
  <c r="I93" i="1"/>
  <c r="I94" i="1"/>
  <c r="I95" i="1"/>
  <c r="I96" i="1"/>
  <c r="I97" i="1"/>
  <c r="I98" i="1" s="1"/>
  <c r="I99" i="1" s="1"/>
  <c r="I100" i="1" s="1"/>
  <c r="I101" i="1" s="1"/>
  <c r="I102" i="1" s="1"/>
  <c r="I103" i="1" s="1"/>
  <c r="I104" i="1" s="1"/>
  <c r="I105" i="1"/>
  <c r="I106" i="1"/>
  <c r="I107" i="1"/>
  <c r="I108" i="1"/>
  <c r="I109" i="1"/>
  <c r="I110" i="1" s="1"/>
  <c r="I111" i="1" s="1"/>
  <c r="I112" i="1" s="1"/>
  <c r="I113" i="1" s="1"/>
  <c r="I114" i="1" s="1"/>
  <c r="I115" i="1"/>
  <c r="I116" i="1"/>
  <c r="I117" i="1"/>
  <c r="I118" i="1"/>
  <c r="I119" i="1"/>
  <c r="I120" i="1"/>
  <c r="I121" i="1"/>
  <c r="I122" i="1" s="1"/>
  <c r="I123" i="1" s="1"/>
  <c r="I124" i="1" s="1"/>
  <c r="I125" i="1"/>
  <c r="I126" i="1"/>
  <c r="I127" i="1"/>
  <c r="I128" i="1"/>
  <c r="I129" i="1"/>
  <c r="I130" i="1"/>
  <c r="I131" i="1"/>
  <c r="I132" i="1" s="1"/>
  <c r="I133" i="1" s="1"/>
  <c r="I134" i="1" s="1"/>
  <c r="I135" i="1" s="1"/>
  <c r="I136" i="1"/>
  <c r="I137" i="1"/>
  <c r="I138" i="1"/>
  <c r="I139" i="1"/>
  <c r="I140" i="1"/>
  <c r="I141" i="1"/>
  <c r="I142" i="1" s="1"/>
  <c r="I143" i="1" s="1"/>
  <c r="I144" i="1" s="1"/>
  <c r="I145" i="1" s="1"/>
  <c r="I146" i="1" s="1"/>
  <c r="I147" i="1" s="1"/>
  <c r="I148" i="1"/>
  <c r="I149" i="1"/>
  <c r="I150" i="1"/>
  <c r="I151" i="1"/>
  <c r="I152" i="1" s="1"/>
  <c r="I153" i="1" s="1"/>
  <c r="I154" i="1" s="1"/>
  <c r="I155" i="1" s="1"/>
  <c r="I156" i="1" s="1"/>
  <c r="I157" i="1" s="1"/>
  <c r="I158" i="1" s="1"/>
  <c r="I159" i="1"/>
  <c r="I160" i="1"/>
  <c r="I161" i="1"/>
  <c r="I162" i="1"/>
  <c r="I163" i="1"/>
  <c r="I164" i="1" s="1"/>
  <c r="I165" i="1" s="1"/>
  <c r="I166" i="1" s="1"/>
  <c r="I167" i="1" s="1"/>
  <c r="I168" i="1" s="1"/>
  <c r="I169" i="1"/>
  <c r="I170" i="1"/>
  <c r="I171" i="1"/>
  <c r="I172" i="1"/>
  <c r="I173" i="1"/>
  <c r="I174" i="1"/>
  <c r="I175" i="1"/>
  <c r="I176" i="1" s="1"/>
  <c r="I177" i="1" s="1"/>
  <c r="I178" i="1" s="1"/>
  <c r="I179" i="1" s="1"/>
  <c r="I180" i="1"/>
  <c r="I181" i="1"/>
  <c r="I182" i="1"/>
  <c r="I183" i="1"/>
  <c r="I184" i="1"/>
  <c r="I185" i="1"/>
  <c r="I186" i="1"/>
  <c r="I187" i="1"/>
  <c r="I188" i="1" s="1"/>
  <c r="I189" i="1" s="1"/>
  <c r="I190" i="1" s="1"/>
  <c r="I191" i="1" s="1"/>
  <c r="I192" i="1"/>
  <c r="I193" i="1"/>
  <c r="I194" i="1"/>
  <c r="I195" i="1"/>
  <c r="I196" i="1"/>
  <c r="I197" i="1"/>
  <c r="I198" i="1" s="1"/>
  <c r="I199" i="1" s="1"/>
  <c r="I200" i="1" s="1"/>
  <c r="I201" i="1" s="1"/>
  <c r="I202" i="1" s="1"/>
  <c r="I203" i="1" s="1"/>
  <c r="I204" i="1"/>
  <c r="I205" i="1"/>
  <c r="I206" i="1"/>
  <c r="I207" i="1"/>
  <c r="I208" i="1" s="1"/>
  <c r="I209" i="1" s="1"/>
  <c r="I210" i="1" s="1"/>
  <c r="I211" i="1" s="1"/>
  <c r="I212" i="1" s="1"/>
  <c r="I213" i="1" s="1"/>
  <c r="I214" i="1"/>
  <c r="I215" i="1"/>
  <c r="I216" i="1"/>
  <c r="I217" i="1"/>
  <c r="I218" i="1"/>
  <c r="I219" i="1"/>
  <c r="I220" i="1" s="1"/>
  <c r="I221" i="1" s="1"/>
  <c r="I222" i="1" s="1"/>
  <c r="I223" i="1" s="1"/>
  <c r="I224" i="1"/>
  <c r="I225" i="1"/>
  <c r="I226" i="1"/>
  <c r="I227" i="1"/>
  <c r="I228" i="1"/>
  <c r="I229" i="1"/>
  <c r="I230" i="1"/>
  <c r="I231" i="1"/>
  <c r="I232" i="1" s="1"/>
  <c r="I233" i="1" s="1"/>
  <c r="I234" i="1" s="1"/>
  <c r="I235" i="1"/>
  <c r="I236" i="1"/>
  <c r="I237" i="1"/>
  <c r="I238" i="1"/>
  <c r="I239" i="1"/>
  <c r="I240" i="1"/>
  <c r="I241" i="1"/>
  <c r="I242" i="1" s="1"/>
  <c r="I243" i="1" s="1"/>
  <c r="I244" i="1" s="1"/>
  <c r="I245" i="1" s="1"/>
  <c r="I246" i="1" s="1"/>
  <c r="I247" i="1"/>
  <c r="I248" i="1"/>
  <c r="I249" i="1"/>
  <c r="I250" i="1"/>
  <c r="I251" i="1"/>
  <c r="I252" i="1" s="1"/>
  <c r="I253" i="1" s="1"/>
  <c r="I254" i="1" s="1"/>
  <c r="I255" i="1" s="1"/>
  <c r="I256" i="1" s="1"/>
  <c r="I257" i="1" s="1"/>
  <c r="I258" i="1"/>
  <c r="I259" i="1"/>
  <c r="I260" i="1"/>
  <c r="I261" i="1"/>
  <c r="I262" i="1"/>
  <c r="I263" i="1"/>
  <c r="I264" i="1" s="1"/>
  <c r="I265" i="1" s="1"/>
  <c r="I266" i="1" s="1"/>
  <c r="I267" i="1" s="1"/>
  <c r="I268" i="1"/>
  <c r="I269" i="1"/>
  <c r="I270" i="1"/>
  <c r="I271" i="1"/>
  <c r="I272" i="1"/>
  <c r="I273" i="1"/>
  <c r="I274" i="1"/>
  <c r="I275" i="1"/>
  <c r="I276" i="1" s="1"/>
  <c r="I277" i="1" s="1"/>
  <c r="I278" i="1" s="1"/>
  <c r="I279" i="1"/>
  <c r="I280" i="1"/>
  <c r="I281" i="1"/>
  <c r="I282" i="1"/>
  <c r="I283" i="1"/>
  <c r="I284" i="1"/>
  <c r="I285" i="1"/>
  <c r="I286" i="1" s="1"/>
  <c r="I287" i="1" s="1"/>
  <c r="I288" i="1" s="1"/>
  <c r="I289" i="1" s="1"/>
  <c r="I290" i="1" s="1"/>
  <c r="I291" i="1"/>
  <c r="I292" i="1"/>
  <c r="I293" i="1"/>
  <c r="I294" i="1"/>
  <c r="I295" i="1"/>
  <c r="I296" i="1" s="1"/>
  <c r="I297" i="1" s="1"/>
  <c r="I298" i="1" s="1"/>
  <c r="I299" i="1" s="1"/>
  <c r="I300" i="1" s="1"/>
  <c r="I301" i="1" s="1"/>
  <c r="I302" i="1" s="1"/>
  <c r="I303" i="1"/>
  <c r="I304" i="1"/>
  <c r="I305" i="1"/>
  <c r="I306" i="1"/>
  <c r="I307" i="1"/>
  <c r="I308" i="1" s="1"/>
  <c r="I309" i="1" s="1"/>
  <c r="I310" i="1" s="1"/>
  <c r="I311" i="1" s="1"/>
  <c r="I312" i="1" s="1"/>
  <c r="I313" i="1"/>
  <c r="I314" i="1"/>
  <c r="I315" i="1"/>
  <c r="I316" i="1"/>
  <c r="I317" i="1"/>
  <c r="I318" i="1"/>
  <c r="I319" i="1"/>
  <c r="I320" i="1" s="1"/>
  <c r="I321" i="1" s="1"/>
  <c r="I322" i="1" s="1"/>
  <c r="I323" i="1"/>
  <c r="I324" i="1"/>
  <c r="I325" i="1"/>
  <c r="I326" i="1"/>
  <c r="I327" i="1"/>
  <c r="I328" i="1"/>
  <c r="I329" i="1"/>
  <c r="I330" i="1" s="1"/>
  <c r="I331" i="1"/>
  <c r="I332" i="1" s="1"/>
  <c r="I333" i="1" s="1"/>
  <c r="I334" i="1"/>
  <c r="I335" i="1"/>
  <c r="I336" i="1"/>
  <c r="I337" i="1"/>
  <c r="I338" i="1"/>
  <c r="I339" i="1"/>
  <c r="I340" i="1" s="1"/>
  <c r="I341" i="1" s="1"/>
  <c r="I342" i="1" s="1"/>
  <c r="I343" i="1" s="1"/>
  <c r="I344" i="1" s="1"/>
  <c r="I345" i="1" s="1"/>
  <c r="I346" i="1"/>
  <c r="I347" i="1"/>
  <c r="I348" i="1"/>
  <c r="I349" i="1"/>
  <c r="I350" i="1" s="1"/>
  <c r="I351" i="1" s="1"/>
  <c r="I352" i="1" s="1"/>
  <c r="I353" i="1" s="1"/>
  <c r="I354" i="1" s="1"/>
  <c r="I355" i="1" s="1"/>
  <c r="I356" i="1" s="1"/>
  <c r="I357" i="1"/>
  <c r="I358" i="1"/>
  <c r="I359" i="1"/>
  <c r="I360" i="1"/>
  <c r="I361" i="1"/>
  <c r="I362" i="1"/>
  <c r="I363" i="1" s="1"/>
  <c r="I364" i="1" s="1"/>
  <c r="I365" i="1" s="1"/>
  <c r="I366" i="1" s="1"/>
  <c r="I367" i="1"/>
  <c r="I368" i="1"/>
  <c r="I369" i="1"/>
  <c r="I370" i="1"/>
  <c r="I371" i="1"/>
  <c r="I372" i="1"/>
  <c r="I373" i="1"/>
  <c r="I374" i="1"/>
  <c r="I375" i="1" s="1"/>
  <c r="I376" i="1" s="1"/>
  <c r="I377" i="1" s="1"/>
  <c r="I378" i="1"/>
  <c r="I379" i="1"/>
  <c r="I380" i="1"/>
  <c r="I381" i="1"/>
  <c r="I382" i="1"/>
  <c r="I383" i="1"/>
  <c r="I384" i="1"/>
  <c r="I385" i="1" s="1"/>
  <c r="I386" i="1" s="1"/>
  <c r="I387" i="1" s="1"/>
  <c r="I388" i="1" s="1"/>
  <c r="I389" i="1" s="1"/>
  <c r="I390" i="1"/>
  <c r="I391" i="1"/>
  <c r="I392" i="1"/>
  <c r="I393" i="1"/>
  <c r="I394" i="1"/>
  <c r="I395" i="1" s="1"/>
  <c r="I396" i="1" s="1"/>
  <c r="I397" i="1" s="1"/>
  <c r="I398" i="1" s="1"/>
  <c r="I399" i="1" s="1"/>
  <c r="I400" i="1" s="1"/>
  <c r="I401" i="1" s="1"/>
  <c r="I402" i="1"/>
  <c r="I403" i="1"/>
  <c r="I404" i="1"/>
  <c r="I405" i="1"/>
  <c r="I406" i="1"/>
  <c r="I407" i="1" s="1"/>
  <c r="I408" i="1" s="1"/>
  <c r="I409" i="1" s="1"/>
  <c r="I410" i="1" s="1"/>
  <c r="I411" i="1" s="1"/>
  <c r="I412" i="1"/>
  <c r="I413" i="1"/>
  <c r="I414" i="1"/>
  <c r="I415" i="1"/>
  <c r="I416" i="1"/>
  <c r="I417" i="1"/>
  <c r="I418" i="1"/>
  <c r="I419" i="1" s="1"/>
  <c r="I420" i="1" s="1"/>
  <c r="I421" i="1" s="1"/>
  <c r="I422" i="1"/>
  <c r="I423" i="1"/>
  <c r="I424" i="1"/>
  <c r="I425" i="1"/>
  <c r="I426" i="1"/>
  <c r="I427" i="1"/>
  <c r="I428" i="1"/>
  <c r="I429" i="1" s="1"/>
  <c r="I430" i="1" s="1"/>
  <c r="I431" i="1" s="1"/>
  <c r="I432" i="1" s="1"/>
  <c r="I433" i="1"/>
  <c r="I434" i="1"/>
  <c r="I435" i="1"/>
  <c r="I436" i="1"/>
  <c r="I437" i="1"/>
  <c r="I438" i="1"/>
  <c r="I439" i="1" s="1"/>
  <c r="I440" i="1" s="1"/>
  <c r="I441" i="1" s="1"/>
  <c r="I442" i="1" s="1"/>
  <c r="I443" i="1" s="1"/>
  <c r="I444" i="1" s="1"/>
  <c r="I445" i="1"/>
  <c r="I446" i="1"/>
  <c r="I447" i="1"/>
  <c r="I448" i="1"/>
  <c r="I449" i="1" s="1"/>
  <c r="I450" i="1" s="1"/>
  <c r="I451" i="1" s="1"/>
  <c r="I452" i="1" s="1"/>
  <c r="I453" i="1" s="1"/>
  <c r="I454" i="1" s="1"/>
  <c r="I455" i="1" s="1"/>
  <c r="I456" i="1" s="1"/>
  <c r="I457" i="1"/>
  <c r="I458" i="1"/>
  <c r="I459" i="1"/>
  <c r="I460" i="1"/>
  <c r="I461" i="1" s="1"/>
  <c r="I462" i="1" s="1"/>
  <c r="I463" i="1" s="1"/>
  <c r="I464" i="1" s="1"/>
  <c r="I465" i="1" s="1"/>
  <c r="I466" i="1" s="1"/>
  <c r="I467" i="1"/>
  <c r="I468" i="1"/>
  <c r="I469" i="1"/>
  <c r="I470" i="1"/>
  <c r="I471" i="1"/>
  <c r="I472" i="1"/>
  <c r="I473" i="1" s="1"/>
  <c r="I474" i="1" s="1"/>
  <c r="I475" i="1" s="1"/>
  <c r="I476" i="1" s="1"/>
  <c r="I477" i="1"/>
  <c r="I478" i="1"/>
  <c r="I479" i="1"/>
  <c r="I480" i="1"/>
  <c r="I481" i="1"/>
  <c r="I482" i="1"/>
  <c r="I483" i="1"/>
  <c r="I484" i="1"/>
  <c r="I485" i="1" s="1"/>
  <c r="I486" i="1" s="1"/>
  <c r="I487" i="1" s="1"/>
  <c r="I488" i="1" s="1"/>
  <c r="I489" i="1"/>
  <c r="I490" i="1"/>
  <c r="I491" i="1"/>
  <c r="I492" i="1"/>
  <c r="I493" i="1"/>
  <c r="I494" i="1"/>
  <c r="I495" i="1" s="1"/>
  <c r="I496" i="1" s="1"/>
  <c r="I497" i="1" s="1"/>
  <c r="I498" i="1" s="1"/>
  <c r="I499" i="1" s="1"/>
  <c r="I500" i="1"/>
  <c r="I501" i="1"/>
  <c r="I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T121" i="1" l="1"/>
  <c r="S121" i="1"/>
  <c r="R122" i="1"/>
  <c r="T49" i="1"/>
  <c r="S49" i="1"/>
  <c r="R50" i="1"/>
  <c r="T41" i="1"/>
  <c r="R42" i="1"/>
  <c r="S41" i="1"/>
  <c r="T37" i="1"/>
  <c r="R38" i="1"/>
  <c r="S37" i="1"/>
  <c r="T32" i="1"/>
  <c r="S32" i="1"/>
  <c r="R33" i="1" s="1"/>
  <c r="T26" i="1"/>
  <c r="S26" i="1"/>
  <c r="R27" i="1" s="1"/>
  <c r="R6" i="1"/>
  <c r="S5" i="1"/>
  <c r="R123" i="1" l="1"/>
  <c r="T122" i="1"/>
  <c r="S123" i="1"/>
  <c r="S122" i="1"/>
  <c r="R51" i="1"/>
  <c r="T50" i="1"/>
  <c r="S50" i="1"/>
  <c r="R43" i="1"/>
  <c r="T42" i="1"/>
  <c r="S43" i="1"/>
  <c r="S42" i="1"/>
  <c r="R39" i="1"/>
  <c r="T39" i="1" s="1"/>
  <c r="T38" i="1"/>
  <c r="S39" i="1"/>
  <c r="S38" i="1"/>
  <c r="R34" i="1"/>
  <c r="T33" i="1"/>
  <c r="S34" i="1"/>
  <c r="S33" i="1"/>
  <c r="R28" i="1"/>
  <c r="T27" i="1"/>
  <c r="S28" i="1"/>
  <c r="S27" i="1"/>
  <c r="R7" i="1"/>
  <c r="S6" i="1"/>
  <c r="T123" i="1" l="1"/>
  <c r="R124" i="1"/>
  <c r="T51" i="1"/>
  <c r="R52" i="1"/>
  <c r="S51" i="1"/>
  <c r="T43" i="1"/>
  <c r="R44" i="1"/>
  <c r="T34" i="1"/>
  <c r="R35" i="1"/>
  <c r="T35" i="1" s="1"/>
  <c r="T28" i="1"/>
  <c r="R29" i="1"/>
  <c r="R8" i="1"/>
  <c r="S7" i="1"/>
  <c r="R125" i="1" l="1"/>
  <c r="T124" i="1"/>
  <c r="S124" i="1"/>
  <c r="R53" i="1"/>
  <c r="T52" i="1"/>
  <c r="S53" i="1"/>
  <c r="S52" i="1"/>
  <c r="R45" i="1"/>
  <c r="T44" i="1"/>
  <c r="S45" i="1"/>
  <c r="S44" i="1"/>
  <c r="S35" i="1"/>
  <c r="R30" i="1"/>
  <c r="T30" i="1" s="1"/>
  <c r="T29" i="1"/>
  <c r="S30" i="1"/>
  <c r="S29" i="1"/>
  <c r="R9" i="1"/>
  <c r="S8" i="1"/>
  <c r="T125" i="1" l="1"/>
  <c r="R126" i="1"/>
  <c r="S126" i="1" s="1"/>
  <c r="S125" i="1"/>
  <c r="T53" i="1"/>
  <c r="R54" i="1"/>
  <c r="T45" i="1"/>
  <c r="R46" i="1"/>
  <c r="R10" i="1"/>
  <c r="S9" i="1"/>
  <c r="R127" i="1" l="1"/>
  <c r="T126" i="1"/>
  <c r="S127" i="1"/>
  <c r="R55" i="1"/>
  <c r="T54" i="1"/>
  <c r="S54" i="1"/>
  <c r="R47" i="1"/>
  <c r="T47" i="1" s="1"/>
  <c r="T46" i="1"/>
  <c r="S47" i="1"/>
  <c r="S46" i="1"/>
  <c r="R11" i="1"/>
  <c r="S10" i="1"/>
  <c r="T127" i="1" l="1"/>
  <c r="R128" i="1"/>
  <c r="S128" i="1" s="1"/>
  <c r="T55" i="1"/>
  <c r="R56" i="1"/>
  <c r="S55" i="1"/>
  <c r="R12" i="1"/>
  <c r="S11" i="1"/>
  <c r="R129" i="1" l="1"/>
  <c r="S129" i="1" s="1"/>
  <c r="T128" i="1"/>
  <c r="R57" i="1"/>
  <c r="S57" i="1" s="1"/>
  <c r="T56" i="1"/>
  <c r="S56" i="1"/>
  <c r="R13" i="1"/>
  <c r="S12" i="1"/>
  <c r="T129" i="1" l="1"/>
  <c r="R130" i="1"/>
  <c r="T57" i="1"/>
  <c r="R58" i="1"/>
  <c r="R14" i="1"/>
  <c r="S13" i="1"/>
  <c r="R131" i="1" l="1"/>
  <c r="T130" i="1"/>
  <c r="S130" i="1"/>
  <c r="R59" i="1"/>
  <c r="T58" i="1"/>
  <c r="S58" i="1"/>
  <c r="R15" i="1"/>
  <c r="S14" i="1"/>
  <c r="T131" i="1" l="1"/>
  <c r="R132" i="1"/>
  <c r="S131" i="1"/>
  <c r="T59" i="1"/>
  <c r="R60" i="1"/>
  <c r="S59" i="1"/>
  <c r="R16" i="1"/>
  <c r="R17" i="1" s="1"/>
  <c r="R18" i="1" s="1"/>
  <c r="S15" i="1"/>
  <c r="R133" i="1" l="1"/>
  <c r="T132" i="1"/>
  <c r="S132" i="1"/>
  <c r="T60" i="1"/>
  <c r="S60" i="1"/>
  <c r="R61" i="1" s="1"/>
  <c r="S16" i="1"/>
  <c r="T133" i="1" l="1"/>
  <c r="R134" i="1"/>
  <c r="S133" i="1"/>
  <c r="T61" i="1"/>
  <c r="R62" i="1"/>
  <c r="S62" i="1" s="1"/>
  <c r="S61" i="1"/>
  <c r="S17" i="1"/>
  <c r="T134" i="1" l="1"/>
  <c r="S134" i="1"/>
  <c r="R135" i="1" s="1"/>
  <c r="R63" i="1"/>
  <c r="S63" i="1" s="1"/>
  <c r="T62" i="1"/>
  <c r="S18" i="1"/>
  <c r="R19" i="1" s="1"/>
  <c r="T135" i="1" l="1"/>
  <c r="R136" i="1"/>
  <c r="S136" i="1" s="1"/>
  <c r="S135" i="1"/>
  <c r="T63" i="1"/>
  <c r="R64" i="1"/>
  <c r="R20" i="1"/>
  <c r="S19" i="1"/>
  <c r="R137" i="1" l="1"/>
  <c r="T136" i="1"/>
  <c r="R65" i="1"/>
  <c r="T64" i="1"/>
  <c r="S65" i="1"/>
  <c r="S64" i="1"/>
  <c r="R21" i="1"/>
  <c r="S20" i="1"/>
  <c r="T137" i="1" l="1"/>
  <c r="R138" i="1"/>
  <c r="S137" i="1"/>
  <c r="T65" i="1"/>
  <c r="R66" i="1"/>
  <c r="R22" i="1"/>
  <c r="R23" i="1" s="1"/>
  <c r="S21" i="1"/>
  <c r="T138" i="1" l="1"/>
  <c r="S138" i="1"/>
  <c r="R139" i="1" s="1"/>
  <c r="T66" i="1"/>
  <c r="S66" i="1"/>
  <c r="R67" i="1" s="1"/>
  <c r="S23" i="1"/>
  <c r="R24" i="1" s="1"/>
  <c r="T139" i="1" l="1"/>
  <c r="R140" i="1"/>
  <c r="S139" i="1"/>
  <c r="T67" i="1"/>
  <c r="R68" i="1"/>
  <c r="S67" i="1"/>
  <c r="S24" i="1"/>
  <c r="R141" i="1" l="1"/>
  <c r="S141" i="1" s="1"/>
  <c r="T140" i="1"/>
  <c r="S140" i="1"/>
  <c r="T68" i="1"/>
  <c r="S68" i="1"/>
  <c r="R69" i="1" s="1"/>
  <c r="T141" i="1" l="1"/>
  <c r="R142" i="1"/>
  <c r="T69" i="1"/>
  <c r="R70" i="1"/>
  <c r="S69" i="1"/>
  <c r="R143" i="1" l="1"/>
  <c r="T142" i="1"/>
  <c r="S143" i="1"/>
  <c r="S142" i="1"/>
  <c r="T70" i="1"/>
  <c r="S70" i="1"/>
  <c r="R71" i="1" s="1"/>
  <c r="T143" i="1" l="1"/>
  <c r="R144" i="1"/>
  <c r="T71" i="1"/>
  <c r="R72" i="1"/>
  <c r="S71" i="1"/>
  <c r="R145" i="1" l="1"/>
  <c r="S145" i="1" s="1"/>
  <c r="T144" i="1"/>
  <c r="S144" i="1"/>
  <c r="T72" i="1"/>
  <c r="S72" i="1"/>
  <c r="R73" i="1" s="1"/>
  <c r="T145" i="1" l="1"/>
  <c r="R146" i="1"/>
  <c r="T73" i="1"/>
  <c r="R74" i="1"/>
  <c r="S73" i="1"/>
  <c r="R147" i="1" l="1"/>
  <c r="S147" i="1" s="1"/>
  <c r="T146" i="1"/>
  <c r="S146" i="1"/>
  <c r="T74" i="1"/>
  <c r="S74" i="1"/>
  <c r="R75" i="1" s="1"/>
  <c r="T147" i="1" l="1"/>
  <c r="R148" i="1"/>
  <c r="T75" i="1"/>
  <c r="R76" i="1"/>
  <c r="S75" i="1"/>
  <c r="R149" i="1" l="1"/>
  <c r="T148" i="1"/>
  <c r="S148" i="1"/>
  <c r="T76" i="1"/>
  <c r="S76" i="1"/>
  <c r="R77" i="1" s="1"/>
  <c r="T149" i="1" l="1"/>
  <c r="S149" i="1"/>
  <c r="R150" i="1" s="1"/>
  <c r="T77" i="1"/>
  <c r="R78" i="1"/>
  <c r="S77" i="1"/>
  <c r="R151" i="1" l="1"/>
  <c r="T150" i="1"/>
  <c r="S151" i="1"/>
  <c r="S150" i="1"/>
  <c r="R79" i="1"/>
  <c r="T78" i="1"/>
  <c r="S79" i="1"/>
  <c r="S78" i="1"/>
  <c r="T151" i="1" l="1"/>
  <c r="R152" i="1"/>
  <c r="T79" i="1"/>
  <c r="R80" i="1"/>
  <c r="R153" i="1" l="1"/>
  <c r="S153" i="1" s="1"/>
  <c r="T152" i="1"/>
  <c r="S152" i="1"/>
  <c r="T80" i="1"/>
  <c r="S80" i="1"/>
  <c r="R81" i="1" s="1"/>
  <c r="T153" i="1" l="1"/>
  <c r="R154" i="1"/>
  <c r="T81" i="1"/>
  <c r="R82" i="1"/>
  <c r="S81" i="1"/>
  <c r="R155" i="1" l="1"/>
  <c r="T154" i="1"/>
  <c r="S155" i="1"/>
  <c r="S154" i="1"/>
  <c r="T82" i="1"/>
  <c r="S82" i="1"/>
  <c r="R83" i="1" s="1"/>
  <c r="T155" i="1" l="1"/>
  <c r="R156" i="1"/>
  <c r="T83" i="1"/>
  <c r="R84" i="1"/>
  <c r="S84" i="1" s="1"/>
  <c r="S83" i="1"/>
  <c r="R157" i="1" l="1"/>
  <c r="S157" i="1" s="1"/>
  <c r="T156" i="1"/>
  <c r="S156" i="1"/>
  <c r="R85" i="1"/>
  <c r="T84" i="1"/>
  <c r="S85" i="1"/>
  <c r="T157" i="1" l="1"/>
  <c r="R158" i="1"/>
  <c r="T85" i="1"/>
  <c r="R86" i="1"/>
  <c r="R159" i="1" l="1"/>
  <c r="T158" i="1"/>
  <c r="S159" i="1"/>
  <c r="S158" i="1"/>
  <c r="T86" i="1"/>
  <c r="S86" i="1"/>
  <c r="R87" i="1" s="1"/>
  <c r="T159" i="1" l="1"/>
  <c r="R160" i="1"/>
  <c r="T87" i="1"/>
  <c r="R88" i="1"/>
  <c r="S87" i="1"/>
  <c r="R161" i="1" l="1"/>
  <c r="S161" i="1" s="1"/>
  <c r="T160" i="1"/>
  <c r="S160" i="1"/>
  <c r="T88" i="1"/>
  <c r="S88" i="1"/>
  <c r="R89" i="1" s="1"/>
  <c r="T161" i="1" l="1"/>
  <c r="R162" i="1"/>
  <c r="T89" i="1"/>
  <c r="R90" i="1"/>
  <c r="S89" i="1"/>
  <c r="T162" i="1" l="1"/>
  <c r="S162" i="1"/>
  <c r="R163" i="1" s="1"/>
  <c r="T90" i="1"/>
  <c r="S90" i="1"/>
  <c r="R91" i="1" s="1"/>
  <c r="T163" i="1" l="1"/>
  <c r="S163" i="1"/>
  <c r="R164" i="1" s="1"/>
  <c r="T91" i="1"/>
  <c r="R92" i="1"/>
  <c r="S91" i="1"/>
  <c r="R165" i="1" l="1"/>
  <c r="S165" i="1" s="1"/>
  <c r="T164" i="1"/>
  <c r="S164" i="1"/>
  <c r="R93" i="1"/>
  <c r="S93" i="1" s="1"/>
  <c r="T92" i="1"/>
  <c r="S92" i="1"/>
  <c r="T165" i="1" l="1"/>
  <c r="R166" i="1"/>
  <c r="T93" i="1"/>
  <c r="R94" i="1"/>
  <c r="T166" i="1" l="1"/>
  <c r="S166" i="1"/>
  <c r="R167" i="1" s="1"/>
  <c r="R95" i="1"/>
  <c r="S95" i="1" s="1"/>
  <c r="T94" i="1"/>
  <c r="S94" i="1"/>
  <c r="T167" i="1" l="1"/>
  <c r="R168" i="1"/>
  <c r="S167" i="1"/>
  <c r="T95" i="1"/>
  <c r="R96" i="1"/>
  <c r="R169" i="1" l="1"/>
  <c r="T168" i="1"/>
  <c r="S168" i="1"/>
  <c r="T96" i="1"/>
  <c r="S96" i="1"/>
  <c r="R97" i="1" s="1"/>
  <c r="T169" i="1" l="1"/>
  <c r="R170" i="1"/>
  <c r="S169" i="1"/>
  <c r="T97" i="1"/>
  <c r="R98" i="1"/>
  <c r="S97" i="1"/>
  <c r="T170" i="1" l="1"/>
  <c r="S170" i="1"/>
  <c r="R171" i="1" s="1"/>
  <c r="T98" i="1"/>
  <c r="S98" i="1"/>
  <c r="R99" i="1" s="1"/>
  <c r="T171" i="1" l="1"/>
  <c r="R172" i="1"/>
  <c r="S171" i="1"/>
  <c r="T99" i="1"/>
  <c r="S99" i="1"/>
  <c r="R100" i="1" s="1"/>
  <c r="T172" i="1" l="1"/>
  <c r="S172" i="1"/>
  <c r="R173" i="1" s="1"/>
  <c r="T100" i="1"/>
  <c r="S100" i="1"/>
  <c r="R101" i="1" s="1"/>
  <c r="T173" i="1" l="1"/>
  <c r="R174" i="1"/>
  <c r="S174" i="1" s="1"/>
  <c r="S173" i="1"/>
  <c r="T101" i="1"/>
  <c r="S101" i="1"/>
  <c r="R102" i="1" s="1"/>
  <c r="R175" i="1" l="1"/>
  <c r="T174" i="1"/>
  <c r="S175" i="1"/>
  <c r="T102" i="1"/>
  <c r="S102" i="1"/>
  <c r="R103" i="1" s="1"/>
  <c r="T175" i="1" l="1"/>
  <c r="R176" i="1"/>
  <c r="T103" i="1"/>
  <c r="S103" i="1"/>
  <c r="R104" i="1" s="1"/>
  <c r="R177" i="1" l="1"/>
  <c r="T176" i="1"/>
  <c r="S176" i="1"/>
  <c r="T104" i="1"/>
  <c r="S104" i="1"/>
  <c r="R105" i="1" s="1"/>
  <c r="T177" i="1" l="1"/>
  <c r="R178" i="1"/>
  <c r="S177" i="1"/>
  <c r="R106" i="1"/>
  <c r="T105" i="1"/>
  <c r="S105" i="1"/>
  <c r="R179" i="1" l="1"/>
  <c r="T178" i="1"/>
  <c r="S179" i="1"/>
  <c r="S178" i="1"/>
  <c r="T106" i="1"/>
  <c r="R107" i="1"/>
  <c r="S107" i="1" s="1"/>
  <c r="S106" i="1"/>
  <c r="T179" i="1" l="1"/>
  <c r="R180" i="1"/>
  <c r="T107" i="1"/>
  <c r="R108" i="1"/>
  <c r="T180" i="1" l="1"/>
  <c r="S180" i="1"/>
  <c r="R181" i="1" s="1"/>
  <c r="T108" i="1"/>
  <c r="S108" i="1"/>
  <c r="R109" i="1" s="1"/>
  <c r="T181" i="1" l="1"/>
  <c r="R182" i="1"/>
  <c r="S181" i="1"/>
  <c r="T109" i="1"/>
  <c r="S109" i="1"/>
  <c r="R110" i="1" s="1"/>
  <c r="T182" i="1" l="1"/>
  <c r="S182" i="1"/>
  <c r="R183" i="1" s="1"/>
  <c r="T110" i="1"/>
  <c r="S110" i="1"/>
  <c r="R111" i="1" s="1"/>
  <c r="T183" i="1" l="1"/>
  <c r="R184" i="1"/>
  <c r="S183" i="1"/>
  <c r="R112" i="1"/>
  <c r="T111" i="1"/>
  <c r="S111" i="1"/>
  <c r="T184" i="1" l="1"/>
  <c r="S184" i="1"/>
  <c r="R185" i="1" s="1"/>
  <c r="T112" i="1"/>
  <c r="S112" i="1"/>
  <c r="R113" i="1" s="1"/>
  <c r="T185" i="1" l="1"/>
  <c r="R186" i="1"/>
  <c r="S186" i="1" s="1"/>
  <c r="S185" i="1"/>
  <c r="T113" i="1"/>
  <c r="R114" i="1"/>
  <c r="S113" i="1"/>
  <c r="R187" i="1" l="1"/>
  <c r="T186" i="1"/>
  <c r="S187" i="1"/>
  <c r="T114" i="1"/>
  <c r="S114" i="1"/>
  <c r="R115" i="1" s="1"/>
  <c r="T187" i="1" l="1"/>
  <c r="R188" i="1"/>
  <c r="T115" i="1"/>
  <c r="R116" i="1"/>
  <c r="S115" i="1"/>
  <c r="T188" i="1" l="1"/>
  <c r="S188" i="1"/>
  <c r="R189" i="1" s="1"/>
  <c r="T116" i="1"/>
  <c r="S116" i="1"/>
  <c r="R117" i="1" s="1"/>
  <c r="T189" i="1" l="1"/>
  <c r="R190" i="1"/>
  <c r="S190" i="1" s="1"/>
  <c r="S189" i="1"/>
  <c r="R118" i="1"/>
  <c r="T117" i="1"/>
  <c r="S117" i="1"/>
  <c r="R191" i="1" l="1"/>
  <c r="T190" i="1"/>
  <c r="S191" i="1"/>
  <c r="T118" i="1"/>
  <c r="S118" i="1"/>
  <c r="R119" i="1" s="1"/>
  <c r="T191" i="1" l="1"/>
  <c r="R192" i="1"/>
  <c r="T119" i="1"/>
  <c r="S119" i="1"/>
  <c r="R193" i="1" l="1"/>
  <c r="T192" i="1"/>
  <c r="S193" i="1"/>
  <c r="S192" i="1"/>
  <c r="T193" i="1" l="1"/>
  <c r="R194" i="1"/>
  <c r="S194" i="1"/>
  <c r="T194" i="1" l="1"/>
  <c r="R195" i="1"/>
  <c r="T195" i="1" l="1"/>
  <c r="S195" i="1"/>
  <c r="R196" i="1" s="1"/>
  <c r="T196" i="1" l="1"/>
  <c r="S196" i="1"/>
  <c r="R197" i="1" s="1"/>
  <c r="T197" i="1" l="1"/>
  <c r="S197" i="1"/>
  <c r="R198" i="1" s="1"/>
  <c r="T198" i="1" l="1"/>
  <c r="R199" i="1"/>
  <c r="S198" i="1"/>
  <c r="T199" i="1" l="1"/>
  <c r="S199" i="1"/>
  <c r="R200" i="1" s="1"/>
  <c r="T200" i="1" l="1"/>
  <c r="R201" i="1"/>
  <c r="S200" i="1"/>
  <c r="R202" i="1" l="1"/>
  <c r="S202" i="1" s="1"/>
  <c r="T201" i="1"/>
  <c r="S201" i="1"/>
  <c r="T202" i="1" l="1"/>
  <c r="R203" i="1"/>
  <c r="R204" i="1" l="1"/>
  <c r="T203" i="1"/>
  <c r="S203" i="1"/>
  <c r="T204" i="1" l="1"/>
  <c r="R205" i="1"/>
  <c r="S204" i="1"/>
  <c r="R206" i="1" l="1"/>
  <c r="S206" i="1" s="1"/>
  <c r="T205" i="1"/>
  <c r="S205" i="1"/>
  <c r="T206" i="1" l="1"/>
  <c r="R207" i="1"/>
  <c r="T207" i="1" l="1"/>
  <c r="S207" i="1"/>
  <c r="R208" i="1" s="1"/>
  <c r="T208" i="1" l="1"/>
  <c r="R209" i="1"/>
  <c r="S209" i="1" s="1"/>
  <c r="S208" i="1"/>
  <c r="R210" i="1" l="1"/>
  <c r="S210" i="1" s="1"/>
  <c r="T209" i="1"/>
  <c r="T210" i="1" l="1"/>
  <c r="R211" i="1"/>
  <c r="R212" i="1" l="1"/>
  <c r="T211" i="1"/>
  <c r="S211" i="1"/>
  <c r="S212" i="1" s="1"/>
  <c r="T212" i="1" l="1"/>
  <c r="R213" i="1"/>
  <c r="R214" i="1" l="1"/>
  <c r="S214" i="1" s="1"/>
  <c r="T213" i="1"/>
  <c r="S213" i="1"/>
  <c r="T214" i="1" l="1"/>
  <c r="R215" i="1"/>
  <c r="T215" i="1" l="1"/>
  <c r="S215" i="1"/>
  <c r="R216" i="1" s="1"/>
  <c r="T216" i="1" l="1"/>
  <c r="S216" i="1"/>
  <c r="R217" i="1" s="1"/>
  <c r="R218" i="1" l="1"/>
  <c r="T217" i="1"/>
  <c r="S217" i="1"/>
  <c r="T218" i="1" l="1"/>
  <c r="R219" i="1"/>
  <c r="S218" i="1"/>
  <c r="R220" i="1" l="1"/>
  <c r="T219" i="1"/>
  <c r="S220" i="1"/>
  <c r="S219" i="1"/>
  <c r="T220" i="1" l="1"/>
  <c r="R221" i="1"/>
  <c r="R222" i="1" l="1"/>
  <c r="S222" i="1" s="1"/>
  <c r="T221" i="1"/>
  <c r="S221" i="1"/>
  <c r="T222" i="1" l="1"/>
  <c r="R223" i="1"/>
  <c r="T223" i="1" l="1"/>
  <c r="S223" i="1"/>
  <c r="R224" i="1" s="1"/>
  <c r="T224" i="1" l="1"/>
  <c r="S224" i="1"/>
  <c r="R225" i="1" s="1"/>
  <c r="T225" i="1" l="1"/>
  <c r="S225" i="1"/>
  <c r="R226" i="1" s="1"/>
  <c r="T226" i="1" l="1"/>
  <c r="R227" i="1"/>
  <c r="S227" i="1" s="1"/>
  <c r="S226" i="1"/>
  <c r="R228" i="1" l="1"/>
  <c r="T227" i="1"/>
  <c r="S228" i="1"/>
  <c r="T228" i="1" l="1"/>
  <c r="R229" i="1"/>
  <c r="T229" i="1" l="1"/>
  <c r="S229" i="1"/>
  <c r="R230" i="1" s="1"/>
  <c r="T230" i="1" l="1"/>
  <c r="R231" i="1"/>
  <c r="S230" i="1"/>
  <c r="T231" i="1" l="1"/>
  <c r="S231" i="1"/>
  <c r="R232" i="1" s="1"/>
  <c r="T232" i="1" l="1"/>
  <c r="R233" i="1"/>
  <c r="S232" i="1"/>
  <c r="R234" i="1" l="1"/>
  <c r="S234" i="1" s="1"/>
  <c r="T233" i="1"/>
  <c r="S233" i="1"/>
  <c r="T234" i="1" l="1"/>
  <c r="R235" i="1"/>
  <c r="R236" i="1" l="1"/>
  <c r="T235" i="1"/>
  <c r="S235" i="1"/>
  <c r="T236" i="1" l="1"/>
  <c r="R237" i="1"/>
  <c r="S236" i="1"/>
  <c r="R238" i="1" l="1"/>
  <c r="S238" i="1" s="1"/>
  <c r="T237" i="1"/>
  <c r="S237" i="1"/>
  <c r="T238" i="1" l="1"/>
  <c r="R239" i="1"/>
  <c r="R240" i="1" l="1"/>
  <c r="T239" i="1"/>
  <c r="S240" i="1"/>
  <c r="S239" i="1"/>
  <c r="T240" i="1" l="1"/>
  <c r="R241" i="1"/>
  <c r="R242" i="1" l="1"/>
  <c r="S242" i="1" s="1"/>
  <c r="T241" i="1"/>
  <c r="S241" i="1"/>
  <c r="T242" i="1" l="1"/>
  <c r="R243" i="1"/>
  <c r="R244" i="1" l="1"/>
  <c r="T243" i="1"/>
  <c r="S243" i="1"/>
  <c r="T244" i="1" l="1"/>
  <c r="R245" i="1"/>
  <c r="S244" i="1"/>
  <c r="R246" i="1" l="1"/>
  <c r="S246" i="1" s="1"/>
  <c r="T245" i="1"/>
  <c r="S245" i="1"/>
  <c r="T246" i="1" l="1"/>
  <c r="R247" i="1"/>
  <c r="R248" i="1" l="1"/>
  <c r="T247" i="1"/>
  <c r="S248" i="1"/>
  <c r="S247" i="1"/>
  <c r="T248" i="1" l="1"/>
  <c r="R249" i="1"/>
  <c r="R250" i="1" l="1"/>
  <c r="S250" i="1" s="1"/>
  <c r="T249" i="1"/>
  <c r="S249" i="1"/>
  <c r="T250" i="1" l="1"/>
  <c r="R251" i="1"/>
  <c r="R252" i="1" l="1"/>
  <c r="T251" i="1"/>
  <c r="S251" i="1"/>
  <c r="T252" i="1" l="1"/>
  <c r="R253" i="1"/>
  <c r="S252" i="1"/>
  <c r="R254" i="1" l="1"/>
  <c r="S254" i="1" s="1"/>
  <c r="T253" i="1"/>
  <c r="S253" i="1"/>
  <c r="T254" i="1" l="1"/>
  <c r="R255" i="1"/>
  <c r="R256" i="1" l="1"/>
  <c r="T255" i="1"/>
  <c r="S256" i="1"/>
  <c r="S255" i="1"/>
  <c r="T256" i="1" l="1"/>
  <c r="R257" i="1"/>
  <c r="R258" i="1" l="1"/>
  <c r="T257" i="1"/>
  <c r="S257" i="1"/>
  <c r="T258" i="1" l="1"/>
  <c r="R259" i="1"/>
  <c r="S258" i="1"/>
  <c r="R260" i="1" l="1"/>
  <c r="T259" i="1"/>
  <c r="S259" i="1"/>
  <c r="T260" i="1" l="1"/>
  <c r="R261" i="1"/>
  <c r="S260" i="1"/>
  <c r="R262" i="1" l="1"/>
  <c r="S262" i="1" s="1"/>
  <c r="T261" i="1"/>
  <c r="S261" i="1"/>
  <c r="R263" i="1" l="1"/>
  <c r="S263" i="1" s="1"/>
  <c r="T262" i="1"/>
  <c r="T263" i="1" l="1"/>
  <c r="R264" i="1"/>
  <c r="R265" i="1" l="1"/>
  <c r="T264" i="1"/>
  <c r="S265" i="1"/>
  <c r="S264" i="1"/>
  <c r="T265" i="1" l="1"/>
  <c r="R266" i="1"/>
  <c r="T266" i="1" l="1"/>
  <c r="S266" i="1"/>
  <c r="R267" i="1" s="1"/>
  <c r="T267" i="1" l="1"/>
  <c r="R268" i="1"/>
  <c r="S268" i="1" s="1"/>
  <c r="S267" i="1"/>
  <c r="R269" i="1" l="1"/>
  <c r="T268" i="1"/>
  <c r="S269" i="1"/>
  <c r="T269" i="1" l="1"/>
  <c r="R270" i="1"/>
  <c r="R271" i="1" l="1"/>
  <c r="S271" i="1" s="1"/>
  <c r="T270" i="1"/>
  <c r="S270" i="1"/>
  <c r="T271" i="1" l="1"/>
  <c r="R272" i="1"/>
  <c r="T272" i="1" l="1"/>
  <c r="S272" i="1"/>
  <c r="R273" i="1" s="1"/>
  <c r="T273" i="1" l="1"/>
  <c r="R274" i="1"/>
  <c r="S273" i="1"/>
  <c r="R275" i="1" l="1"/>
  <c r="T274" i="1"/>
  <c r="S274" i="1"/>
  <c r="T275" i="1" l="1"/>
  <c r="R276" i="1"/>
  <c r="S275" i="1"/>
  <c r="T276" i="1" l="1"/>
  <c r="S276" i="1"/>
  <c r="R277" i="1" s="1"/>
  <c r="T277" i="1" l="1"/>
  <c r="R278" i="1"/>
  <c r="S278" i="1" s="1"/>
  <c r="S277" i="1"/>
  <c r="R279" i="1" l="1"/>
  <c r="S279" i="1" s="1"/>
  <c r="T278" i="1"/>
  <c r="T279" i="1" l="1"/>
  <c r="R280" i="1"/>
  <c r="T280" i="1" l="1"/>
  <c r="S280" i="1"/>
  <c r="R281" i="1" s="1"/>
  <c r="T281" i="1" l="1"/>
  <c r="S281" i="1"/>
  <c r="R282" i="1" s="1"/>
  <c r="T282" i="1" l="1"/>
  <c r="S282" i="1"/>
  <c r="R283" i="1" s="1"/>
  <c r="T283" i="1" l="1"/>
  <c r="R284" i="1"/>
  <c r="S283" i="1"/>
  <c r="T284" i="1" l="1"/>
  <c r="R285" i="1"/>
  <c r="S284" i="1"/>
  <c r="R286" i="1" l="1"/>
  <c r="S286" i="1" s="1"/>
  <c r="T285" i="1"/>
  <c r="S285" i="1"/>
  <c r="T286" i="1" l="1"/>
  <c r="R287" i="1"/>
  <c r="T287" i="1" l="1"/>
  <c r="S287" i="1"/>
  <c r="R288" i="1" s="1"/>
  <c r="T288" i="1" l="1"/>
  <c r="R289" i="1"/>
  <c r="S288" i="1"/>
  <c r="R290" i="1" l="1"/>
  <c r="S290" i="1" s="1"/>
  <c r="T289" i="1"/>
  <c r="S289" i="1"/>
  <c r="T290" i="1" l="1"/>
  <c r="R291" i="1"/>
  <c r="R292" i="1" l="1"/>
  <c r="T291" i="1"/>
  <c r="S291" i="1"/>
  <c r="T292" i="1" l="1"/>
  <c r="R293" i="1"/>
  <c r="S292" i="1"/>
  <c r="R294" i="1" l="1"/>
  <c r="S294" i="1" s="1"/>
  <c r="T293" i="1"/>
  <c r="S293" i="1"/>
  <c r="T294" i="1" l="1"/>
  <c r="R295" i="1"/>
  <c r="R296" i="1" l="1"/>
  <c r="T295" i="1"/>
  <c r="S295" i="1"/>
  <c r="T296" i="1" l="1"/>
  <c r="R297" i="1"/>
  <c r="S296" i="1"/>
  <c r="R298" i="1" l="1"/>
  <c r="S298" i="1" s="1"/>
  <c r="T297" i="1"/>
  <c r="S297" i="1"/>
  <c r="T298" i="1" l="1"/>
  <c r="R299" i="1"/>
  <c r="R300" i="1" l="1"/>
  <c r="T299" i="1"/>
  <c r="S300" i="1"/>
  <c r="S299" i="1"/>
  <c r="T300" i="1" l="1"/>
  <c r="R301" i="1"/>
  <c r="R302" i="1" l="1"/>
  <c r="S302" i="1" s="1"/>
  <c r="T301" i="1"/>
  <c r="S301" i="1"/>
  <c r="T302" i="1" l="1"/>
  <c r="R303" i="1"/>
  <c r="R304" i="1" l="1"/>
  <c r="T303" i="1"/>
  <c r="S303" i="1"/>
  <c r="T304" i="1" l="1"/>
  <c r="R305" i="1"/>
  <c r="S304" i="1"/>
  <c r="R306" i="1" l="1"/>
  <c r="S306" i="1" s="1"/>
  <c r="T305" i="1"/>
  <c r="S305" i="1"/>
  <c r="T306" i="1" l="1"/>
  <c r="R307" i="1"/>
  <c r="R308" i="1" l="1"/>
  <c r="T307" i="1"/>
  <c r="S307" i="1"/>
  <c r="T308" i="1" l="1"/>
  <c r="R309" i="1"/>
  <c r="S308" i="1"/>
  <c r="R310" i="1" l="1"/>
  <c r="S310" i="1" s="1"/>
  <c r="T309" i="1"/>
  <c r="S309" i="1"/>
  <c r="T310" i="1" l="1"/>
  <c r="R311" i="1"/>
  <c r="R312" i="1" l="1"/>
  <c r="T311" i="1"/>
  <c r="S311" i="1"/>
  <c r="T312" i="1" l="1"/>
  <c r="R313" i="1"/>
  <c r="S312" i="1"/>
  <c r="R314" i="1" l="1"/>
  <c r="S314" i="1" s="1"/>
  <c r="T313" i="1"/>
  <c r="S313" i="1"/>
  <c r="T314" i="1" l="1"/>
  <c r="R315" i="1"/>
  <c r="T315" i="1" l="1"/>
  <c r="S315" i="1"/>
  <c r="R316" i="1" s="1"/>
  <c r="T316" i="1" l="1"/>
  <c r="R317" i="1"/>
  <c r="S316" i="1"/>
  <c r="R318" i="1" l="1"/>
  <c r="S318" i="1" s="1"/>
  <c r="T317" i="1"/>
  <c r="S317" i="1"/>
  <c r="T318" i="1" l="1"/>
  <c r="R319" i="1"/>
  <c r="T319" i="1" l="1"/>
  <c r="S319" i="1"/>
  <c r="R320" i="1" s="1"/>
  <c r="T320" i="1" l="1"/>
  <c r="S320" i="1"/>
  <c r="R321" i="1" s="1"/>
  <c r="T321" i="1" l="1"/>
  <c r="S321" i="1"/>
  <c r="R322" i="1" s="1"/>
  <c r="T322" i="1" l="1"/>
  <c r="R323" i="1"/>
  <c r="S323" i="1" s="1"/>
  <c r="S322" i="1"/>
  <c r="R324" i="1" l="1"/>
  <c r="T323" i="1"/>
  <c r="S324" i="1"/>
  <c r="T324" i="1" l="1"/>
  <c r="R325" i="1"/>
  <c r="R326" i="1" l="1"/>
  <c r="S326" i="1" s="1"/>
  <c r="T325" i="1"/>
  <c r="S325" i="1"/>
  <c r="T326" i="1" l="1"/>
  <c r="R327" i="1"/>
  <c r="T327" i="1" l="1"/>
  <c r="S327" i="1"/>
  <c r="R328" i="1" s="1"/>
  <c r="T328" i="1" l="1"/>
  <c r="R329" i="1"/>
  <c r="S328" i="1"/>
  <c r="R330" i="1" l="1"/>
  <c r="S330" i="1" s="1"/>
  <c r="T329" i="1"/>
  <c r="S329" i="1"/>
  <c r="T330" i="1" l="1"/>
  <c r="R331" i="1"/>
  <c r="R332" i="1" l="1"/>
  <c r="T331" i="1"/>
  <c r="S331" i="1"/>
  <c r="T332" i="1" l="1"/>
  <c r="R333" i="1"/>
  <c r="S332" i="1"/>
  <c r="R334" i="1" l="1"/>
  <c r="S334" i="1" s="1"/>
  <c r="T333" i="1"/>
  <c r="S333" i="1"/>
  <c r="T334" i="1" l="1"/>
  <c r="R335" i="1"/>
  <c r="R336" i="1" l="1"/>
  <c r="T335" i="1"/>
  <c r="S336" i="1"/>
  <c r="S335" i="1"/>
  <c r="T336" i="1" l="1"/>
  <c r="R337" i="1"/>
  <c r="R338" i="1" l="1"/>
  <c r="S338" i="1" s="1"/>
  <c r="T337" i="1"/>
  <c r="S337" i="1"/>
  <c r="T338" i="1" l="1"/>
  <c r="R339" i="1"/>
  <c r="R340" i="1" l="1"/>
  <c r="S340" i="1" s="1"/>
  <c r="T339" i="1"/>
  <c r="S339" i="1"/>
  <c r="T340" i="1" l="1"/>
  <c r="R341" i="1"/>
  <c r="R342" i="1" l="1"/>
  <c r="T341" i="1"/>
  <c r="S341" i="1"/>
  <c r="T342" i="1" l="1"/>
  <c r="R343" i="1"/>
  <c r="S343" i="1" s="1"/>
  <c r="S342" i="1"/>
  <c r="R344" i="1" l="1"/>
  <c r="T343" i="1"/>
  <c r="S344" i="1"/>
  <c r="T344" i="1" l="1"/>
  <c r="R345" i="1"/>
  <c r="R346" i="1" l="1"/>
  <c r="S346" i="1" s="1"/>
  <c r="T345" i="1"/>
  <c r="S345" i="1"/>
  <c r="T346" i="1" l="1"/>
  <c r="R347" i="1"/>
  <c r="R348" i="1" l="1"/>
  <c r="T347" i="1"/>
  <c r="S347" i="1"/>
  <c r="T348" i="1" l="1"/>
  <c r="R349" i="1"/>
  <c r="S348" i="1"/>
  <c r="R350" i="1" l="1"/>
  <c r="S350" i="1" s="1"/>
  <c r="T349" i="1"/>
  <c r="S349" i="1"/>
  <c r="T350" i="1" l="1"/>
  <c r="R351" i="1"/>
  <c r="T351" i="1" l="1"/>
  <c r="S351" i="1"/>
  <c r="R352" i="1" s="1"/>
  <c r="T352" i="1" l="1"/>
  <c r="S352" i="1"/>
  <c r="R353" i="1" s="1"/>
  <c r="T353" i="1" l="1"/>
  <c r="S353" i="1"/>
  <c r="R354" i="1" s="1"/>
  <c r="T354" i="1" l="1"/>
  <c r="R355" i="1"/>
  <c r="S354" i="1"/>
  <c r="T355" i="1" l="1"/>
  <c r="S355" i="1"/>
  <c r="R356" i="1" s="1"/>
  <c r="T356" i="1" l="1"/>
  <c r="R357" i="1"/>
  <c r="S356" i="1"/>
  <c r="R358" i="1" l="1"/>
  <c r="S358" i="1" s="1"/>
  <c r="T357" i="1"/>
  <c r="S357" i="1"/>
  <c r="T358" i="1" l="1"/>
  <c r="R359" i="1"/>
  <c r="T359" i="1" l="1"/>
  <c r="S359" i="1"/>
  <c r="R360" i="1" s="1"/>
  <c r="T360" i="1" l="1"/>
  <c r="R361" i="1"/>
  <c r="S360" i="1"/>
  <c r="R362" i="1" l="1"/>
  <c r="S362" i="1" s="1"/>
  <c r="T361" i="1"/>
  <c r="S361" i="1"/>
  <c r="T362" i="1" l="1"/>
  <c r="R363" i="1"/>
  <c r="T363" i="1" l="1"/>
  <c r="S363" i="1"/>
  <c r="R364" i="1" s="1"/>
  <c r="T364" i="1" l="1"/>
  <c r="S364" i="1"/>
  <c r="R365" i="1" s="1"/>
  <c r="R366" i="1" l="1"/>
  <c r="T365" i="1"/>
  <c r="S365" i="1"/>
  <c r="T366" i="1" l="1"/>
  <c r="R367" i="1"/>
  <c r="S366" i="1"/>
  <c r="T367" i="1" l="1"/>
  <c r="S367" i="1"/>
  <c r="R368" i="1" s="1"/>
  <c r="T368" i="1" l="1"/>
  <c r="R369" i="1"/>
  <c r="S368" i="1"/>
  <c r="R370" i="1" l="1"/>
  <c r="S370" i="1" s="1"/>
  <c r="T369" i="1"/>
  <c r="S369" i="1"/>
  <c r="T370" i="1" l="1"/>
  <c r="R371" i="1"/>
  <c r="R372" i="1" l="1"/>
  <c r="T371" i="1"/>
  <c r="S372" i="1"/>
  <c r="S371" i="1"/>
  <c r="T372" i="1" l="1"/>
  <c r="R373" i="1"/>
  <c r="R374" i="1" l="1"/>
  <c r="S374" i="1" s="1"/>
  <c r="T373" i="1"/>
  <c r="S373" i="1"/>
  <c r="T374" i="1" l="1"/>
  <c r="R375" i="1"/>
  <c r="R376" i="1" l="1"/>
  <c r="T375" i="1"/>
  <c r="S375" i="1"/>
  <c r="T376" i="1" l="1"/>
  <c r="R377" i="1"/>
  <c r="S376" i="1"/>
  <c r="R378" i="1" l="1"/>
  <c r="S378" i="1" s="1"/>
  <c r="T377" i="1"/>
  <c r="S377" i="1"/>
  <c r="T378" i="1" l="1"/>
  <c r="R379" i="1"/>
  <c r="T379" i="1" l="1"/>
  <c r="S379" i="1"/>
  <c r="R380" i="1" s="1"/>
  <c r="T380" i="1" l="1"/>
  <c r="S380" i="1"/>
  <c r="R381" i="1" s="1"/>
  <c r="T381" i="1" l="1"/>
  <c r="S381" i="1"/>
  <c r="R382" i="1" s="1"/>
  <c r="T382" i="1" l="1"/>
  <c r="R383" i="1"/>
  <c r="S382" i="1"/>
  <c r="T383" i="1" l="1"/>
  <c r="S383" i="1"/>
  <c r="R384" i="1" s="1"/>
  <c r="T384" i="1" l="1"/>
  <c r="R385" i="1"/>
  <c r="S385" i="1" s="1"/>
  <c r="S384" i="1"/>
  <c r="R386" i="1" l="1"/>
  <c r="T385" i="1"/>
  <c r="S386" i="1"/>
  <c r="T386" i="1" l="1"/>
  <c r="R387" i="1"/>
  <c r="T387" i="1" l="1"/>
  <c r="S387" i="1"/>
  <c r="R388" i="1" s="1"/>
  <c r="T388" i="1" l="1"/>
  <c r="R389" i="1"/>
  <c r="S388" i="1"/>
  <c r="T389" i="1" l="1"/>
  <c r="S389" i="1"/>
  <c r="R390" i="1" s="1"/>
  <c r="T390" i="1" l="1"/>
  <c r="R391" i="1"/>
  <c r="S390" i="1"/>
  <c r="T391" i="1" l="1"/>
  <c r="S391" i="1"/>
  <c r="R392" i="1" s="1"/>
  <c r="T392" i="1" l="1"/>
  <c r="S392" i="1"/>
  <c r="R393" i="1" s="1"/>
  <c r="T393" i="1" l="1"/>
  <c r="S393" i="1"/>
  <c r="R394" i="1" s="1"/>
  <c r="T394" i="1" l="1"/>
  <c r="R395" i="1"/>
  <c r="S394" i="1"/>
  <c r="R396" i="1" l="1"/>
  <c r="T395" i="1"/>
  <c r="S396" i="1"/>
  <c r="S395" i="1"/>
  <c r="T396" i="1" l="1"/>
  <c r="R397" i="1"/>
  <c r="S397" i="1"/>
  <c r="R398" i="1" l="1"/>
  <c r="S398" i="1" s="1"/>
  <c r="T397" i="1"/>
  <c r="T398" i="1" l="1"/>
  <c r="R399" i="1"/>
  <c r="R400" i="1" l="1"/>
  <c r="T399" i="1"/>
  <c r="S400" i="1"/>
  <c r="S399" i="1"/>
  <c r="T400" i="1" l="1"/>
  <c r="R401" i="1"/>
  <c r="T401" i="1" l="1"/>
  <c r="R402" i="1"/>
  <c r="S401" i="1"/>
  <c r="T402" i="1" l="1"/>
  <c r="S402" i="1"/>
  <c r="R403" i="1" s="1"/>
  <c r="T403" i="1" l="1"/>
  <c r="S403" i="1"/>
  <c r="R404" i="1" s="1"/>
  <c r="T404" i="1" l="1"/>
  <c r="S404" i="1"/>
  <c r="R405" i="1" s="1"/>
  <c r="T405" i="1" l="1"/>
  <c r="R406" i="1"/>
  <c r="S405" i="1"/>
  <c r="T406" i="1" l="1"/>
  <c r="S406" i="1"/>
  <c r="R407" i="1" s="1"/>
  <c r="T407" i="1" l="1"/>
  <c r="R408" i="1"/>
  <c r="S408" i="1" s="1"/>
  <c r="S407" i="1"/>
  <c r="S409" i="1" l="1"/>
  <c r="R409" i="1"/>
  <c r="T408" i="1"/>
  <c r="T409" i="1" l="1"/>
  <c r="R410" i="1"/>
  <c r="T410" i="1" l="1"/>
  <c r="S410" i="1"/>
  <c r="R411" i="1" s="1"/>
  <c r="R412" i="1" l="1"/>
  <c r="S412" i="1" s="1"/>
  <c r="T411" i="1"/>
  <c r="S411" i="1"/>
  <c r="R413" i="1" l="1"/>
  <c r="S413" i="1" s="1"/>
  <c r="T412" i="1"/>
  <c r="R414" i="1" l="1"/>
  <c r="T413" i="1"/>
  <c r="S414" i="1"/>
  <c r="S415" i="1" l="1"/>
  <c r="R415" i="1"/>
  <c r="T414" i="1"/>
  <c r="T415" i="1" l="1"/>
  <c r="R416" i="1"/>
  <c r="T416" i="1" l="1"/>
  <c r="S416" i="1"/>
  <c r="R417" i="1" s="1"/>
  <c r="T417" i="1" l="1"/>
  <c r="S417" i="1"/>
  <c r="R418" i="1" s="1"/>
  <c r="R419" i="1" l="1"/>
  <c r="T418" i="1"/>
  <c r="S419" i="1"/>
  <c r="S418" i="1"/>
  <c r="R420" i="1" l="1"/>
  <c r="S420" i="1" s="1"/>
  <c r="T419" i="1"/>
  <c r="R421" i="1" l="1"/>
  <c r="T420" i="1"/>
  <c r="T421" i="1" l="1"/>
  <c r="R422" i="1"/>
  <c r="S421" i="1"/>
  <c r="T422" i="1" l="1"/>
  <c r="S422" i="1"/>
  <c r="R423" i="1" s="1"/>
  <c r="T423" i="1" l="1"/>
  <c r="R424" i="1"/>
  <c r="S424" i="1" s="1"/>
  <c r="S423" i="1"/>
  <c r="S425" i="1" l="1"/>
  <c r="R425" i="1"/>
  <c r="T424" i="1"/>
  <c r="T425" i="1" l="1"/>
  <c r="R426" i="1"/>
  <c r="T426" i="1" l="1"/>
  <c r="S426" i="1"/>
  <c r="R427" i="1" s="1"/>
  <c r="T427" i="1" l="1"/>
  <c r="R428" i="1"/>
  <c r="S427" i="1"/>
  <c r="T428" i="1" l="1"/>
  <c r="R429" i="1"/>
  <c r="S429" i="1"/>
  <c r="S428" i="1"/>
  <c r="T429" i="1" l="1"/>
  <c r="R430" i="1"/>
  <c r="T430" i="1" l="1"/>
  <c r="S430" i="1"/>
  <c r="R431" i="1" s="1"/>
  <c r="T431" i="1" l="1"/>
  <c r="S431" i="1"/>
  <c r="R432" i="1" s="1"/>
  <c r="T432" i="1" l="1"/>
  <c r="S432" i="1"/>
  <c r="R433" i="1" s="1"/>
  <c r="T433" i="1" l="1"/>
  <c r="R434" i="1"/>
  <c r="S433" i="1"/>
  <c r="T434" i="1" l="1"/>
  <c r="S434" i="1"/>
  <c r="R435" i="1" s="1"/>
  <c r="R436" i="1" l="1"/>
  <c r="S436" i="1" s="1"/>
  <c r="T435" i="1"/>
  <c r="S435" i="1"/>
  <c r="R437" i="1" l="1"/>
  <c r="T436" i="1"/>
  <c r="S437" i="1"/>
  <c r="R438" i="1" l="1"/>
  <c r="S438" i="1" s="1"/>
  <c r="T437" i="1"/>
  <c r="R439" i="1" l="1"/>
  <c r="T438" i="1"/>
  <c r="T439" i="1" l="1"/>
  <c r="R440" i="1"/>
  <c r="S439" i="1"/>
  <c r="T440" i="1" l="1"/>
  <c r="S440" i="1"/>
  <c r="R441" i="1" s="1"/>
  <c r="T441" i="1" l="1"/>
  <c r="R442" i="1"/>
  <c r="S441" i="1"/>
  <c r="T442" i="1" l="1"/>
  <c r="R443" i="1"/>
  <c r="S443" i="1"/>
  <c r="S442" i="1"/>
  <c r="R444" i="1" l="1"/>
  <c r="S444" i="1" s="1"/>
  <c r="T443" i="1"/>
  <c r="R445" i="1" l="1"/>
  <c r="T444" i="1"/>
  <c r="T445" i="1" l="1"/>
  <c r="R446" i="1"/>
  <c r="S446" i="1" s="1"/>
  <c r="S445" i="1"/>
  <c r="R447" i="1" l="1"/>
  <c r="T446" i="1"/>
  <c r="T447" i="1" l="1"/>
  <c r="R448" i="1"/>
  <c r="S447" i="1"/>
  <c r="T448" i="1" l="1"/>
  <c r="S448" i="1"/>
  <c r="R449" i="1" s="1"/>
  <c r="T449" i="1" l="1"/>
  <c r="S449" i="1"/>
  <c r="R450" i="1" s="1"/>
  <c r="T450" i="1" l="1"/>
  <c r="S450" i="1"/>
  <c r="R451" i="1" s="1"/>
  <c r="T451" i="1" l="1"/>
  <c r="R452" i="1"/>
  <c r="S452" i="1" s="1"/>
  <c r="S451" i="1"/>
  <c r="T452" i="1" l="1"/>
  <c r="R453" i="1"/>
  <c r="S453" i="1"/>
  <c r="T453" i="1" l="1"/>
  <c r="R454" i="1"/>
  <c r="T454" i="1" l="1"/>
  <c r="S454" i="1"/>
  <c r="R455" i="1" s="1"/>
  <c r="R456" i="1" l="1"/>
  <c r="S456" i="1" s="1"/>
  <c r="T455" i="1"/>
  <c r="S455" i="1"/>
  <c r="R457" i="1" l="1"/>
  <c r="T456" i="1"/>
  <c r="S457" i="1"/>
  <c r="R458" i="1" l="1"/>
  <c r="S458" i="1" s="1"/>
  <c r="T457" i="1"/>
  <c r="R459" i="1" l="1"/>
  <c r="T458" i="1"/>
  <c r="T459" i="1" l="1"/>
  <c r="R460" i="1"/>
  <c r="S459" i="1"/>
  <c r="T460" i="1" l="1"/>
  <c r="R461" i="1"/>
  <c r="S460" i="1"/>
  <c r="S461" i="1" s="1"/>
  <c r="T461" i="1" l="1"/>
  <c r="R462" i="1"/>
  <c r="T462" i="1" l="1"/>
  <c r="S462" i="1"/>
  <c r="R463" i="1" s="1"/>
  <c r="T463" i="1" l="1"/>
  <c r="S463" i="1"/>
  <c r="R464" i="1" s="1"/>
  <c r="T464" i="1" l="1"/>
  <c r="S464" i="1"/>
  <c r="R465" i="1" s="1"/>
  <c r="T465" i="1" l="1"/>
  <c r="S465" i="1"/>
  <c r="R466" i="1" s="1"/>
  <c r="T466" i="1" l="1"/>
  <c r="S466" i="1"/>
  <c r="R467" i="1" s="1"/>
  <c r="T467" i="1" l="1"/>
  <c r="S467" i="1"/>
  <c r="R468" i="1" s="1"/>
  <c r="T468" i="1" l="1"/>
  <c r="S468" i="1"/>
  <c r="R469" i="1" s="1"/>
  <c r="R470" i="1" l="1"/>
  <c r="T469" i="1"/>
  <c r="S469" i="1"/>
  <c r="T470" i="1" l="1"/>
  <c r="S470" i="1"/>
  <c r="R471" i="1" s="1"/>
  <c r="T471" i="1" l="1"/>
  <c r="R472" i="1"/>
  <c r="S472" i="1" s="1"/>
  <c r="S471" i="1"/>
  <c r="T472" i="1" l="1"/>
  <c r="R473" i="1"/>
  <c r="S473" i="1"/>
  <c r="T473" i="1" l="1"/>
  <c r="R474" i="1"/>
  <c r="T474" i="1" l="1"/>
  <c r="R475" i="1"/>
  <c r="S475" i="1"/>
  <c r="S474" i="1"/>
  <c r="T475" i="1" l="1"/>
  <c r="R476" i="1"/>
  <c r="T476" i="1" l="1"/>
  <c r="S476" i="1"/>
  <c r="R477" i="1" s="1"/>
  <c r="R478" i="1" l="1"/>
  <c r="T477" i="1"/>
  <c r="S478" i="1"/>
  <c r="S477" i="1"/>
  <c r="S479" i="1" l="1"/>
  <c r="R479" i="1"/>
  <c r="T478" i="1"/>
  <c r="T479" i="1" l="1"/>
  <c r="R480" i="1"/>
  <c r="T480" i="1" l="1"/>
  <c r="S480" i="1"/>
  <c r="R481" i="1" s="1"/>
  <c r="T481" i="1" l="1"/>
  <c r="R482" i="1"/>
  <c r="S481" i="1"/>
  <c r="T482" i="1" l="1"/>
  <c r="S482" i="1"/>
  <c r="R483" i="1" s="1"/>
  <c r="R484" i="1" l="1"/>
  <c r="T483" i="1"/>
  <c r="S484" i="1"/>
  <c r="S483" i="1"/>
  <c r="R485" i="1" l="1"/>
  <c r="T484" i="1"/>
  <c r="S485" i="1"/>
  <c r="R486" i="1" l="1"/>
  <c r="T485" i="1"/>
  <c r="S486" i="1"/>
  <c r="S487" i="1" l="1"/>
  <c r="R487" i="1"/>
  <c r="T486" i="1"/>
  <c r="T487" i="1" l="1"/>
  <c r="R488" i="1"/>
  <c r="T488" i="1" l="1"/>
  <c r="S488" i="1"/>
  <c r="R489" i="1" s="1"/>
  <c r="T489" i="1" l="1"/>
  <c r="R490" i="1"/>
  <c r="S489" i="1"/>
  <c r="T490" i="1" l="1"/>
  <c r="R491" i="1"/>
  <c r="S490" i="1"/>
  <c r="R492" i="1" l="1"/>
  <c r="T491" i="1"/>
  <c r="S492" i="1"/>
  <c r="S491" i="1"/>
  <c r="S493" i="1" l="1"/>
  <c r="R493" i="1"/>
  <c r="T492" i="1"/>
  <c r="T493" i="1" l="1"/>
  <c r="R494" i="1"/>
  <c r="T494" i="1" l="1"/>
  <c r="S494" i="1"/>
  <c r="R495" i="1" s="1"/>
  <c r="T495" i="1" l="1"/>
  <c r="R496" i="1"/>
  <c r="S495" i="1"/>
  <c r="T496" i="1" l="1"/>
  <c r="S496" i="1"/>
  <c r="R497" i="1" s="1"/>
  <c r="T497" i="1" l="1"/>
  <c r="R498" i="1"/>
  <c r="S497" i="1"/>
  <c r="T498" i="1" l="1"/>
  <c r="S498" i="1"/>
  <c r="R499" i="1" s="1"/>
  <c r="T499" i="1" l="1"/>
  <c r="R500" i="1"/>
  <c r="S499" i="1"/>
  <c r="R501" i="1" l="1"/>
  <c r="T501" i="1" s="1"/>
  <c r="T500" i="1"/>
  <c r="S501" i="1"/>
  <c r="S500" i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Z:\matura\2019\Dane_PR2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<sst xmlns="http://schemas.openxmlformats.org/spreadsheetml/2006/main" count="312" uniqueCount="33">
  <si>
    <t>Dzien</t>
  </si>
  <si>
    <t>Temperatura</t>
  </si>
  <si>
    <t>Opad</t>
  </si>
  <si>
    <t>Kategoria_chmur</t>
  </si>
  <si>
    <t>Wielkosc_chmur</t>
  </si>
  <si>
    <t>C</t>
  </si>
  <si>
    <t>S</t>
  </si>
  <si>
    <t>Zad1</t>
  </si>
  <si>
    <t>Zad1Odp</t>
  </si>
  <si>
    <t>Zad2</t>
  </si>
  <si>
    <t>Zad2IleDni</t>
  </si>
  <si>
    <t>Zad2Pierwszy</t>
  </si>
  <si>
    <t>Zad2Ostatni</t>
  </si>
  <si>
    <t>Zad3</t>
  </si>
  <si>
    <t>Rodzaj chmur</t>
  </si>
  <si>
    <t>Średni opad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</si>
  <si>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</si>
  <si>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</si>
  <si>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</si>
  <si>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</si>
  <si>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</si>
  <si>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</si>
  <si>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</si>
  <si>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</si>
  <si>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</si>
  <si>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</si>
  <si>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Wielkość chmur Nubisa</t>
  </si>
  <si>
    <t>Kategoria chmur</t>
  </si>
  <si>
    <t>Zad4a</t>
  </si>
  <si>
    <t>Wielkośc chmur</t>
  </si>
  <si>
    <t>Liczba dni</t>
  </si>
  <si>
    <t>Zad4b</t>
  </si>
  <si>
    <t>Zad4c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</si>
</sst>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63888888888896"/>
          <c:y val="4.62962962962962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Średni opad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Arkusz1!$N$4:$N$13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Arkusz1!$O$4:$O$13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2192"/>
        <c:axId val="49594368"/>
      </c:barChart>
      <c:catAx>
        <c:axId val="495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Rodzaj</a:t>
                </a:r>
                <a:r>
                  <a:rPr lang="pl-PL" baseline="0"/>
                  <a:t> chmur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594368"/>
        <c:crosses val="autoZero"/>
        <c:auto val="1"/>
        <c:lblAlgn val="ctr"/>
        <c:lblOffset val="100"/>
        <c:noMultiLvlLbl val="0"/>
      </c:catAx>
      <c:valAx>
        <c:axId val="4959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</a:t>
                </a:r>
                <a:r>
                  <a:rPr lang="pl-PL" baseline="0"/>
                  <a:t> opad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9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13</xdr:row>
      <xdr:rowOff>90487</xdr:rowOff>
    </xdr:from>
    <xdr:to>
      <xdr:col>16</xdr:col>
      <xdr:colOff>285750</xdr:colOff>
      <xdr:row>27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tabSelected="1" topLeftCell="E1" workbookViewId="0">
      <selection activeCell="M7" sqref="M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2.85546875" bestFit="1" customWidth="1"/>
    <col min="10" max="10" width="6" bestFit="1" customWidth="1"/>
    <col min="12" max="12" width="13.140625" bestFit="1" customWidth="1"/>
    <col min="13" max="13" width="11.5703125" bestFit="1" customWidth="1"/>
    <col min="14" max="14" width="12.85546875" bestFit="1" customWidth="1"/>
    <col min="15" max="15" width="11.5703125" bestFit="1" customWidth="1"/>
    <col min="18" max="18" width="22" bestFit="1" customWidth="1"/>
    <col min="20" max="20" width="15.5703125" bestFit="1" customWidth="1"/>
    <col min="21" max="21" width="15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7</v>
      </c>
      <c r="H1" t="s">
        <v>8</v>
      </c>
      <c r="I1" t="s">
        <v>9</v>
      </c>
      <c r="J1" t="s">
        <v>0</v>
      </c>
      <c r="K1" t="s">
        <v>10</v>
      </c>
      <c r="L1" t="s">
        <v>11</v>
      </c>
      <c r="M1" t="s">
        <v>12</v>
      </c>
      <c r="N1" t="s">
        <v>13</v>
      </c>
      <c r="R1" t="s">
        <v>26</v>
      </c>
      <c r="T1" t="s">
        <v>27</v>
      </c>
      <c r="U1" t="s">
        <v>28</v>
      </c>
      <c r="X1" t="s">
        <v>31</v>
      </c>
      <c r="Z1" t="s">
        <v>32</v>
      </c>
    </row>
    <row r="2" spans="1:27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D2 &amp; E2</f>
        <v>00</v>
      </c>
      <c r="G2">
        <f>IF(AND(B2&gt;=20,C2&lt;=5),1,0)</f>
        <v>0</v>
      </c>
      <c r="H2" s="1">
        <f>SUM(G:G)</f>
        <v>63</v>
      </c>
      <c r="I2">
        <v>0</v>
      </c>
      <c r="J2">
        <v>1</v>
      </c>
      <c r="K2" s="1">
        <f>MAX(I:I)</f>
        <v>8</v>
      </c>
      <c r="L2" s="1">
        <f>M2-K2-1</f>
        <v>446</v>
      </c>
      <c r="M2" s="1">
        <f>VLOOKUP(K2,I2:K502,2,FALSE)</f>
        <v>455</v>
      </c>
      <c r="R2">
        <v>0</v>
      </c>
      <c r="S2">
        <v>0</v>
      </c>
      <c r="T2">
        <v>0</v>
      </c>
      <c r="X2">
        <f>IF(R2=E2,1,0)</f>
        <v>1</v>
      </c>
      <c r="Y2" s="1">
        <f>SUM(X2:X301)</f>
        <v>296</v>
      </c>
      <c r="Z2">
        <f>IF(LEFT(F2,1)=T2&amp;"",1,0)</f>
        <v>1</v>
      </c>
      <c r="AA2" s="1">
        <f>SUM(Z2:Z301)</f>
        <v>286</v>
      </c>
    </row>
    <row r="3" spans="1:27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 t="shared" ref="F3:F66" si="0">D3 &amp; E3</f>
        <v>C1</v>
      </c>
      <c r="G3">
        <f t="shared" ref="G3:G66" si="1">IF(AND(B3&gt;=20,C3&lt;=5),1,0)</f>
        <v>1</v>
      </c>
      <c r="I3">
        <f>IF(B3&lt;=B2,0,I2+1)</f>
        <v>1</v>
      </c>
      <c r="J3">
        <v>2</v>
      </c>
      <c r="N3" s="1" t="s">
        <v>14</v>
      </c>
      <c r="O3" s="1" t="s">
        <v>15</v>
      </c>
      <c r="R3">
        <f>IF(R2=0,1,IF(AND(R2=5,C2&gt;=20),0,IF(AND(S2=3,R2&lt;5),R2+1,R2)))</f>
        <v>1</v>
      </c>
      <c r="S3">
        <f>IF(R2&lt;R3,1,IF(S2&lt;3,S2+1,S2))</f>
        <v>1</v>
      </c>
      <c r="T3" t="str">
        <f>IF(R3=0,0,IF(R2&lt;&gt;0,T2,IF(B3&gt;=10,"C","S")))</f>
        <v>C</v>
      </c>
      <c r="U3" s="1" t="s">
        <v>29</v>
      </c>
      <c r="V3" s="1" t="s">
        <v>30</v>
      </c>
      <c r="X3">
        <f t="shared" ref="X3:X66" si="2">IF(R3=E3,1,0)</f>
        <v>1</v>
      </c>
      <c r="Z3">
        <f t="shared" ref="Z3:Z66" si="3">IF(LEFT(F3,1)=T3&amp;"",1,0)</f>
        <v>1</v>
      </c>
    </row>
    <row r="4" spans="1:27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si="0"/>
        <v>C1</v>
      </c>
      <c r="G4">
        <f t="shared" si="1"/>
        <v>1</v>
      </c>
      <c r="I4">
        <f t="shared" ref="I4:I67" si="4">IF(B4&lt;=B3,0,I3+1)</f>
        <v>2</v>
      </c>
      <c r="J4">
        <v>3</v>
      </c>
      <c r="N4" s="1" t="s">
        <v>16</v>
      </c>
      <c r="O4" s="1">
        <f>ROUND(SUMIF(F$2:F$301,N4,C$2:C$301)/COUNTIF(F$2:F$301,N4),2)</f>
        <v>3.45</v>
      </c>
      <c r="R4">
        <f t="shared" ref="R4:R25" si="5">IF(R3=0,1,IF(AND(R3=5,C3&gt;=20),0,IF(AND(S3=3,R3&lt;5),R3+1,R3)))</f>
        <v>1</v>
      </c>
      <c r="S4">
        <f t="shared" ref="S4:S24" si="6">IF(R3&lt;R4,1,IF(S3&lt;3,S3+1,S3))</f>
        <v>2</v>
      </c>
      <c r="T4" t="str">
        <f t="shared" ref="T4:T24" si="7">IF(R4=0,0,IF(R3&lt;&gt;0,T3,IF(B4&gt;=10,"C","S")))</f>
        <v>C</v>
      </c>
      <c r="U4" s="1">
        <v>0</v>
      </c>
      <c r="V4" s="1">
        <f>COUNTIF(R$2:R$501,U4)</f>
        <v>34</v>
      </c>
      <c r="X4">
        <f t="shared" si="2"/>
        <v>1</v>
      </c>
      <c r="Z4">
        <f t="shared" si="3"/>
        <v>1</v>
      </c>
    </row>
    <row r="5" spans="1:27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0"/>
        <v>C1</v>
      </c>
      <c r="G5">
        <f t="shared" si="1"/>
        <v>1</v>
      </c>
      <c r="I5">
        <f t="shared" si="4"/>
        <v>0</v>
      </c>
      <c r="J5">
        <v>4</v>
      </c>
      <c r="N5" s="1" t="s">
        <v>17</v>
      </c>
      <c r="O5" s="1">
        <f t="shared" ref="O5:O13" si="8">ROUND(SUMIF(F$2:F$301,N5,C$2:C$301)/COUNTIF(F$2:F$301,N5),2)</f>
        <v>7.28</v>
      </c>
      <c r="R5">
        <f t="shared" si="5"/>
        <v>1</v>
      </c>
      <c r="S5">
        <f t="shared" si="6"/>
        <v>3</v>
      </c>
      <c r="T5" t="str">
        <f t="shared" si="7"/>
        <v>C</v>
      </c>
      <c r="U5" s="1">
        <v>1</v>
      </c>
      <c r="V5" s="1">
        <f t="shared" ref="V5:V9" si="9">COUNTIF(R$2:R$501,U5)</f>
        <v>102</v>
      </c>
      <c r="X5">
        <f t="shared" si="2"/>
        <v>1</v>
      </c>
      <c r="Z5">
        <f t="shared" si="3"/>
        <v>1</v>
      </c>
    </row>
    <row r="6" spans="1:27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>C2</v>
      </c>
      <c r="G6">
        <f t="shared" si="1"/>
        <v>0</v>
      </c>
      <c r="I6">
        <f t="shared" si="4"/>
        <v>0</v>
      </c>
      <c r="J6">
        <v>5</v>
      </c>
      <c r="N6" s="1" t="s">
        <v>18</v>
      </c>
      <c r="O6" s="1">
        <f t="shared" si="8"/>
        <v>9.0500000000000007</v>
      </c>
      <c r="R6">
        <f t="shared" si="5"/>
        <v>2</v>
      </c>
      <c r="S6">
        <f t="shared" si="6"/>
        <v>1</v>
      </c>
      <c r="T6" t="str">
        <f t="shared" si="7"/>
        <v>C</v>
      </c>
      <c r="U6" s="1">
        <v>2</v>
      </c>
      <c r="V6" s="1">
        <f t="shared" si="9"/>
        <v>102</v>
      </c>
      <c r="X6">
        <f t="shared" si="2"/>
        <v>1</v>
      </c>
      <c r="Z6">
        <f t="shared" si="3"/>
        <v>1</v>
      </c>
    </row>
    <row r="7" spans="1:2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>C2</v>
      </c>
      <c r="G7">
        <f t="shared" si="1"/>
        <v>0</v>
      </c>
      <c r="I7">
        <f t="shared" si="4"/>
        <v>0</v>
      </c>
      <c r="J7">
        <v>6</v>
      </c>
      <c r="N7" s="1" t="s">
        <v>19</v>
      </c>
      <c r="O7" s="1">
        <f t="shared" si="8"/>
        <v>11.58</v>
      </c>
      <c r="R7">
        <f t="shared" si="5"/>
        <v>2</v>
      </c>
      <c r="S7">
        <f t="shared" si="6"/>
        <v>2</v>
      </c>
      <c r="T7" t="str">
        <f t="shared" si="7"/>
        <v>C</v>
      </c>
      <c r="U7" s="1">
        <v>3</v>
      </c>
      <c r="V7" s="1">
        <f t="shared" si="9"/>
        <v>102</v>
      </c>
      <c r="X7">
        <f t="shared" si="2"/>
        <v>1</v>
      </c>
      <c r="Z7">
        <f t="shared" si="3"/>
        <v>1</v>
      </c>
    </row>
    <row r="8" spans="1:2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>C2</v>
      </c>
      <c r="G8">
        <f t="shared" si="1"/>
        <v>0</v>
      </c>
      <c r="I8">
        <f t="shared" si="4"/>
        <v>0</v>
      </c>
      <c r="J8">
        <v>7</v>
      </c>
      <c r="N8" s="1" t="s">
        <v>20</v>
      </c>
      <c r="O8" s="1">
        <f t="shared" si="8"/>
        <v>19.399999999999999</v>
      </c>
      <c r="R8">
        <f t="shared" si="5"/>
        <v>2</v>
      </c>
      <c r="S8">
        <f t="shared" si="6"/>
        <v>3</v>
      </c>
      <c r="T8" t="str">
        <f t="shared" si="7"/>
        <v>C</v>
      </c>
      <c r="U8" s="1">
        <v>4</v>
      </c>
      <c r="V8" s="1">
        <f t="shared" si="9"/>
        <v>100</v>
      </c>
      <c r="X8">
        <f t="shared" si="2"/>
        <v>1</v>
      </c>
      <c r="Z8">
        <f t="shared" si="3"/>
        <v>1</v>
      </c>
    </row>
    <row r="9" spans="1:27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>C3</v>
      </c>
      <c r="G9">
        <f t="shared" si="1"/>
        <v>0</v>
      </c>
      <c r="I9">
        <f t="shared" si="4"/>
        <v>0</v>
      </c>
      <c r="J9">
        <v>8</v>
      </c>
      <c r="N9" s="1" t="s">
        <v>21</v>
      </c>
      <c r="O9" s="1">
        <f t="shared" si="8"/>
        <v>3.73</v>
      </c>
      <c r="R9">
        <f t="shared" si="5"/>
        <v>3</v>
      </c>
      <c r="S9">
        <f t="shared" si="6"/>
        <v>1</v>
      </c>
      <c r="T9" t="str">
        <f t="shared" si="7"/>
        <v>C</v>
      </c>
      <c r="U9" s="1">
        <v>5</v>
      </c>
      <c r="V9" s="1">
        <f t="shared" si="9"/>
        <v>60</v>
      </c>
      <c r="X9">
        <f t="shared" si="2"/>
        <v>1</v>
      </c>
      <c r="Z9">
        <f t="shared" si="3"/>
        <v>1</v>
      </c>
    </row>
    <row r="10" spans="1:2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>C3</v>
      </c>
      <c r="G10">
        <f t="shared" si="1"/>
        <v>0</v>
      </c>
      <c r="I10">
        <f t="shared" si="4"/>
        <v>1</v>
      </c>
      <c r="J10">
        <v>9</v>
      </c>
      <c r="N10" s="1" t="s">
        <v>22</v>
      </c>
      <c r="O10" s="1">
        <f t="shared" si="8"/>
        <v>6.52</v>
      </c>
      <c r="R10">
        <f t="shared" si="5"/>
        <v>3</v>
      </c>
      <c r="S10">
        <f t="shared" si="6"/>
        <v>2</v>
      </c>
      <c r="T10" t="str">
        <f t="shared" si="7"/>
        <v>C</v>
      </c>
      <c r="X10">
        <f t="shared" si="2"/>
        <v>1</v>
      </c>
      <c r="Z10">
        <f t="shared" si="3"/>
        <v>1</v>
      </c>
    </row>
    <row r="11" spans="1:2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>C3</v>
      </c>
      <c r="G11">
        <f t="shared" si="1"/>
        <v>0</v>
      </c>
      <c r="I11">
        <f t="shared" si="4"/>
        <v>2</v>
      </c>
      <c r="J11">
        <v>10</v>
      </c>
      <c r="N11" s="1" t="s">
        <v>23</v>
      </c>
      <c r="O11" s="1">
        <f t="shared" si="8"/>
        <v>10.29</v>
      </c>
      <c r="R11">
        <f t="shared" si="5"/>
        <v>3</v>
      </c>
      <c r="S11">
        <f t="shared" si="6"/>
        <v>3</v>
      </c>
      <c r="T11" t="str">
        <f t="shared" si="7"/>
        <v>C</v>
      </c>
      <c r="X11">
        <f t="shared" si="2"/>
        <v>1</v>
      </c>
      <c r="Z11">
        <f t="shared" si="3"/>
        <v>1</v>
      </c>
    </row>
    <row r="12" spans="1:2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0"/>
        <v>C4</v>
      </c>
      <c r="G12">
        <f t="shared" si="1"/>
        <v>1</v>
      </c>
      <c r="I12">
        <f t="shared" si="4"/>
        <v>3</v>
      </c>
      <c r="J12">
        <v>11</v>
      </c>
      <c r="N12" s="1" t="s">
        <v>24</v>
      </c>
      <c r="O12" s="1">
        <f t="shared" si="8"/>
        <v>15</v>
      </c>
      <c r="R12">
        <f t="shared" si="5"/>
        <v>4</v>
      </c>
      <c r="S12">
        <f t="shared" si="6"/>
        <v>1</v>
      </c>
      <c r="T12" t="str">
        <f t="shared" si="7"/>
        <v>C</v>
      </c>
      <c r="X12">
        <f t="shared" si="2"/>
        <v>1</v>
      </c>
      <c r="Z12">
        <f t="shared" si="3"/>
        <v>1</v>
      </c>
    </row>
    <row r="13" spans="1:2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>C4</v>
      </c>
      <c r="G13">
        <f t="shared" si="1"/>
        <v>0</v>
      </c>
      <c r="I13">
        <f t="shared" si="4"/>
        <v>4</v>
      </c>
      <c r="J13">
        <v>12</v>
      </c>
      <c r="N13" s="1" t="s">
        <v>25</v>
      </c>
      <c r="O13" s="1">
        <f t="shared" si="8"/>
        <v>19.64</v>
      </c>
      <c r="R13">
        <f t="shared" si="5"/>
        <v>4</v>
      </c>
      <c r="S13">
        <f t="shared" si="6"/>
        <v>2</v>
      </c>
      <c r="T13" t="str">
        <f t="shared" si="7"/>
        <v>C</v>
      </c>
      <c r="X13">
        <f t="shared" si="2"/>
        <v>1</v>
      </c>
      <c r="Z13">
        <f t="shared" si="3"/>
        <v>1</v>
      </c>
    </row>
    <row r="14" spans="1:2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>C4</v>
      </c>
      <c r="G14">
        <f t="shared" si="1"/>
        <v>0</v>
      </c>
      <c r="I14">
        <f t="shared" si="4"/>
        <v>5</v>
      </c>
      <c r="J14">
        <v>13</v>
      </c>
      <c r="R14">
        <f t="shared" si="5"/>
        <v>4</v>
      </c>
      <c r="S14">
        <f t="shared" si="6"/>
        <v>3</v>
      </c>
      <c r="T14" t="str">
        <f t="shared" si="7"/>
        <v>C</v>
      </c>
      <c r="X14">
        <f t="shared" si="2"/>
        <v>1</v>
      </c>
      <c r="Z14">
        <f t="shared" si="3"/>
        <v>1</v>
      </c>
    </row>
    <row r="15" spans="1:2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>C5</v>
      </c>
      <c r="G15">
        <f t="shared" si="1"/>
        <v>0</v>
      </c>
      <c r="I15">
        <f t="shared" si="4"/>
        <v>6</v>
      </c>
      <c r="J15">
        <v>14</v>
      </c>
      <c r="R15">
        <f t="shared" si="5"/>
        <v>5</v>
      </c>
      <c r="S15">
        <f t="shared" si="6"/>
        <v>1</v>
      </c>
      <c r="T15" t="str">
        <f t="shared" si="7"/>
        <v>C</v>
      </c>
      <c r="X15">
        <f t="shared" si="2"/>
        <v>1</v>
      </c>
      <c r="Z15">
        <f t="shared" si="3"/>
        <v>1</v>
      </c>
    </row>
    <row r="16" spans="1:2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>C5</v>
      </c>
      <c r="G16">
        <f t="shared" si="1"/>
        <v>0</v>
      </c>
      <c r="I16">
        <f t="shared" si="4"/>
        <v>0</v>
      </c>
      <c r="J16">
        <v>15</v>
      </c>
      <c r="R16">
        <f t="shared" si="5"/>
        <v>5</v>
      </c>
      <c r="S16">
        <f t="shared" si="6"/>
        <v>2</v>
      </c>
      <c r="T16" t="str">
        <f t="shared" si="7"/>
        <v>C</v>
      </c>
      <c r="X16">
        <f t="shared" si="2"/>
        <v>1</v>
      </c>
      <c r="Z16">
        <f t="shared" si="3"/>
        <v>1</v>
      </c>
    </row>
    <row r="17" spans="1:26" x14ac:dyDescent="0.25">
      <c r="A17">
        <v>16</v>
      </c>
      <c r="B17">
        <v>25.5</v>
      </c>
      <c r="C17">
        <v>0</v>
      </c>
      <c r="D17">
        <v>0</v>
      </c>
      <c r="E17">
        <v>0</v>
      </c>
      <c r="F17" t="str">
        <f t="shared" si="0"/>
        <v>00</v>
      </c>
      <c r="G17">
        <f t="shared" si="1"/>
        <v>1</v>
      </c>
      <c r="I17">
        <f t="shared" si="4"/>
        <v>0</v>
      </c>
      <c r="J17">
        <v>16</v>
      </c>
      <c r="R17">
        <f t="shared" si="5"/>
        <v>0</v>
      </c>
      <c r="S17">
        <f t="shared" si="6"/>
        <v>3</v>
      </c>
      <c r="T17">
        <f t="shared" si="7"/>
        <v>0</v>
      </c>
      <c r="X17">
        <f t="shared" si="2"/>
        <v>1</v>
      </c>
      <c r="Z17">
        <f t="shared" si="3"/>
        <v>1</v>
      </c>
    </row>
    <row r="18" spans="1:2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0"/>
        <v>C1</v>
      </c>
      <c r="G18">
        <f t="shared" si="1"/>
        <v>1</v>
      </c>
      <c r="I18">
        <f t="shared" si="4"/>
        <v>0</v>
      </c>
      <c r="J18">
        <v>17</v>
      </c>
      <c r="R18">
        <f t="shared" si="5"/>
        <v>1</v>
      </c>
      <c r="S18">
        <f t="shared" si="6"/>
        <v>1</v>
      </c>
      <c r="T18" t="str">
        <f t="shared" si="7"/>
        <v>C</v>
      </c>
      <c r="X18">
        <f t="shared" si="2"/>
        <v>1</v>
      </c>
      <c r="Z18">
        <f t="shared" si="3"/>
        <v>1</v>
      </c>
    </row>
    <row r="19" spans="1:2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>C1</v>
      </c>
      <c r="G19">
        <f t="shared" si="1"/>
        <v>0</v>
      </c>
      <c r="I19">
        <f t="shared" si="4"/>
        <v>0</v>
      </c>
      <c r="J19">
        <v>18</v>
      </c>
      <c r="R19">
        <f t="shared" si="5"/>
        <v>1</v>
      </c>
      <c r="S19">
        <f t="shared" si="6"/>
        <v>2</v>
      </c>
      <c r="T19" t="str">
        <f t="shared" si="7"/>
        <v>C</v>
      </c>
      <c r="X19">
        <f t="shared" si="2"/>
        <v>1</v>
      </c>
      <c r="Z19">
        <f>IF(LEFT(F19,1)=T19&amp;"",1,0)</f>
        <v>1</v>
      </c>
    </row>
    <row r="20" spans="1:2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>C1</v>
      </c>
      <c r="G20">
        <f t="shared" si="1"/>
        <v>0</v>
      </c>
      <c r="I20">
        <f t="shared" si="4"/>
        <v>0</v>
      </c>
      <c r="J20">
        <v>19</v>
      </c>
      <c r="R20">
        <f t="shared" si="5"/>
        <v>1</v>
      </c>
      <c r="S20">
        <f t="shared" si="6"/>
        <v>3</v>
      </c>
      <c r="T20" t="str">
        <f t="shared" si="7"/>
        <v>C</v>
      </c>
      <c r="X20">
        <f t="shared" si="2"/>
        <v>1</v>
      </c>
      <c r="Z20">
        <f t="shared" si="3"/>
        <v>1</v>
      </c>
    </row>
    <row r="21" spans="1:2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>C2</v>
      </c>
      <c r="G21">
        <f t="shared" si="1"/>
        <v>0</v>
      </c>
      <c r="I21">
        <f t="shared" si="4"/>
        <v>0</v>
      </c>
      <c r="J21">
        <v>20</v>
      </c>
      <c r="R21">
        <f t="shared" si="5"/>
        <v>2</v>
      </c>
      <c r="S21">
        <f t="shared" si="6"/>
        <v>1</v>
      </c>
      <c r="T21" t="str">
        <f t="shared" si="7"/>
        <v>C</v>
      </c>
      <c r="X21">
        <f t="shared" si="2"/>
        <v>1</v>
      </c>
      <c r="Z21">
        <f t="shared" si="3"/>
        <v>1</v>
      </c>
    </row>
    <row r="22" spans="1:2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>C2</v>
      </c>
      <c r="G22">
        <f t="shared" si="1"/>
        <v>0</v>
      </c>
      <c r="I22">
        <f t="shared" si="4"/>
        <v>1</v>
      </c>
      <c r="J22">
        <v>21</v>
      </c>
      <c r="R22">
        <f t="shared" si="5"/>
        <v>2</v>
      </c>
      <c r="S22">
        <f t="shared" si="6"/>
        <v>2</v>
      </c>
      <c r="T22" t="str">
        <f t="shared" si="7"/>
        <v>C</v>
      </c>
      <c r="X22">
        <f t="shared" si="2"/>
        <v>1</v>
      </c>
      <c r="Z22">
        <f t="shared" si="3"/>
        <v>1</v>
      </c>
    </row>
    <row r="23" spans="1:2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>C2</v>
      </c>
      <c r="G23">
        <f t="shared" si="1"/>
        <v>0</v>
      </c>
      <c r="I23">
        <f t="shared" si="4"/>
        <v>2</v>
      </c>
      <c r="J23">
        <v>22</v>
      </c>
      <c r="R23">
        <f t="shared" si="5"/>
        <v>2</v>
      </c>
      <c r="S23">
        <f t="shared" si="6"/>
        <v>3</v>
      </c>
      <c r="T23" t="str">
        <f t="shared" si="7"/>
        <v>C</v>
      </c>
      <c r="X23">
        <f t="shared" si="2"/>
        <v>1</v>
      </c>
      <c r="Z23">
        <f t="shared" si="3"/>
        <v>1</v>
      </c>
    </row>
    <row r="24" spans="1:2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>C2</v>
      </c>
      <c r="G24">
        <f t="shared" si="1"/>
        <v>0</v>
      </c>
      <c r="I24">
        <f t="shared" si="4"/>
        <v>3</v>
      </c>
      <c r="J24">
        <v>23</v>
      </c>
      <c r="R24">
        <f t="shared" si="5"/>
        <v>3</v>
      </c>
      <c r="S24">
        <f t="shared" si="6"/>
        <v>1</v>
      </c>
      <c r="T24" t="str">
        <f t="shared" si="7"/>
        <v>C</v>
      </c>
      <c r="X24">
        <f t="shared" si="2"/>
        <v>0</v>
      </c>
      <c r="Z24">
        <f t="shared" si="3"/>
        <v>1</v>
      </c>
    </row>
    <row r="25" spans="1:2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>C3</v>
      </c>
      <c r="G25">
        <f t="shared" si="1"/>
        <v>0</v>
      </c>
      <c r="I25">
        <f t="shared" si="4"/>
        <v>4</v>
      </c>
      <c r="J25">
        <v>24</v>
      </c>
      <c r="R25">
        <f t="shared" ref="R25:R31" si="10">IF(R24=0,1,IF(AND(R24=5,C24&gt;=20),0,IF(AND(S24=3,R24&lt;5),R24+1,R24)))</f>
        <v>3</v>
      </c>
      <c r="S25">
        <f t="shared" ref="S25:S31" si="11">IF(R24&lt;R25,1,IF(S24&lt;3,S24+1,S24))</f>
        <v>2</v>
      </c>
      <c r="T25" t="str">
        <f t="shared" ref="T25:T31" si="12">IF(R25=0,0,IF(R24&lt;&gt;0,T24,IF(B25&gt;=10,"C","S")))</f>
        <v>C</v>
      </c>
      <c r="X25">
        <f t="shared" si="2"/>
        <v>1</v>
      </c>
      <c r="Z25">
        <f t="shared" si="3"/>
        <v>1</v>
      </c>
    </row>
    <row r="26" spans="1:2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>C3</v>
      </c>
      <c r="G26">
        <f t="shared" si="1"/>
        <v>0</v>
      </c>
      <c r="I26">
        <f t="shared" si="4"/>
        <v>0</v>
      </c>
      <c r="J26">
        <v>25</v>
      </c>
      <c r="R26">
        <f t="shared" si="10"/>
        <v>3</v>
      </c>
      <c r="S26">
        <f t="shared" si="11"/>
        <v>3</v>
      </c>
      <c r="T26" t="str">
        <f t="shared" si="12"/>
        <v>C</v>
      </c>
      <c r="X26">
        <f t="shared" si="2"/>
        <v>1</v>
      </c>
      <c r="Z26">
        <f t="shared" si="3"/>
        <v>1</v>
      </c>
    </row>
    <row r="27" spans="1:2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>C4</v>
      </c>
      <c r="G27">
        <f t="shared" si="1"/>
        <v>0</v>
      </c>
      <c r="I27">
        <f t="shared" si="4"/>
        <v>0</v>
      </c>
      <c r="J27">
        <v>26</v>
      </c>
      <c r="R27">
        <f t="shared" si="10"/>
        <v>4</v>
      </c>
      <c r="S27">
        <f t="shared" si="11"/>
        <v>1</v>
      </c>
      <c r="T27" t="str">
        <f t="shared" si="12"/>
        <v>C</v>
      </c>
      <c r="X27">
        <f t="shared" si="2"/>
        <v>1</v>
      </c>
      <c r="Z27">
        <f t="shared" si="3"/>
        <v>1</v>
      </c>
    </row>
    <row r="28" spans="1:2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>C4</v>
      </c>
      <c r="G28">
        <f t="shared" si="1"/>
        <v>0</v>
      </c>
      <c r="I28">
        <f t="shared" si="4"/>
        <v>0</v>
      </c>
      <c r="J28">
        <v>27</v>
      </c>
      <c r="R28">
        <f t="shared" si="10"/>
        <v>4</v>
      </c>
      <c r="S28">
        <f t="shared" si="11"/>
        <v>2</v>
      </c>
      <c r="T28" t="str">
        <f t="shared" si="12"/>
        <v>C</v>
      </c>
      <c r="X28">
        <f t="shared" si="2"/>
        <v>1</v>
      </c>
      <c r="Z28">
        <f t="shared" si="3"/>
        <v>1</v>
      </c>
    </row>
    <row r="29" spans="1:2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>C4</v>
      </c>
      <c r="G29">
        <f t="shared" si="1"/>
        <v>0</v>
      </c>
      <c r="I29">
        <f t="shared" si="4"/>
        <v>0</v>
      </c>
      <c r="J29">
        <v>28</v>
      </c>
      <c r="R29">
        <f t="shared" si="10"/>
        <v>4</v>
      </c>
      <c r="S29">
        <f t="shared" si="11"/>
        <v>3</v>
      </c>
      <c r="T29" t="str">
        <f t="shared" si="12"/>
        <v>C</v>
      </c>
      <c r="X29">
        <f t="shared" si="2"/>
        <v>1</v>
      </c>
      <c r="Z29">
        <f t="shared" si="3"/>
        <v>1</v>
      </c>
    </row>
    <row r="30" spans="1:2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>C5</v>
      </c>
      <c r="G30">
        <f t="shared" si="1"/>
        <v>0</v>
      </c>
      <c r="I30">
        <f t="shared" si="4"/>
        <v>0</v>
      </c>
      <c r="J30">
        <v>29</v>
      </c>
      <c r="R30">
        <f t="shared" si="10"/>
        <v>5</v>
      </c>
      <c r="S30">
        <f t="shared" si="11"/>
        <v>1</v>
      </c>
      <c r="T30" t="str">
        <f t="shared" si="12"/>
        <v>C</v>
      </c>
      <c r="X30">
        <f t="shared" si="2"/>
        <v>1</v>
      </c>
      <c r="Z30">
        <f t="shared" si="3"/>
        <v>1</v>
      </c>
    </row>
    <row r="31" spans="1:2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>C5</v>
      </c>
      <c r="G31">
        <f t="shared" si="1"/>
        <v>0</v>
      </c>
      <c r="I31">
        <f t="shared" si="4"/>
        <v>0</v>
      </c>
      <c r="J31">
        <v>30</v>
      </c>
      <c r="R31">
        <f t="shared" si="10"/>
        <v>5</v>
      </c>
      <c r="S31">
        <f t="shared" si="11"/>
        <v>2</v>
      </c>
      <c r="T31" t="str">
        <f t="shared" si="12"/>
        <v>C</v>
      </c>
      <c r="X31">
        <f t="shared" si="2"/>
        <v>1</v>
      </c>
      <c r="Z31">
        <f>IF(LEFT(F31,1)=T31&amp;"",1,0)</f>
        <v>1</v>
      </c>
    </row>
    <row r="32" spans="1:2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>C5</v>
      </c>
      <c r="G32">
        <f t="shared" si="1"/>
        <v>0</v>
      </c>
      <c r="I32">
        <f t="shared" si="4"/>
        <v>0</v>
      </c>
      <c r="J32">
        <v>31</v>
      </c>
      <c r="R32">
        <f t="shared" ref="R32:R55" si="13">IF(R31=0,1,IF(AND(R31=5,C31&gt;=20),0,IF(AND(S31=3,R31&lt;5),R31+1,R31)))</f>
        <v>5</v>
      </c>
      <c r="S32">
        <f t="shared" ref="S32:S55" si="14">IF(R31&lt;R32,1,IF(S31&lt;3,S31+1,S31))</f>
        <v>3</v>
      </c>
      <c r="T32" t="str">
        <f t="shared" ref="T32:T55" si="15">IF(R32=0,0,IF(R31&lt;&gt;0,T31,IF(B32&gt;=10,"C","S")))</f>
        <v>C</v>
      </c>
      <c r="X32">
        <f t="shared" si="2"/>
        <v>1</v>
      </c>
      <c r="Z32">
        <f t="shared" si="3"/>
        <v>1</v>
      </c>
    </row>
    <row r="33" spans="1:2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>C5</v>
      </c>
      <c r="G33">
        <f t="shared" si="1"/>
        <v>0</v>
      </c>
      <c r="I33">
        <f t="shared" si="4"/>
        <v>1</v>
      </c>
      <c r="J33">
        <v>32</v>
      </c>
      <c r="R33">
        <f t="shared" si="13"/>
        <v>5</v>
      </c>
      <c r="S33">
        <f t="shared" si="14"/>
        <v>3</v>
      </c>
      <c r="T33" t="str">
        <f t="shared" si="15"/>
        <v>C</v>
      </c>
      <c r="X33">
        <f t="shared" si="2"/>
        <v>1</v>
      </c>
      <c r="Z33">
        <f t="shared" si="3"/>
        <v>1</v>
      </c>
    </row>
    <row r="34" spans="1:2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>C5</v>
      </c>
      <c r="G34">
        <f t="shared" si="1"/>
        <v>0</v>
      </c>
      <c r="I34">
        <f t="shared" si="4"/>
        <v>2</v>
      </c>
      <c r="J34">
        <v>33</v>
      </c>
      <c r="R34">
        <f t="shared" si="13"/>
        <v>5</v>
      </c>
      <c r="S34">
        <f t="shared" si="14"/>
        <v>3</v>
      </c>
      <c r="T34" t="str">
        <f t="shared" si="15"/>
        <v>C</v>
      </c>
      <c r="X34">
        <f t="shared" si="2"/>
        <v>1</v>
      </c>
      <c r="Z34">
        <f t="shared" si="3"/>
        <v>1</v>
      </c>
    </row>
    <row r="35" spans="1:2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>C5</v>
      </c>
      <c r="G35">
        <f t="shared" si="1"/>
        <v>0</v>
      </c>
      <c r="I35">
        <f t="shared" si="4"/>
        <v>3</v>
      </c>
      <c r="J35">
        <v>34</v>
      </c>
      <c r="R35">
        <f t="shared" si="13"/>
        <v>5</v>
      </c>
      <c r="S35">
        <f t="shared" si="14"/>
        <v>3</v>
      </c>
      <c r="T35" t="str">
        <f t="shared" si="15"/>
        <v>C</v>
      </c>
      <c r="X35">
        <f t="shared" si="2"/>
        <v>1</v>
      </c>
      <c r="Z35">
        <f t="shared" si="3"/>
        <v>1</v>
      </c>
    </row>
    <row r="36" spans="1:26" x14ac:dyDescent="0.25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0"/>
        <v>00</v>
      </c>
      <c r="G36">
        <f t="shared" si="1"/>
        <v>0</v>
      </c>
      <c r="I36">
        <f t="shared" si="4"/>
        <v>4</v>
      </c>
      <c r="J36">
        <v>35</v>
      </c>
      <c r="R36">
        <f t="shared" si="13"/>
        <v>0</v>
      </c>
      <c r="S36">
        <f t="shared" si="14"/>
        <v>3</v>
      </c>
      <c r="T36">
        <f t="shared" si="15"/>
        <v>0</v>
      </c>
      <c r="X36">
        <f t="shared" si="2"/>
        <v>1</v>
      </c>
      <c r="Z36">
        <f>IF(LEFT(F36,1)=T36&amp;"",1,0)</f>
        <v>1</v>
      </c>
    </row>
    <row r="37" spans="1:2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>C1</v>
      </c>
      <c r="G37">
        <f t="shared" si="1"/>
        <v>0</v>
      </c>
      <c r="I37">
        <f t="shared" si="4"/>
        <v>5</v>
      </c>
      <c r="J37">
        <v>36</v>
      </c>
      <c r="R37">
        <f t="shared" si="13"/>
        <v>1</v>
      </c>
      <c r="S37">
        <f t="shared" si="14"/>
        <v>1</v>
      </c>
      <c r="T37" t="str">
        <f t="shared" si="15"/>
        <v>C</v>
      </c>
      <c r="X37">
        <f t="shared" si="2"/>
        <v>1</v>
      </c>
      <c r="Z37">
        <f t="shared" si="3"/>
        <v>1</v>
      </c>
    </row>
    <row r="38" spans="1:2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>C1</v>
      </c>
      <c r="G38">
        <f t="shared" si="1"/>
        <v>0</v>
      </c>
      <c r="I38">
        <f t="shared" si="4"/>
        <v>0</v>
      </c>
      <c r="J38">
        <v>37</v>
      </c>
      <c r="R38">
        <f t="shared" si="13"/>
        <v>1</v>
      </c>
      <c r="S38">
        <f t="shared" si="14"/>
        <v>2</v>
      </c>
      <c r="T38" t="str">
        <f t="shared" si="15"/>
        <v>C</v>
      </c>
      <c r="X38">
        <f t="shared" si="2"/>
        <v>1</v>
      </c>
      <c r="Z38">
        <f t="shared" si="3"/>
        <v>1</v>
      </c>
    </row>
    <row r="39" spans="1:2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>C1</v>
      </c>
      <c r="G39">
        <f t="shared" si="1"/>
        <v>0</v>
      </c>
      <c r="I39">
        <f t="shared" si="4"/>
        <v>0</v>
      </c>
      <c r="J39">
        <v>38</v>
      </c>
      <c r="R39">
        <f t="shared" si="13"/>
        <v>1</v>
      </c>
      <c r="S39">
        <f t="shared" si="14"/>
        <v>3</v>
      </c>
      <c r="T39" t="str">
        <f t="shared" si="15"/>
        <v>C</v>
      </c>
      <c r="X39">
        <f t="shared" si="2"/>
        <v>1</v>
      </c>
      <c r="Z39">
        <f t="shared" si="3"/>
        <v>1</v>
      </c>
    </row>
    <row r="40" spans="1:2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>C2</v>
      </c>
      <c r="G40">
        <f t="shared" si="1"/>
        <v>0</v>
      </c>
      <c r="I40">
        <f t="shared" si="4"/>
        <v>0</v>
      </c>
      <c r="J40">
        <v>39</v>
      </c>
      <c r="R40">
        <f t="shared" si="13"/>
        <v>2</v>
      </c>
      <c r="S40">
        <f t="shared" si="14"/>
        <v>1</v>
      </c>
      <c r="T40" t="str">
        <f t="shared" si="15"/>
        <v>C</v>
      </c>
      <c r="X40">
        <f t="shared" si="2"/>
        <v>1</v>
      </c>
      <c r="Z40">
        <f t="shared" si="3"/>
        <v>1</v>
      </c>
    </row>
    <row r="41" spans="1:2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>C2</v>
      </c>
      <c r="G41">
        <f t="shared" si="1"/>
        <v>0</v>
      </c>
      <c r="I41">
        <f t="shared" si="4"/>
        <v>0</v>
      </c>
      <c r="J41">
        <v>40</v>
      </c>
      <c r="R41">
        <f t="shared" si="13"/>
        <v>2</v>
      </c>
      <c r="S41">
        <f t="shared" si="14"/>
        <v>2</v>
      </c>
      <c r="T41" t="str">
        <f t="shared" si="15"/>
        <v>C</v>
      </c>
      <c r="X41">
        <f t="shared" si="2"/>
        <v>1</v>
      </c>
      <c r="Z41">
        <f t="shared" si="3"/>
        <v>1</v>
      </c>
    </row>
    <row r="42" spans="1:2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>C2</v>
      </c>
      <c r="G42">
        <f t="shared" si="1"/>
        <v>0</v>
      </c>
      <c r="I42">
        <f t="shared" si="4"/>
        <v>0</v>
      </c>
      <c r="J42">
        <v>41</v>
      </c>
      <c r="R42">
        <f t="shared" si="13"/>
        <v>2</v>
      </c>
      <c r="S42">
        <f t="shared" si="14"/>
        <v>3</v>
      </c>
      <c r="T42" t="str">
        <f t="shared" si="15"/>
        <v>C</v>
      </c>
      <c r="X42">
        <f t="shared" si="2"/>
        <v>1</v>
      </c>
      <c r="Z42">
        <f t="shared" si="3"/>
        <v>1</v>
      </c>
    </row>
    <row r="43" spans="1:2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>C3</v>
      </c>
      <c r="G43">
        <f t="shared" si="1"/>
        <v>0</v>
      </c>
      <c r="I43">
        <f t="shared" si="4"/>
        <v>1</v>
      </c>
      <c r="J43">
        <v>42</v>
      </c>
      <c r="R43">
        <f t="shared" si="13"/>
        <v>3</v>
      </c>
      <c r="S43">
        <f t="shared" si="14"/>
        <v>1</v>
      </c>
      <c r="T43" t="str">
        <f t="shared" si="15"/>
        <v>C</v>
      </c>
      <c r="X43">
        <f t="shared" si="2"/>
        <v>1</v>
      </c>
      <c r="Z43">
        <f t="shared" si="3"/>
        <v>1</v>
      </c>
    </row>
    <row r="44" spans="1:2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>C3</v>
      </c>
      <c r="G44">
        <f t="shared" si="1"/>
        <v>0</v>
      </c>
      <c r="I44">
        <f t="shared" si="4"/>
        <v>2</v>
      </c>
      <c r="J44">
        <v>43</v>
      </c>
      <c r="R44">
        <f t="shared" si="13"/>
        <v>3</v>
      </c>
      <c r="S44">
        <f t="shared" si="14"/>
        <v>2</v>
      </c>
      <c r="T44" t="str">
        <f t="shared" si="15"/>
        <v>C</v>
      </c>
      <c r="X44">
        <f t="shared" si="2"/>
        <v>1</v>
      </c>
      <c r="Z44">
        <f t="shared" si="3"/>
        <v>1</v>
      </c>
    </row>
    <row r="45" spans="1:2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>C3</v>
      </c>
      <c r="G45">
        <f t="shared" si="1"/>
        <v>0</v>
      </c>
      <c r="I45">
        <f t="shared" si="4"/>
        <v>3</v>
      </c>
      <c r="J45">
        <v>44</v>
      </c>
      <c r="R45">
        <f t="shared" si="13"/>
        <v>3</v>
      </c>
      <c r="S45">
        <f t="shared" si="14"/>
        <v>3</v>
      </c>
      <c r="T45" t="str">
        <f t="shared" si="15"/>
        <v>C</v>
      </c>
      <c r="X45">
        <f t="shared" si="2"/>
        <v>1</v>
      </c>
      <c r="Z45">
        <f t="shared" si="3"/>
        <v>1</v>
      </c>
    </row>
    <row r="46" spans="1:2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>C4</v>
      </c>
      <c r="G46">
        <f t="shared" si="1"/>
        <v>0</v>
      </c>
      <c r="I46">
        <f t="shared" si="4"/>
        <v>4</v>
      </c>
      <c r="J46">
        <v>45</v>
      </c>
      <c r="R46">
        <f t="shared" si="13"/>
        <v>4</v>
      </c>
      <c r="S46">
        <f t="shared" si="14"/>
        <v>1</v>
      </c>
      <c r="T46" t="str">
        <f t="shared" si="15"/>
        <v>C</v>
      </c>
      <c r="X46">
        <f t="shared" si="2"/>
        <v>1</v>
      </c>
      <c r="Z46">
        <f t="shared" si="3"/>
        <v>1</v>
      </c>
    </row>
    <row r="47" spans="1:2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>C4</v>
      </c>
      <c r="G47">
        <f t="shared" si="1"/>
        <v>0</v>
      </c>
      <c r="I47">
        <f t="shared" si="4"/>
        <v>5</v>
      </c>
      <c r="J47">
        <v>46</v>
      </c>
      <c r="R47">
        <f t="shared" si="13"/>
        <v>4</v>
      </c>
      <c r="S47">
        <f t="shared" si="14"/>
        <v>2</v>
      </c>
      <c r="T47" t="str">
        <f t="shared" si="15"/>
        <v>C</v>
      </c>
      <c r="X47">
        <f t="shared" si="2"/>
        <v>1</v>
      </c>
      <c r="Z47">
        <f t="shared" si="3"/>
        <v>1</v>
      </c>
    </row>
    <row r="48" spans="1:2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>C4</v>
      </c>
      <c r="G48">
        <f t="shared" si="1"/>
        <v>0</v>
      </c>
      <c r="I48">
        <f t="shared" si="4"/>
        <v>6</v>
      </c>
      <c r="J48">
        <v>47</v>
      </c>
      <c r="R48">
        <f t="shared" si="13"/>
        <v>4</v>
      </c>
      <c r="S48">
        <f t="shared" si="14"/>
        <v>3</v>
      </c>
      <c r="T48" t="str">
        <f t="shared" si="15"/>
        <v>C</v>
      </c>
      <c r="X48">
        <f t="shared" si="2"/>
        <v>1</v>
      </c>
      <c r="Z48">
        <f t="shared" si="3"/>
        <v>1</v>
      </c>
    </row>
    <row r="49" spans="1:2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>C5</v>
      </c>
      <c r="G49">
        <f t="shared" si="1"/>
        <v>0</v>
      </c>
      <c r="I49">
        <f t="shared" si="4"/>
        <v>0</v>
      </c>
      <c r="J49">
        <v>48</v>
      </c>
      <c r="R49">
        <f t="shared" si="13"/>
        <v>5</v>
      </c>
      <c r="S49">
        <f t="shared" si="14"/>
        <v>1</v>
      </c>
      <c r="T49" t="str">
        <f t="shared" si="15"/>
        <v>C</v>
      </c>
      <c r="X49">
        <f t="shared" si="2"/>
        <v>1</v>
      </c>
      <c r="Z49">
        <f t="shared" si="3"/>
        <v>1</v>
      </c>
    </row>
    <row r="50" spans="1:26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0"/>
        <v>00</v>
      </c>
      <c r="G50">
        <f t="shared" si="1"/>
        <v>0</v>
      </c>
      <c r="I50">
        <f t="shared" si="4"/>
        <v>0</v>
      </c>
      <c r="J50">
        <v>49</v>
      </c>
      <c r="R50">
        <f t="shared" si="13"/>
        <v>0</v>
      </c>
      <c r="S50">
        <f t="shared" si="14"/>
        <v>2</v>
      </c>
      <c r="T50">
        <f t="shared" si="15"/>
        <v>0</v>
      </c>
      <c r="X50">
        <f t="shared" si="2"/>
        <v>1</v>
      </c>
      <c r="Z50">
        <f t="shared" si="3"/>
        <v>1</v>
      </c>
    </row>
    <row r="51" spans="1:2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>C1</v>
      </c>
      <c r="G51">
        <f t="shared" si="1"/>
        <v>0</v>
      </c>
      <c r="I51">
        <f t="shared" si="4"/>
        <v>0</v>
      </c>
      <c r="J51">
        <v>50</v>
      </c>
      <c r="R51">
        <f t="shared" si="13"/>
        <v>1</v>
      </c>
      <c r="S51">
        <f t="shared" si="14"/>
        <v>1</v>
      </c>
      <c r="T51" t="str">
        <f t="shared" si="15"/>
        <v>C</v>
      </c>
      <c r="X51">
        <f t="shared" si="2"/>
        <v>1</v>
      </c>
      <c r="Z51">
        <f t="shared" si="3"/>
        <v>1</v>
      </c>
    </row>
    <row r="52" spans="1:2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>C1</v>
      </c>
      <c r="G52">
        <f t="shared" si="1"/>
        <v>0</v>
      </c>
      <c r="I52">
        <f t="shared" si="4"/>
        <v>0</v>
      </c>
      <c r="J52">
        <v>51</v>
      </c>
      <c r="R52">
        <f t="shared" si="13"/>
        <v>1</v>
      </c>
      <c r="S52">
        <f t="shared" si="14"/>
        <v>2</v>
      </c>
      <c r="T52" t="str">
        <f t="shared" si="15"/>
        <v>C</v>
      </c>
      <c r="X52">
        <f t="shared" si="2"/>
        <v>1</v>
      </c>
      <c r="Z52">
        <f t="shared" si="3"/>
        <v>1</v>
      </c>
    </row>
    <row r="53" spans="1:2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>C1</v>
      </c>
      <c r="G53">
        <f t="shared" si="1"/>
        <v>0</v>
      </c>
      <c r="I53">
        <f t="shared" si="4"/>
        <v>0</v>
      </c>
      <c r="J53">
        <v>52</v>
      </c>
      <c r="R53">
        <f t="shared" si="13"/>
        <v>1</v>
      </c>
      <c r="S53">
        <f t="shared" si="14"/>
        <v>3</v>
      </c>
      <c r="T53" t="str">
        <f t="shared" si="15"/>
        <v>C</v>
      </c>
      <c r="X53">
        <f t="shared" si="2"/>
        <v>1</v>
      </c>
      <c r="Z53">
        <f>IF(LEFT(F53,1)=T53&amp;"",1,0)</f>
        <v>1</v>
      </c>
    </row>
    <row r="54" spans="1:2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>C2</v>
      </c>
      <c r="G54">
        <f t="shared" si="1"/>
        <v>0</v>
      </c>
      <c r="I54">
        <f t="shared" si="4"/>
        <v>1</v>
      </c>
      <c r="J54">
        <v>53</v>
      </c>
      <c r="R54">
        <f t="shared" si="13"/>
        <v>2</v>
      </c>
      <c r="S54">
        <f t="shared" si="14"/>
        <v>1</v>
      </c>
      <c r="T54" t="str">
        <f t="shared" si="15"/>
        <v>C</v>
      </c>
      <c r="X54">
        <f t="shared" si="2"/>
        <v>1</v>
      </c>
      <c r="Z54">
        <f t="shared" si="3"/>
        <v>1</v>
      </c>
    </row>
    <row r="55" spans="1:2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>C2</v>
      </c>
      <c r="G55">
        <f t="shared" si="1"/>
        <v>0</v>
      </c>
      <c r="I55">
        <f t="shared" si="4"/>
        <v>2</v>
      </c>
      <c r="J55">
        <v>54</v>
      </c>
      <c r="R55">
        <f t="shared" si="13"/>
        <v>2</v>
      </c>
      <c r="S55">
        <f t="shared" si="14"/>
        <v>2</v>
      </c>
      <c r="T55" t="str">
        <f t="shared" si="15"/>
        <v>C</v>
      </c>
      <c r="X55">
        <f t="shared" si="2"/>
        <v>1</v>
      </c>
      <c r="Z55">
        <f t="shared" si="3"/>
        <v>1</v>
      </c>
    </row>
    <row r="56" spans="1:2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>C2</v>
      </c>
      <c r="G56">
        <f t="shared" si="1"/>
        <v>0</v>
      </c>
      <c r="I56">
        <f t="shared" si="4"/>
        <v>3</v>
      </c>
      <c r="J56">
        <v>55</v>
      </c>
      <c r="R56">
        <f t="shared" ref="R56:R119" si="16">IF(R55=0,1,IF(AND(R55=5,C55&gt;=20),0,IF(AND(S55=3,R55&lt;5),R55+1,R55)))</f>
        <v>2</v>
      </c>
      <c r="S56">
        <f t="shared" ref="S56:S119" si="17">IF(R55&lt;R56,1,IF(S55&lt;3,S55+1,S55))</f>
        <v>3</v>
      </c>
      <c r="T56" t="str">
        <f t="shared" ref="T56:T119" si="18">IF(R56=0,0,IF(R55&lt;&gt;0,T55,IF(B56&gt;=10,"C","S")))</f>
        <v>C</v>
      </c>
      <c r="X56">
        <f t="shared" si="2"/>
        <v>1</v>
      </c>
      <c r="Z56">
        <f t="shared" si="3"/>
        <v>1</v>
      </c>
    </row>
    <row r="57" spans="1:2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0"/>
        <v>C3</v>
      </c>
      <c r="G57">
        <f t="shared" si="1"/>
        <v>1</v>
      </c>
      <c r="I57">
        <f t="shared" si="4"/>
        <v>4</v>
      </c>
      <c r="J57">
        <v>56</v>
      </c>
      <c r="R57">
        <f t="shared" si="16"/>
        <v>3</v>
      </c>
      <c r="S57">
        <f t="shared" si="17"/>
        <v>1</v>
      </c>
      <c r="T57" t="str">
        <f t="shared" si="18"/>
        <v>C</v>
      </c>
      <c r="X57">
        <f t="shared" si="2"/>
        <v>1</v>
      </c>
      <c r="Z57">
        <f t="shared" si="3"/>
        <v>1</v>
      </c>
    </row>
    <row r="58" spans="1:2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>C3</v>
      </c>
      <c r="G58">
        <f t="shared" si="1"/>
        <v>0</v>
      </c>
      <c r="I58">
        <f t="shared" si="4"/>
        <v>5</v>
      </c>
      <c r="J58">
        <v>57</v>
      </c>
      <c r="R58">
        <f t="shared" si="16"/>
        <v>3</v>
      </c>
      <c r="S58">
        <f t="shared" si="17"/>
        <v>2</v>
      </c>
      <c r="T58" t="str">
        <f t="shared" si="18"/>
        <v>C</v>
      </c>
      <c r="X58">
        <f t="shared" si="2"/>
        <v>1</v>
      </c>
      <c r="Z58">
        <f t="shared" si="3"/>
        <v>1</v>
      </c>
    </row>
    <row r="59" spans="1:2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>C3</v>
      </c>
      <c r="G59">
        <f t="shared" si="1"/>
        <v>0</v>
      </c>
      <c r="I59">
        <f t="shared" si="4"/>
        <v>6</v>
      </c>
      <c r="J59">
        <v>58</v>
      </c>
      <c r="R59">
        <f t="shared" si="16"/>
        <v>3</v>
      </c>
      <c r="S59">
        <f t="shared" si="17"/>
        <v>3</v>
      </c>
      <c r="T59" t="str">
        <f t="shared" si="18"/>
        <v>C</v>
      </c>
      <c r="X59">
        <f t="shared" si="2"/>
        <v>1</v>
      </c>
      <c r="Z59">
        <f t="shared" si="3"/>
        <v>1</v>
      </c>
    </row>
    <row r="60" spans="1:2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>C3</v>
      </c>
      <c r="G60">
        <f t="shared" si="1"/>
        <v>0</v>
      </c>
      <c r="I60">
        <f t="shared" si="4"/>
        <v>0</v>
      </c>
      <c r="J60">
        <v>59</v>
      </c>
      <c r="R60">
        <f t="shared" si="16"/>
        <v>4</v>
      </c>
      <c r="S60">
        <f t="shared" si="17"/>
        <v>1</v>
      </c>
      <c r="T60" t="str">
        <f t="shared" si="18"/>
        <v>C</v>
      </c>
      <c r="X60">
        <f t="shared" si="2"/>
        <v>0</v>
      </c>
      <c r="Z60">
        <f t="shared" si="3"/>
        <v>1</v>
      </c>
    </row>
    <row r="61" spans="1:2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>C4</v>
      </c>
      <c r="G61">
        <f t="shared" si="1"/>
        <v>0</v>
      </c>
      <c r="I61">
        <f t="shared" si="4"/>
        <v>0</v>
      </c>
      <c r="J61">
        <v>60</v>
      </c>
      <c r="R61">
        <f t="shared" si="16"/>
        <v>4</v>
      </c>
      <c r="S61">
        <f t="shared" si="17"/>
        <v>2</v>
      </c>
      <c r="T61" t="str">
        <f t="shared" si="18"/>
        <v>C</v>
      </c>
      <c r="X61">
        <f t="shared" si="2"/>
        <v>1</v>
      </c>
      <c r="Z61">
        <f t="shared" si="3"/>
        <v>1</v>
      </c>
    </row>
    <row r="62" spans="1:2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>C4</v>
      </c>
      <c r="G62">
        <f t="shared" si="1"/>
        <v>0</v>
      </c>
      <c r="I62">
        <f t="shared" si="4"/>
        <v>0</v>
      </c>
      <c r="J62">
        <v>61</v>
      </c>
      <c r="R62">
        <f t="shared" si="16"/>
        <v>4</v>
      </c>
      <c r="S62">
        <f t="shared" si="17"/>
        <v>3</v>
      </c>
      <c r="T62" t="str">
        <f t="shared" si="18"/>
        <v>C</v>
      </c>
      <c r="X62">
        <f t="shared" si="2"/>
        <v>1</v>
      </c>
      <c r="Z62">
        <f t="shared" si="3"/>
        <v>1</v>
      </c>
    </row>
    <row r="63" spans="1:2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>C5</v>
      </c>
      <c r="G63">
        <f t="shared" si="1"/>
        <v>0</v>
      </c>
      <c r="I63">
        <f t="shared" si="4"/>
        <v>0</v>
      </c>
      <c r="J63">
        <v>62</v>
      </c>
      <c r="R63">
        <f t="shared" si="16"/>
        <v>5</v>
      </c>
      <c r="S63">
        <f t="shared" si="17"/>
        <v>1</v>
      </c>
      <c r="T63" t="str">
        <f t="shared" si="18"/>
        <v>C</v>
      </c>
      <c r="X63">
        <f t="shared" si="2"/>
        <v>1</v>
      </c>
      <c r="Z63">
        <f t="shared" si="3"/>
        <v>1</v>
      </c>
    </row>
    <row r="64" spans="1:26" x14ac:dyDescent="0.25">
      <c r="A64">
        <v>63</v>
      </c>
      <c r="B64">
        <v>20</v>
      </c>
      <c r="C64">
        <v>0</v>
      </c>
      <c r="D64">
        <v>0</v>
      </c>
      <c r="E64">
        <v>0</v>
      </c>
      <c r="F64" t="str">
        <f t="shared" si="0"/>
        <v>00</v>
      </c>
      <c r="G64">
        <f t="shared" si="1"/>
        <v>1</v>
      </c>
      <c r="I64">
        <f t="shared" si="4"/>
        <v>0</v>
      </c>
      <c r="J64">
        <v>63</v>
      </c>
      <c r="R64">
        <f t="shared" si="16"/>
        <v>0</v>
      </c>
      <c r="S64">
        <f t="shared" si="17"/>
        <v>2</v>
      </c>
      <c r="T64">
        <f t="shared" si="18"/>
        <v>0</v>
      </c>
      <c r="X64">
        <f t="shared" si="2"/>
        <v>1</v>
      </c>
      <c r="Z64">
        <f t="shared" si="3"/>
        <v>1</v>
      </c>
    </row>
    <row r="65" spans="1:2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0"/>
        <v>C1</v>
      </c>
      <c r="G65">
        <f t="shared" si="1"/>
        <v>1</v>
      </c>
      <c r="I65">
        <f t="shared" si="4"/>
        <v>1</v>
      </c>
      <c r="J65">
        <v>64</v>
      </c>
      <c r="R65">
        <f t="shared" si="16"/>
        <v>1</v>
      </c>
      <c r="S65">
        <f t="shared" si="17"/>
        <v>1</v>
      </c>
      <c r="T65" t="str">
        <f t="shared" si="18"/>
        <v>C</v>
      </c>
      <c r="X65">
        <f t="shared" si="2"/>
        <v>1</v>
      </c>
      <c r="Z65">
        <f t="shared" si="3"/>
        <v>1</v>
      </c>
    </row>
    <row r="66" spans="1:2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0"/>
        <v>C1</v>
      </c>
      <c r="G66">
        <f t="shared" si="1"/>
        <v>0</v>
      </c>
      <c r="I66">
        <f t="shared" si="4"/>
        <v>2</v>
      </c>
      <c r="J66">
        <v>65</v>
      </c>
      <c r="R66">
        <f t="shared" si="16"/>
        <v>1</v>
      </c>
      <c r="S66">
        <f t="shared" si="17"/>
        <v>2</v>
      </c>
      <c r="T66" t="str">
        <f t="shared" si="18"/>
        <v>C</v>
      </c>
      <c r="X66">
        <f t="shared" si="2"/>
        <v>1</v>
      </c>
      <c r="Z66">
        <f t="shared" si="3"/>
        <v>1</v>
      </c>
    </row>
    <row r="67" spans="1:2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ref="F67:F130" si="19">D67 &amp; E67</f>
        <v>C1</v>
      </c>
      <c r="G67">
        <f t="shared" ref="G67:G130" si="20">IF(AND(B67&gt;=20,C67&lt;=5),1,0)</f>
        <v>1</v>
      </c>
      <c r="I67">
        <f t="shared" si="4"/>
        <v>3</v>
      </c>
      <c r="J67">
        <v>66</v>
      </c>
      <c r="R67">
        <f t="shared" si="16"/>
        <v>1</v>
      </c>
      <c r="S67">
        <f t="shared" si="17"/>
        <v>3</v>
      </c>
      <c r="T67" t="str">
        <f t="shared" si="18"/>
        <v>C</v>
      </c>
      <c r="X67">
        <f t="shared" ref="X67:X130" si="21">IF(R67=E67,1,0)</f>
        <v>1</v>
      </c>
      <c r="Z67">
        <f t="shared" ref="Z67:Z130" si="22">IF(LEFT(F67,1)=T67&amp;"",1,0)</f>
        <v>1</v>
      </c>
    </row>
    <row r="68" spans="1:2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19"/>
        <v>C2</v>
      </c>
      <c r="G68">
        <f t="shared" si="20"/>
        <v>0</v>
      </c>
      <c r="I68">
        <f t="shared" ref="I68:I131" si="23">IF(B68&lt;=B67,0,I67+1)</f>
        <v>4</v>
      </c>
      <c r="J68">
        <v>67</v>
      </c>
      <c r="R68">
        <f t="shared" si="16"/>
        <v>2</v>
      </c>
      <c r="S68">
        <f t="shared" si="17"/>
        <v>1</v>
      </c>
      <c r="T68" t="str">
        <f t="shared" si="18"/>
        <v>C</v>
      </c>
      <c r="X68">
        <f t="shared" si="21"/>
        <v>1</v>
      </c>
      <c r="Z68">
        <f t="shared" si="22"/>
        <v>1</v>
      </c>
    </row>
    <row r="69" spans="1:2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19"/>
        <v>C2</v>
      </c>
      <c r="G69">
        <f t="shared" si="20"/>
        <v>0</v>
      </c>
      <c r="I69">
        <f t="shared" si="23"/>
        <v>5</v>
      </c>
      <c r="J69">
        <v>68</v>
      </c>
      <c r="R69">
        <f t="shared" si="16"/>
        <v>2</v>
      </c>
      <c r="S69">
        <f t="shared" si="17"/>
        <v>2</v>
      </c>
      <c r="T69" t="str">
        <f t="shared" si="18"/>
        <v>C</v>
      </c>
      <c r="X69">
        <f t="shared" si="21"/>
        <v>1</v>
      </c>
      <c r="Z69">
        <f t="shared" si="22"/>
        <v>1</v>
      </c>
    </row>
    <row r="70" spans="1:2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19"/>
        <v>C2</v>
      </c>
      <c r="G70">
        <f t="shared" si="20"/>
        <v>0</v>
      </c>
      <c r="I70">
        <f t="shared" si="23"/>
        <v>0</v>
      </c>
      <c r="J70">
        <v>69</v>
      </c>
      <c r="R70">
        <f t="shared" si="16"/>
        <v>2</v>
      </c>
      <c r="S70">
        <f t="shared" si="17"/>
        <v>3</v>
      </c>
      <c r="T70" t="str">
        <f t="shared" si="18"/>
        <v>C</v>
      </c>
      <c r="X70">
        <f t="shared" si="21"/>
        <v>1</v>
      </c>
      <c r="Z70">
        <f t="shared" si="22"/>
        <v>1</v>
      </c>
    </row>
    <row r="71" spans="1:2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19"/>
        <v>C3</v>
      </c>
      <c r="G71">
        <f t="shared" si="20"/>
        <v>1</v>
      </c>
      <c r="I71">
        <f t="shared" si="23"/>
        <v>0</v>
      </c>
      <c r="J71">
        <v>70</v>
      </c>
      <c r="R71">
        <f t="shared" si="16"/>
        <v>3</v>
      </c>
      <c r="S71">
        <f t="shared" si="17"/>
        <v>1</v>
      </c>
      <c r="T71" t="str">
        <f t="shared" si="18"/>
        <v>C</v>
      </c>
      <c r="X71">
        <f t="shared" si="21"/>
        <v>1</v>
      </c>
      <c r="Z71">
        <f t="shared" si="22"/>
        <v>1</v>
      </c>
    </row>
    <row r="72" spans="1:2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19"/>
        <v>C3</v>
      </c>
      <c r="G72">
        <f t="shared" si="20"/>
        <v>0</v>
      </c>
      <c r="I72">
        <f t="shared" si="23"/>
        <v>0</v>
      </c>
      <c r="J72">
        <v>71</v>
      </c>
      <c r="R72">
        <f t="shared" si="16"/>
        <v>3</v>
      </c>
      <c r="S72">
        <f t="shared" si="17"/>
        <v>2</v>
      </c>
      <c r="T72" t="str">
        <f t="shared" si="18"/>
        <v>C</v>
      </c>
      <c r="X72">
        <f t="shared" si="21"/>
        <v>1</v>
      </c>
      <c r="Z72">
        <f t="shared" si="22"/>
        <v>1</v>
      </c>
    </row>
    <row r="73" spans="1:2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19"/>
        <v>C3</v>
      </c>
      <c r="G73">
        <f t="shared" si="20"/>
        <v>0</v>
      </c>
      <c r="I73">
        <f t="shared" si="23"/>
        <v>0</v>
      </c>
      <c r="J73">
        <v>72</v>
      </c>
      <c r="R73">
        <f t="shared" si="16"/>
        <v>3</v>
      </c>
      <c r="S73">
        <f t="shared" si="17"/>
        <v>3</v>
      </c>
      <c r="T73" t="str">
        <f t="shared" si="18"/>
        <v>C</v>
      </c>
      <c r="X73">
        <f t="shared" si="21"/>
        <v>1</v>
      </c>
      <c r="Z73">
        <f t="shared" si="22"/>
        <v>1</v>
      </c>
    </row>
    <row r="74" spans="1:2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19"/>
        <v>C4</v>
      </c>
      <c r="G74">
        <f t="shared" si="20"/>
        <v>0</v>
      </c>
      <c r="I74">
        <f t="shared" si="23"/>
        <v>0</v>
      </c>
      <c r="J74">
        <v>73</v>
      </c>
      <c r="R74">
        <f t="shared" si="16"/>
        <v>4</v>
      </c>
      <c r="S74">
        <f t="shared" si="17"/>
        <v>1</v>
      </c>
      <c r="T74" t="str">
        <f t="shared" si="18"/>
        <v>C</v>
      </c>
      <c r="X74">
        <f t="shared" si="21"/>
        <v>1</v>
      </c>
      <c r="Z74">
        <f t="shared" si="22"/>
        <v>1</v>
      </c>
    </row>
    <row r="75" spans="1:2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19"/>
        <v>C4</v>
      </c>
      <c r="G75">
        <f t="shared" si="20"/>
        <v>0</v>
      </c>
      <c r="I75">
        <f t="shared" si="23"/>
        <v>0</v>
      </c>
      <c r="J75">
        <v>74</v>
      </c>
      <c r="R75">
        <f t="shared" si="16"/>
        <v>4</v>
      </c>
      <c r="S75">
        <f t="shared" si="17"/>
        <v>2</v>
      </c>
      <c r="T75" t="str">
        <f t="shared" si="18"/>
        <v>C</v>
      </c>
      <c r="X75">
        <f t="shared" si="21"/>
        <v>1</v>
      </c>
      <c r="Z75">
        <f t="shared" si="22"/>
        <v>1</v>
      </c>
    </row>
    <row r="76" spans="1:2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19"/>
        <v>C4</v>
      </c>
      <c r="G76">
        <f t="shared" si="20"/>
        <v>0</v>
      </c>
      <c r="I76">
        <f t="shared" si="23"/>
        <v>0</v>
      </c>
      <c r="J76">
        <v>75</v>
      </c>
      <c r="R76">
        <f t="shared" si="16"/>
        <v>4</v>
      </c>
      <c r="S76">
        <f t="shared" si="17"/>
        <v>3</v>
      </c>
      <c r="T76" t="str">
        <f t="shared" si="18"/>
        <v>C</v>
      </c>
      <c r="X76">
        <f t="shared" si="21"/>
        <v>1</v>
      </c>
      <c r="Z76">
        <f t="shared" si="22"/>
        <v>1</v>
      </c>
    </row>
    <row r="77" spans="1:2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19"/>
        <v>C5</v>
      </c>
      <c r="G77">
        <f t="shared" si="20"/>
        <v>0</v>
      </c>
      <c r="I77">
        <f t="shared" si="23"/>
        <v>1</v>
      </c>
      <c r="J77">
        <v>76</v>
      </c>
      <c r="R77">
        <f t="shared" si="16"/>
        <v>5</v>
      </c>
      <c r="S77">
        <f t="shared" si="17"/>
        <v>1</v>
      </c>
      <c r="T77" t="str">
        <f t="shared" si="18"/>
        <v>C</v>
      </c>
      <c r="X77">
        <f t="shared" si="21"/>
        <v>1</v>
      </c>
      <c r="Z77">
        <f t="shared" si="22"/>
        <v>1</v>
      </c>
    </row>
    <row r="78" spans="1:26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19"/>
        <v>00</v>
      </c>
      <c r="G78">
        <f t="shared" si="20"/>
        <v>0</v>
      </c>
      <c r="I78">
        <f t="shared" si="23"/>
        <v>2</v>
      </c>
      <c r="J78">
        <v>77</v>
      </c>
      <c r="R78">
        <f t="shared" si="16"/>
        <v>0</v>
      </c>
      <c r="S78">
        <f t="shared" si="17"/>
        <v>2</v>
      </c>
      <c r="T78">
        <f t="shared" si="18"/>
        <v>0</v>
      </c>
      <c r="X78">
        <f t="shared" si="21"/>
        <v>1</v>
      </c>
      <c r="Z78">
        <f t="shared" si="22"/>
        <v>1</v>
      </c>
    </row>
    <row r="79" spans="1:2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19"/>
        <v>C1</v>
      </c>
      <c r="G79">
        <f t="shared" si="20"/>
        <v>0</v>
      </c>
      <c r="I79">
        <f t="shared" si="23"/>
        <v>3</v>
      </c>
      <c r="J79">
        <v>78</v>
      </c>
      <c r="R79">
        <f t="shared" si="16"/>
        <v>1</v>
      </c>
      <c r="S79">
        <f t="shared" si="17"/>
        <v>1</v>
      </c>
      <c r="T79" t="str">
        <f t="shared" si="18"/>
        <v>C</v>
      </c>
      <c r="X79">
        <f t="shared" si="21"/>
        <v>1</v>
      </c>
      <c r="Z79">
        <f t="shared" si="22"/>
        <v>1</v>
      </c>
    </row>
    <row r="80" spans="1:2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19"/>
        <v>C1</v>
      </c>
      <c r="G80">
        <f t="shared" si="20"/>
        <v>0</v>
      </c>
      <c r="I80">
        <f t="shared" si="23"/>
        <v>4</v>
      </c>
      <c r="J80">
        <v>79</v>
      </c>
      <c r="R80">
        <f t="shared" si="16"/>
        <v>1</v>
      </c>
      <c r="S80">
        <f t="shared" si="17"/>
        <v>2</v>
      </c>
      <c r="T80" t="str">
        <f t="shared" si="18"/>
        <v>C</v>
      </c>
      <c r="X80">
        <f t="shared" si="21"/>
        <v>1</v>
      </c>
      <c r="Z80">
        <f t="shared" si="22"/>
        <v>1</v>
      </c>
    </row>
    <row r="81" spans="1:2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19"/>
        <v>S1</v>
      </c>
      <c r="G81">
        <f t="shared" si="20"/>
        <v>0</v>
      </c>
      <c r="I81">
        <f t="shared" si="23"/>
        <v>0</v>
      </c>
      <c r="J81">
        <v>80</v>
      </c>
      <c r="R81">
        <f t="shared" si="16"/>
        <v>1</v>
      </c>
      <c r="S81">
        <f t="shared" si="17"/>
        <v>3</v>
      </c>
      <c r="T81" t="str">
        <f t="shared" si="18"/>
        <v>C</v>
      </c>
      <c r="X81">
        <f t="shared" si="21"/>
        <v>1</v>
      </c>
      <c r="Z81">
        <f t="shared" si="22"/>
        <v>0</v>
      </c>
    </row>
    <row r="82" spans="1:2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19"/>
        <v>C2</v>
      </c>
      <c r="G82">
        <f t="shared" si="20"/>
        <v>0</v>
      </c>
      <c r="I82">
        <f t="shared" si="23"/>
        <v>0</v>
      </c>
      <c r="J82">
        <v>81</v>
      </c>
      <c r="R82">
        <f t="shared" si="16"/>
        <v>2</v>
      </c>
      <c r="S82">
        <f t="shared" si="17"/>
        <v>1</v>
      </c>
      <c r="T82" t="str">
        <f t="shared" si="18"/>
        <v>C</v>
      </c>
      <c r="X82">
        <f t="shared" si="21"/>
        <v>1</v>
      </c>
      <c r="Z82">
        <f t="shared" si="22"/>
        <v>1</v>
      </c>
    </row>
    <row r="83" spans="1:2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19"/>
        <v>C2</v>
      </c>
      <c r="G83">
        <f t="shared" si="20"/>
        <v>0</v>
      </c>
      <c r="I83">
        <f t="shared" si="23"/>
        <v>0</v>
      </c>
      <c r="J83">
        <v>82</v>
      </c>
      <c r="R83">
        <f t="shared" si="16"/>
        <v>2</v>
      </c>
      <c r="S83">
        <f t="shared" si="17"/>
        <v>2</v>
      </c>
      <c r="T83" t="str">
        <f t="shared" si="18"/>
        <v>C</v>
      </c>
      <c r="X83">
        <f t="shared" si="21"/>
        <v>1</v>
      </c>
      <c r="Z83">
        <f t="shared" si="22"/>
        <v>1</v>
      </c>
    </row>
    <row r="84" spans="1:2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19"/>
        <v>C2</v>
      </c>
      <c r="G84">
        <f t="shared" si="20"/>
        <v>0</v>
      </c>
      <c r="I84">
        <f t="shared" si="23"/>
        <v>0</v>
      </c>
      <c r="J84">
        <v>83</v>
      </c>
      <c r="R84">
        <f t="shared" si="16"/>
        <v>2</v>
      </c>
      <c r="S84">
        <f t="shared" si="17"/>
        <v>3</v>
      </c>
      <c r="T84" t="str">
        <f t="shared" si="18"/>
        <v>C</v>
      </c>
      <c r="X84">
        <f t="shared" si="21"/>
        <v>1</v>
      </c>
      <c r="Z84">
        <f t="shared" si="22"/>
        <v>1</v>
      </c>
    </row>
    <row r="85" spans="1:2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19"/>
        <v>C3</v>
      </c>
      <c r="G85">
        <f t="shared" si="20"/>
        <v>0</v>
      </c>
      <c r="I85">
        <f t="shared" si="23"/>
        <v>0</v>
      </c>
      <c r="J85">
        <v>84</v>
      </c>
      <c r="R85">
        <f t="shared" si="16"/>
        <v>3</v>
      </c>
      <c r="S85">
        <f t="shared" si="17"/>
        <v>1</v>
      </c>
      <c r="T85" t="str">
        <f t="shared" si="18"/>
        <v>C</v>
      </c>
      <c r="X85">
        <f t="shared" si="21"/>
        <v>1</v>
      </c>
      <c r="Z85">
        <f t="shared" si="22"/>
        <v>1</v>
      </c>
    </row>
    <row r="86" spans="1:2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19"/>
        <v>C3</v>
      </c>
      <c r="G86">
        <f t="shared" si="20"/>
        <v>0</v>
      </c>
      <c r="I86">
        <f t="shared" si="23"/>
        <v>0</v>
      </c>
      <c r="J86">
        <v>85</v>
      </c>
      <c r="R86">
        <f t="shared" si="16"/>
        <v>3</v>
      </c>
      <c r="S86">
        <f t="shared" si="17"/>
        <v>2</v>
      </c>
      <c r="T86" t="str">
        <f t="shared" si="18"/>
        <v>C</v>
      </c>
      <c r="X86">
        <f t="shared" si="21"/>
        <v>1</v>
      </c>
      <c r="Z86">
        <f t="shared" si="22"/>
        <v>1</v>
      </c>
    </row>
    <row r="87" spans="1:2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19"/>
        <v>C3</v>
      </c>
      <c r="G87">
        <f t="shared" si="20"/>
        <v>0</v>
      </c>
      <c r="I87">
        <f t="shared" si="23"/>
        <v>1</v>
      </c>
      <c r="J87">
        <v>86</v>
      </c>
      <c r="R87">
        <f t="shared" si="16"/>
        <v>3</v>
      </c>
      <c r="S87">
        <f t="shared" si="17"/>
        <v>3</v>
      </c>
      <c r="T87" t="str">
        <f t="shared" si="18"/>
        <v>C</v>
      </c>
      <c r="X87">
        <f t="shared" si="21"/>
        <v>1</v>
      </c>
      <c r="Z87">
        <f t="shared" si="22"/>
        <v>1</v>
      </c>
    </row>
    <row r="88" spans="1:2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19"/>
        <v>C4</v>
      </c>
      <c r="G88">
        <f t="shared" si="20"/>
        <v>0</v>
      </c>
      <c r="I88">
        <f t="shared" si="23"/>
        <v>2</v>
      </c>
      <c r="J88">
        <v>87</v>
      </c>
      <c r="R88">
        <f t="shared" si="16"/>
        <v>4</v>
      </c>
      <c r="S88">
        <f t="shared" si="17"/>
        <v>1</v>
      </c>
      <c r="T88" t="str">
        <f t="shared" si="18"/>
        <v>C</v>
      </c>
      <c r="X88">
        <f t="shared" si="21"/>
        <v>1</v>
      </c>
      <c r="Z88">
        <f t="shared" si="22"/>
        <v>1</v>
      </c>
    </row>
    <row r="89" spans="1:2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19"/>
        <v>C4</v>
      </c>
      <c r="G89">
        <f t="shared" si="20"/>
        <v>0</v>
      </c>
      <c r="I89">
        <f t="shared" si="23"/>
        <v>3</v>
      </c>
      <c r="J89">
        <v>88</v>
      </c>
      <c r="R89">
        <f t="shared" si="16"/>
        <v>4</v>
      </c>
      <c r="S89">
        <f t="shared" si="17"/>
        <v>2</v>
      </c>
      <c r="T89" t="str">
        <f t="shared" si="18"/>
        <v>C</v>
      </c>
      <c r="X89">
        <f t="shared" si="21"/>
        <v>1</v>
      </c>
      <c r="Z89">
        <f t="shared" si="22"/>
        <v>1</v>
      </c>
    </row>
    <row r="90" spans="1:2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19"/>
        <v>C4</v>
      </c>
      <c r="G90">
        <f t="shared" si="20"/>
        <v>0</v>
      </c>
      <c r="I90">
        <f t="shared" si="23"/>
        <v>4</v>
      </c>
      <c r="J90">
        <v>89</v>
      </c>
      <c r="R90">
        <f t="shared" si="16"/>
        <v>4</v>
      </c>
      <c r="S90">
        <f t="shared" si="17"/>
        <v>3</v>
      </c>
      <c r="T90" t="str">
        <f t="shared" si="18"/>
        <v>C</v>
      </c>
      <c r="X90">
        <f t="shared" si="21"/>
        <v>1</v>
      </c>
      <c r="Z90">
        <f t="shared" si="22"/>
        <v>1</v>
      </c>
    </row>
    <row r="91" spans="1:2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19"/>
        <v>C5</v>
      </c>
      <c r="G91">
        <f t="shared" si="20"/>
        <v>0</v>
      </c>
      <c r="I91">
        <f t="shared" si="23"/>
        <v>5</v>
      </c>
      <c r="J91">
        <v>90</v>
      </c>
      <c r="R91">
        <f t="shared" si="16"/>
        <v>5</v>
      </c>
      <c r="S91">
        <f t="shared" si="17"/>
        <v>1</v>
      </c>
      <c r="T91" t="str">
        <f t="shared" si="18"/>
        <v>C</v>
      </c>
      <c r="X91">
        <f t="shared" si="21"/>
        <v>1</v>
      </c>
      <c r="Z91">
        <f t="shared" si="22"/>
        <v>1</v>
      </c>
    </row>
    <row r="92" spans="1:2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19"/>
        <v>C5</v>
      </c>
      <c r="G92">
        <f t="shared" si="20"/>
        <v>0</v>
      </c>
      <c r="I92">
        <f t="shared" si="23"/>
        <v>6</v>
      </c>
      <c r="J92">
        <v>91</v>
      </c>
      <c r="R92">
        <f t="shared" si="16"/>
        <v>5</v>
      </c>
      <c r="S92">
        <f t="shared" si="17"/>
        <v>2</v>
      </c>
      <c r="T92" t="str">
        <f t="shared" si="18"/>
        <v>C</v>
      </c>
      <c r="X92">
        <f t="shared" si="21"/>
        <v>1</v>
      </c>
      <c r="Z92">
        <f t="shared" si="22"/>
        <v>1</v>
      </c>
    </row>
    <row r="93" spans="1:26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19"/>
        <v>00</v>
      </c>
      <c r="G93">
        <f t="shared" si="20"/>
        <v>0</v>
      </c>
      <c r="I93">
        <f t="shared" si="23"/>
        <v>0</v>
      </c>
      <c r="J93">
        <v>92</v>
      </c>
      <c r="R93">
        <f t="shared" si="16"/>
        <v>0</v>
      </c>
      <c r="S93">
        <f t="shared" si="17"/>
        <v>3</v>
      </c>
      <c r="T93">
        <f t="shared" si="18"/>
        <v>0</v>
      </c>
      <c r="X93">
        <f t="shared" si="21"/>
        <v>1</v>
      </c>
      <c r="Z93">
        <f t="shared" si="22"/>
        <v>1</v>
      </c>
    </row>
    <row r="94" spans="1:2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19"/>
        <v>S1</v>
      </c>
      <c r="G94">
        <f t="shared" si="20"/>
        <v>0</v>
      </c>
      <c r="I94">
        <f t="shared" si="23"/>
        <v>0</v>
      </c>
      <c r="J94">
        <v>93</v>
      </c>
      <c r="R94">
        <f t="shared" si="16"/>
        <v>1</v>
      </c>
      <c r="S94">
        <f t="shared" si="17"/>
        <v>1</v>
      </c>
      <c r="T94" t="str">
        <f t="shared" si="18"/>
        <v>S</v>
      </c>
      <c r="X94">
        <f t="shared" si="21"/>
        <v>1</v>
      </c>
      <c r="Z94">
        <f t="shared" si="22"/>
        <v>1</v>
      </c>
    </row>
    <row r="95" spans="1:2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19"/>
        <v>S1</v>
      </c>
      <c r="G95">
        <f t="shared" si="20"/>
        <v>0</v>
      </c>
      <c r="I95">
        <f t="shared" si="23"/>
        <v>0</v>
      </c>
      <c r="J95">
        <v>94</v>
      </c>
      <c r="R95">
        <f t="shared" si="16"/>
        <v>1</v>
      </c>
      <c r="S95">
        <f t="shared" si="17"/>
        <v>2</v>
      </c>
      <c r="T95" t="str">
        <f t="shared" si="18"/>
        <v>S</v>
      </c>
      <c r="X95">
        <f t="shared" si="21"/>
        <v>1</v>
      </c>
      <c r="Z95">
        <f t="shared" si="22"/>
        <v>1</v>
      </c>
    </row>
    <row r="96" spans="1:2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19"/>
        <v>S1</v>
      </c>
      <c r="G96">
        <f t="shared" si="20"/>
        <v>0</v>
      </c>
      <c r="I96">
        <f t="shared" si="23"/>
        <v>0</v>
      </c>
      <c r="J96">
        <v>95</v>
      </c>
      <c r="R96">
        <f t="shared" si="16"/>
        <v>1</v>
      </c>
      <c r="S96">
        <f t="shared" si="17"/>
        <v>3</v>
      </c>
      <c r="T96" t="str">
        <f t="shared" si="18"/>
        <v>S</v>
      </c>
      <c r="X96">
        <f t="shared" si="21"/>
        <v>1</v>
      </c>
      <c r="Z96">
        <f t="shared" si="22"/>
        <v>1</v>
      </c>
    </row>
    <row r="97" spans="1:2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19"/>
        <v>S2</v>
      </c>
      <c r="G97">
        <f t="shared" si="20"/>
        <v>0</v>
      </c>
      <c r="I97">
        <f t="shared" si="23"/>
        <v>0</v>
      </c>
      <c r="J97">
        <v>96</v>
      </c>
      <c r="R97">
        <f t="shared" si="16"/>
        <v>2</v>
      </c>
      <c r="S97">
        <f t="shared" si="17"/>
        <v>1</v>
      </c>
      <c r="T97" t="str">
        <f t="shared" si="18"/>
        <v>S</v>
      </c>
      <c r="X97">
        <f t="shared" si="21"/>
        <v>1</v>
      </c>
      <c r="Z97">
        <f t="shared" si="22"/>
        <v>1</v>
      </c>
    </row>
    <row r="98" spans="1:2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19"/>
        <v>S2</v>
      </c>
      <c r="G98">
        <f t="shared" si="20"/>
        <v>0</v>
      </c>
      <c r="I98">
        <f t="shared" si="23"/>
        <v>1</v>
      </c>
      <c r="J98">
        <v>97</v>
      </c>
      <c r="R98">
        <f t="shared" si="16"/>
        <v>2</v>
      </c>
      <c r="S98">
        <f t="shared" si="17"/>
        <v>2</v>
      </c>
      <c r="T98" t="str">
        <f t="shared" si="18"/>
        <v>S</v>
      </c>
      <c r="X98">
        <f t="shared" si="21"/>
        <v>1</v>
      </c>
      <c r="Z98">
        <f t="shared" si="22"/>
        <v>1</v>
      </c>
    </row>
    <row r="99" spans="1:2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19"/>
        <v>S2</v>
      </c>
      <c r="G99">
        <f t="shared" si="20"/>
        <v>0</v>
      </c>
      <c r="I99">
        <f t="shared" si="23"/>
        <v>2</v>
      </c>
      <c r="J99">
        <v>98</v>
      </c>
      <c r="R99">
        <f t="shared" si="16"/>
        <v>2</v>
      </c>
      <c r="S99">
        <f t="shared" si="17"/>
        <v>3</v>
      </c>
      <c r="T99" t="str">
        <f t="shared" si="18"/>
        <v>S</v>
      </c>
      <c r="X99">
        <f t="shared" si="21"/>
        <v>1</v>
      </c>
      <c r="Z99">
        <f t="shared" si="22"/>
        <v>1</v>
      </c>
    </row>
    <row r="100" spans="1:2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19"/>
        <v>S3</v>
      </c>
      <c r="G100">
        <f t="shared" si="20"/>
        <v>0</v>
      </c>
      <c r="I100">
        <f t="shared" si="23"/>
        <v>3</v>
      </c>
      <c r="J100">
        <v>99</v>
      </c>
      <c r="R100">
        <f t="shared" si="16"/>
        <v>3</v>
      </c>
      <c r="S100">
        <f t="shared" si="17"/>
        <v>1</v>
      </c>
      <c r="T100" t="str">
        <f t="shared" si="18"/>
        <v>S</v>
      </c>
      <c r="X100">
        <f t="shared" si="21"/>
        <v>1</v>
      </c>
      <c r="Z100">
        <f t="shared" si="22"/>
        <v>1</v>
      </c>
    </row>
    <row r="101" spans="1:2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19"/>
        <v>S3</v>
      </c>
      <c r="G101">
        <f t="shared" si="20"/>
        <v>0</v>
      </c>
      <c r="I101">
        <f t="shared" si="23"/>
        <v>4</v>
      </c>
      <c r="J101">
        <v>100</v>
      </c>
      <c r="R101">
        <f t="shared" si="16"/>
        <v>3</v>
      </c>
      <c r="S101">
        <f t="shared" si="17"/>
        <v>2</v>
      </c>
      <c r="T101" t="str">
        <f t="shared" si="18"/>
        <v>S</v>
      </c>
      <c r="X101">
        <f t="shared" si="21"/>
        <v>1</v>
      </c>
      <c r="Z101">
        <f t="shared" si="22"/>
        <v>1</v>
      </c>
    </row>
    <row r="102" spans="1:2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19"/>
        <v>S3</v>
      </c>
      <c r="G102">
        <f t="shared" si="20"/>
        <v>1</v>
      </c>
      <c r="I102">
        <f t="shared" si="23"/>
        <v>5</v>
      </c>
      <c r="J102">
        <v>101</v>
      </c>
      <c r="R102">
        <f t="shared" si="16"/>
        <v>3</v>
      </c>
      <c r="S102">
        <f t="shared" si="17"/>
        <v>3</v>
      </c>
      <c r="T102" t="str">
        <f t="shared" si="18"/>
        <v>S</v>
      </c>
      <c r="X102">
        <f t="shared" si="21"/>
        <v>1</v>
      </c>
      <c r="Z102">
        <f t="shared" si="22"/>
        <v>1</v>
      </c>
    </row>
    <row r="103" spans="1:2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19"/>
        <v>S4</v>
      </c>
      <c r="G103">
        <f t="shared" si="20"/>
        <v>0</v>
      </c>
      <c r="I103">
        <f t="shared" si="23"/>
        <v>6</v>
      </c>
      <c r="J103">
        <v>102</v>
      </c>
      <c r="R103">
        <f t="shared" si="16"/>
        <v>4</v>
      </c>
      <c r="S103">
        <f t="shared" si="17"/>
        <v>1</v>
      </c>
      <c r="T103" t="str">
        <f t="shared" si="18"/>
        <v>S</v>
      </c>
      <c r="X103">
        <f t="shared" si="21"/>
        <v>1</v>
      </c>
      <c r="Z103">
        <f t="shared" si="22"/>
        <v>1</v>
      </c>
    </row>
    <row r="104" spans="1:2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19"/>
        <v>S4</v>
      </c>
      <c r="G104">
        <f t="shared" si="20"/>
        <v>0</v>
      </c>
      <c r="I104">
        <f t="shared" si="23"/>
        <v>7</v>
      </c>
      <c r="J104">
        <v>103</v>
      </c>
      <c r="R104">
        <f t="shared" si="16"/>
        <v>4</v>
      </c>
      <c r="S104">
        <f t="shared" si="17"/>
        <v>2</v>
      </c>
      <c r="T104" t="str">
        <f t="shared" si="18"/>
        <v>S</v>
      </c>
      <c r="X104">
        <f t="shared" si="21"/>
        <v>1</v>
      </c>
      <c r="Z104">
        <f t="shared" si="22"/>
        <v>1</v>
      </c>
    </row>
    <row r="105" spans="1:2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19"/>
        <v>S4</v>
      </c>
      <c r="G105">
        <f t="shared" si="20"/>
        <v>0</v>
      </c>
      <c r="I105">
        <f t="shared" si="23"/>
        <v>0</v>
      </c>
      <c r="J105">
        <v>104</v>
      </c>
      <c r="R105">
        <f t="shared" si="16"/>
        <v>4</v>
      </c>
      <c r="S105">
        <f t="shared" si="17"/>
        <v>3</v>
      </c>
      <c r="T105" t="str">
        <f t="shared" si="18"/>
        <v>S</v>
      </c>
      <c r="X105">
        <f t="shared" si="21"/>
        <v>1</v>
      </c>
      <c r="Z105">
        <f t="shared" si="22"/>
        <v>1</v>
      </c>
    </row>
    <row r="106" spans="1:2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19"/>
        <v>S5</v>
      </c>
      <c r="G106">
        <f t="shared" si="20"/>
        <v>0</v>
      </c>
      <c r="I106">
        <f t="shared" si="23"/>
        <v>0</v>
      </c>
      <c r="J106">
        <v>105</v>
      </c>
      <c r="R106">
        <f t="shared" si="16"/>
        <v>5</v>
      </c>
      <c r="S106">
        <f t="shared" si="17"/>
        <v>1</v>
      </c>
      <c r="T106" t="str">
        <f t="shared" si="18"/>
        <v>S</v>
      </c>
      <c r="X106">
        <f t="shared" si="21"/>
        <v>1</v>
      </c>
      <c r="Z106">
        <f t="shared" si="22"/>
        <v>1</v>
      </c>
    </row>
    <row r="107" spans="1:2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19"/>
        <v>00</v>
      </c>
      <c r="G107">
        <f t="shared" si="20"/>
        <v>0</v>
      </c>
      <c r="I107">
        <f t="shared" si="23"/>
        <v>0</v>
      </c>
      <c r="J107">
        <v>106</v>
      </c>
      <c r="R107">
        <f t="shared" si="16"/>
        <v>0</v>
      </c>
      <c r="S107">
        <f t="shared" si="17"/>
        <v>2</v>
      </c>
      <c r="T107">
        <f t="shared" si="18"/>
        <v>0</v>
      </c>
      <c r="X107">
        <f t="shared" si="21"/>
        <v>1</v>
      </c>
      <c r="Z107">
        <f t="shared" si="22"/>
        <v>1</v>
      </c>
    </row>
    <row r="108" spans="1:2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19"/>
        <v>C1</v>
      </c>
      <c r="G108">
        <f t="shared" si="20"/>
        <v>0</v>
      </c>
      <c r="I108">
        <f t="shared" si="23"/>
        <v>0</v>
      </c>
      <c r="J108">
        <v>107</v>
      </c>
      <c r="R108">
        <f t="shared" si="16"/>
        <v>1</v>
      </c>
      <c r="S108">
        <f t="shared" si="17"/>
        <v>1</v>
      </c>
      <c r="T108" t="str">
        <f t="shared" si="18"/>
        <v>C</v>
      </c>
      <c r="X108">
        <f t="shared" si="21"/>
        <v>1</v>
      </c>
      <c r="Z108">
        <f t="shared" si="22"/>
        <v>1</v>
      </c>
    </row>
    <row r="109" spans="1:2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19"/>
        <v>C1</v>
      </c>
      <c r="G109">
        <f t="shared" si="20"/>
        <v>0</v>
      </c>
      <c r="I109">
        <f t="shared" si="23"/>
        <v>1</v>
      </c>
      <c r="J109">
        <v>108</v>
      </c>
      <c r="R109">
        <f t="shared" si="16"/>
        <v>1</v>
      </c>
      <c r="S109">
        <f t="shared" si="17"/>
        <v>2</v>
      </c>
      <c r="T109" t="str">
        <f t="shared" si="18"/>
        <v>C</v>
      </c>
      <c r="X109">
        <f t="shared" si="21"/>
        <v>1</v>
      </c>
      <c r="Z109">
        <f t="shared" si="22"/>
        <v>1</v>
      </c>
    </row>
    <row r="110" spans="1:2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19"/>
        <v>C1</v>
      </c>
      <c r="G110">
        <f t="shared" si="20"/>
        <v>1</v>
      </c>
      <c r="I110">
        <f t="shared" si="23"/>
        <v>2</v>
      </c>
      <c r="J110">
        <v>109</v>
      </c>
      <c r="R110">
        <f t="shared" si="16"/>
        <v>1</v>
      </c>
      <c r="S110">
        <f t="shared" si="17"/>
        <v>3</v>
      </c>
      <c r="T110" t="str">
        <f t="shared" si="18"/>
        <v>C</v>
      </c>
      <c r="X110">
        <f t="shared" si="21"/>
        <v>1</v>
      </c>
      <c r="Z110">
        <f t="shared" si="22"/>
        <v>1</v>
      </c>
    </row>
    <row r="111" spans="1:2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19"/>
        <v>C2</v>
      </c>
      <c r="G111">
        <f t="shared" si="20"/>
        <v>0</v>
      </c>
      <c r="I111">
        <f t="shared" si="23"/>
        <v>3</v>
      </c>
      <c r="J111">
        <v>110</v>
      </c>
      <c r="R111">
        <f t="shared" si="16"/>
        <v>2</v>
      </c>
      <c r="S111">
        <f t="shared" si="17"/>
        <v>1</v>
      </c>
      <c r="T111" t="str">
        <f t="shared" si="18"/>
        <v>C</v>
      </c>
      <c r="X111">
        <f t="shared" si="21"/>
        <v>1</v>
      </c>
      <c r="Z111">
        <f t="shared" si="22"/>
        <v>1</v>
      </c>
    </row>
    <row r="112" spans="1:2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19"/>
        <v>C2</v>
      </c>
      <c r="G112">
        <f t="shared" si="20"/>
        <v>0</v>
      </c>
      <c r="I112">
        <f t="shared" si="23"/>
        <v>4</v>
      </c>
      <c r="J112">
        <v>111</v>
      </c>
      <c r="R112">
        <f t="shared" si="16"/>
        <v>2</v>
      </c>
      <c r="S112">
        <f t="shared" si="17"/>
        <v>2</v>
      </c>
      <c r="T112" t="str">
        <f t="shared" si="18"/>
        <v>C</v>
      </c>
      <c r="X112">
        <f t="shared" si="21"/>
        <v>1</v>
      </c>
      <c r="Z112">
        <f t="shared" si="22"/>
        <v>1</v>
      </c>
    </row>
    <row r="113" spans="1:2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19"/>
        <v>C2</v>
      </c>
      <c r="G113">
        <f t="shared" si="20"/>
        <v>0</v>
      </c>
      <c r="I113">
        <f t="shared" si="23"/>
        <v>5</v>
      </c>
      <c r="J113">
        <v>112</v>
      </c>
      <c r="R113">
        <f t="shared" si="16"/>
        <v>2</v>
      </c>
      <c r="S113">
        <f t="shared" si="17"/>
        <v>3</v>
      </c>
      <c r="T113" t="str">
        <f t="shared" si="18"/>
        <v>C</v>
      </c>
      <c r="X113">
        <f t="shared" si="21"/>
        <v>1</v>
      </c>
      <c r="Z113">
        <f t="shared" si="22"/>
        <v>1</v>
      </c>
    </row>
    <row r="114" spans="1:2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19"/>
        <v>C3</v>
      </c>
      <c r="G114">
        <f t="shared" si="20"/>
        <v>1</v>
      </c>
      <c r="I114">
        <f t="shared" si="23"/>
        <v>6</v>
      </c>
      <c r="J114">
        <v>113</v>
      </c>
      <c r="R114">
        <f t="shared" si="16"/>
        <v>3</v>
      </c>
      <c r="S114">
        <f t="shared" si="17"/>
        <v>1</v>
      </c>
      <c r="T114" t="str">
        <f t="shared" si="18"/>
        <v>C</v>
      </c>
      <c r="X114">
        <f t="shared" si="21"/>
        <v>1</v>
      </c>
      <c r="Z114">
        <f t="shared" si="22"/>
        <v>1</v>
      </c>
    </row>
    <row r="115" spans="1:2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19"/>
        <v>C3</v>
      </c>
      <c r="G115">
        <f t="shared" si="20"/>
        <v>0</v>
      </c>
      <c r="I115">
        <f t="shared" si="23"/>
        <v>0</v>
      </c>
      <c r="J115">
        <v>114</v>
      </c>
      <c r="R115">
        <f t="shared" si="16"/>
        <v>3</v>
      </c>
      <c r="S115">
        <f t="shared" si="17"/>
        <v>2</v>
      </c>
      <c r="T115" t="str">
        <f t="shared" si="18"/>
        <v>C</v>
      </c>
      <c r="X115">
        <f t="shared" si="21"/>
        <v>1</v>
      </c>
      <c r="Z115">
        <f t="shared" si="22"/>
        <v>1</v>
      </c>
    </row>
    <row r="116" spans="1:2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19"/>
        <v>C3</v>
      </c>
      <c r="G116">
        <f t="shared" si="20"/>
        <v>0</v>
      </c>
      <c r="I116">
        <f t="shared" si="23"/>
        <v>0</v>
      </c>
      <c r="J116">
        <v>115</v>
      </c>
      <c r="R116">
        <f t="shared" si="16"/>
        <v>3</v>
      </c>
      <c r="S116">
        <f t="shared" si="17"/>
        <v>3</v>
      </c>
      <c r="T116" t="str">
        <f t="shared" si="18"/>
        <v>C</v>
      </c>
      <c r="X116">
        <f t="shared" si="21"/>
        <v>1</v>
      </c>
      <c r="Z116">
        <f t="shared" si="22"/>
        <v>1</v>
      </c>
    </row>
    <row r="117" spans="1:2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19"/>
        <v>C4</v>
      </c>
      <c r="G117">
        <f t="shared" si="20"/>
        <v>0</v>
      </c>
      <c r="I117">
        <f t="shared" si="23"/>
        <v>0</v>
      </c>
      <c r="J117">
        <v>116</v>
      </c>
      <c r="R117">
        <f t="shared" si="16"/>
        <v>4</v>
      </c>
      <c r="S117">
        <f t="shared" si="17"/>
        <v>1</v>
      </c>
      <c r="T117" t="str">
        <f t="shared" si="18"/>
        <v>C</v>
      </c>
      <c r="X117">
        <f t="shared" si="21"/>
        <v>1</v>
      </c>
      <c r="Z117">
        <f t="shared" si="22"/>
        <v>1</v>
      </c>
    </row>
    <row r="118" spans="1:2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19"/>
        <v>C4</v>
      </c>
      <c r="G118">
        <f t="shared" si="20"/>
        <v>0</v>
      </c>
      <c r="I118">
        <f t="shared" si="23"/>
        <v>0</v>
      </c>
      <c r="J118">
        <v>117</v>
      </c>
      <c r="R118">
        <f t="shared" si="16"/>
        <v>4</v>
      </c>
      <c r="S118">
        <f t="shared" si="17"/>
        <v>2</v>
      </c>
      <c r="T118" t="str">
        <f t="shared" si="18"/>
        <v>C</v>
      </c>
      <c r="X118">
        <f t="shared" si="21"/>
        <v>1</v>
      </c>
      <c r="Z118">
        <f t="shared" si="22"/>
        <v>1</v>
      </c>
    </row>
    <row r="119" spans="1:2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19"/>
        <v>C4</v>
      </c>
      <c r="G119">
        <f t="shared" si="20"/>
        <v>0</v>
      </c>
      <c r="I119">
        <f t="shared" si="23"/>
        <v>0</v>
      </c>
      <c r="J119">
        <v>118</v>
      </c>
      <c r="R119">
        <f t="shared" si="16"/>
        <v>4</v>
      </c>
      <c r="S119">
        <f t="shared" si="17"/>
        <v>3</v>
      </c>
      <c r="T119" t="str">
        <f t="shared" si="18"/>
        <v>C</v>
      </c>
      <c r="X119">
        <f t="shared" si="21"/>
        <v>1</v>
      </c>
      <c r="Z119">
        <f t="shared" si="22"/>
        <v>1</v>
      </c>
    </row>
    <row r="120" spans="1:2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19"/>
        <v>C5</v>
      </c>
      <c r="G120">
        <f t="shared" si="20"/>
        <v>0</v>
      </c>
      <c r="I120">
        <f t="shared" si="23"/>
        <v>0</v>
      </c>
      <c r="J120">
        <v>119</v>
      </c>
      <c r="R120">
        <f t="shared" ref="R120:R183" si="24">IF(R119=0,1,IF(AND(R119=5,C119&gt;=20),0,IF(AND(S119=3,R119&lt;5),R119+1,R119)))</f>
        <v>5</v>
      </c>
      <c r="S120">
        <f t="shared" ref="S120:S183" si="25">IF(R119&lt;R120,1,IF(S119&lt;3,S119+1,S119))</f>
        <v>1</v>
      </c>
      <c r="T120" t="str">
        <f t="shared" ref="T120:T183" si="26">IF(R120=0,0,IF(R119&lt;&gt;0,T119,IF(B120&gt;=10,"C","S")))</f>
        <v>C</v>
      </c>
      <c r="X120">
        <f t="shared" si="21"/>
        <v>1</v>
      </c>
      <c r="Z120">
        <f t="shared" si="22"/>
        <v>1</v>
      </c>
    </row>
    <row r="121" spans="1:2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19"/>
        <v>00</v>
      </c>
      <c r="G121">
        <f t="shared" si="20"/>
        <v>0</v>
      </c>
      <c r="I121">
        <f t="shared" si="23"/>
        <v>1</v>
      </c>
      <c r="J121">
        <v>120</v>
      </c>
      <c r="R121">
        <f t="shared" si="24"/>
        <v>0</v>
      </c>
      <c r="S121">
        <f t="shared" si="25"/>
        <v>2</v>
      </c>
      <c r="T121">
        <f t="shared" si="26"/>
        <v>0</v>
      </c>
      <c r="X121">
        <f t="shared" si="21"/>
        <v>1</v>
      </c>
      <c r="Z121">
        <f t="shared" si="22"/>
        <v>1</v>
      </c>
    </row>
    <row r="122" spans="1:2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19"/>
        <v>C1</v>
      </c>
      <c r="G122">
        <f t="shared" si="20"/>
        <v>0</v>
      </c>
      <c r="I122">
        <f t="shared" si="23"/>
        <v>2</v>
      </c>
      <c r="J122">
        <v>121</v>
      </c>
      <c r="R122">
        <f t="shared" si="24"/>
        <v>1</v>
      </c>
      <c r="S122">
        <f t="shared" si="25"/>
        <v>1</v>
      </c>
      <c r="T122" t="str">
        <f t="shared" si="26"/>
        <v>C</v>
      </c>
      <c r="X122">
        <f t="shared" si="21"/>
        <v>1</v>
      </c>
      <c r="Z122">
        <f t="shared" si="22"/>
        <v>1</v>
      </c>
    </row>
    <row r="123" spans="1:2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19"/>
        <v>C1</v>
      </c>
      <c r="G123">
        <f t="shared" si="20"/>
        <v>1</v>
      </c>
      <c r="I123">
        <f t="shared" si="23"/>
        <v>3</v>
      </c>
      <c r="J123">
        <v>122</v>
      </c>
      <c r="R123">
        <f t="shared" si="24"/>
        <v>1</v>
      </c>
      <c r="S123">
        <f t="shared" si="25"/>
        <v>2</v>
      </c>
      <c r="T123" t="str">
        <f t="shared" si="26"/>
        <v>C</v>
      </c>
      <c r="X123">
        <f t="shared" si="21"/>
        <v>1</v>
      </c>
      <c r="Z123">
        <f t="shared" si="22"/>
        <v>1</v>
      </c>
    </row>
    <row r="124" spans="1:2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19"/>
        <v>C1</v>
      </c>
      <c r="G124">
        <f t="shared" si="20"/>
        <v>0</v>
      </c>
      <c r="I124">
        <f t="shared" si="23"/>
        <v>4</v>
      </c>
      <c r="J124">
        <v>123</v>
      </c>
      <c r="R124">
        <f t="shared" si="24"/>
        <v>1</v>
      </c>
      <c r="S124">
        <f t="shared" si="25"/>
        <v>3</v>
      </c>
      <c r="T124" t="str">
        <f t="shared" si="26"/>
        <v>C</v>
      </c>
      <c r="X124">
        <f t="shared" si="21"/>
        <v>1</v>
      </c>
      <c r="Z124">
        <f t="shared" si="22"/>
        <v>1</v>
      </c>
    </row>
    <row r="125" spans="1:2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19"/>
        <v>C2</v>
      </c>
      <c r="G125">
        <f t="shared" si="20"/>
        <v>0</v>
      </c>
      <c r="I125">
        <f t="shared" si="23"/>
        <v>0</v>
      </c>
      <c r="J125">
        <v>124</v>
      </c>
      <c r="R125">
        <f t="shared" si="24"/>
        <v>2</v>
      </c>
      <c r="S125">
        <f t="shared" si="25"/>
        <v>1</v>
      </c>
      <c r="T125" t="str">
        <f t="shared" si="26"/>
        <v>C</v>
      </c>
      <c r="X125">
        <f t="shared" si="21"/>
        <v>1</v>
      </c>
      <c r="Z125">
        <f t="shared" si="22"/>
        <v>1</v>
      </c>
    </row>
    <row r="126" spans="1:2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19"/>
        <v>C2</v>
      </c>
      <c r="G126">
        <f t="shared" si="20"/>
        <v>0</v>
      </c>
      <c r="I126">
        <f t="shared" si="23"/>
        <v>0</v>
      </c>
      <c r="J126">
        <v>125</v>
      </c>
      <c r="R126">
        <f t="shared" si="24"/>
        <v>2</v>
      </c>
      <c r="S126">
        <f t="shared" si="25"/>
        <v>2</v>
      </c>
      <c r="T126" t="str">
        <f t="shared" si="26"/>
        <v>C</v>
      </c>
      <c r="X126">
        <f t="shared" si="21"/>
        <v>1</v>
      </c>
      <c r="Z126">
        <f t="shared" si="22"/>
        <v>1</v>
      </c>
    </row>
    <row r="127" spans="1:2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19"/>
        <v>C2</v>
      </c>
      <c r="G127">
        <f t="shared" si="20"/>
        <v>0</v>
      </c>
      <c r="I127">
        <f t="shared" si="23"/>
        <v>0</v>
      </c>
      <c r="J127">
        <v>126</v>
      </c>
      <c r="R127">
        <f t="shared" si="24"/>
        <v>2</v>
      </c>
      <c r="S127">
        <f t="shared" si="25"/>
        <v>3</v>
      </c>
      <c r="T127" t="str">
        <f t="shared" si="26"/>
        <v>C</v>
      </c>
      <c r="X127">
        <f t="shared" si="21"/>
        <v>1</v>
      </c>
      <c r="Z127">
        <f t="shared" si="22"/>
        <v>1</v>
      </c>
    </row>
    <row r="128" spans="1:2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19"/>
        <v>C3</v>
      </c>
      <c r="G128">
        <f t="shared" si="20"/>
        <v>0</v>
      </c>
      <c r="I128">
        <f t="shared" si="23"/>
        <v>0</v>
      </c>
      <c r="J128">
        <v>127</v>
      </c>
      <c r="R128">
        <f t="shared" si="24"/>
        <v>3</v>
      </c>
      <c r="S128">
        <f t="shared" si="25"/>
        <v>1</v>
      </c>
      <c r="T128" t="str">
        <f t="shared" si="26"/>
        <v>C</v>
      </c>
      <c r="X128">
        <f t="shared" si="21"/>
        <v>1</v>
      </c>
      <c r="Z128">
        <f t="shared" si="22"/>
        <v>1</v>
      </c>
    </row>
    <row r="129" spans="1:2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19"/>
        <v>C3</v>
      </c>
      <c r="G129">
        <f t="shared" si="20"/>
        <v>0</v>
      </c>
      <c r="I129">
        <f t="shared" si="23"/>
        <v>0</v>
      </c>
      <c r="J129">
        <v>128</v>
      </c>
      <c r="R129">
        <f t="shared" si="24"/>
        <v>3</v>
      </c>
      <c r="S129">
        <f t="shared" si="25"/>
        <v>2</v>
      </c>
      <c r="T129" t="str">
        <f t="shared" si="26"/>
        <v>C</v>
      </c>
      <c r="X129">
        <f t="shared" si="21"/>
        <v>1</v>
      </c>
      <c r="Z129">
        <f t="shared" si="22"/>
        <v>1</v>
      </c>
    </row>
    <row r="130" spans="1:2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19"/>
        <v>C3</v>
      </c>
      <c r="G130">
        <f t="shared" si="20"/>
        <v>0</v>
      </c>
      <c r="I130">
        <f t="shared" si="23"/>
        <v>0</v>
      </c>
      <c r="J130">
        <v>129</v>
      </c>
      <c r="R130">
        <f t="shared" si="24"/>
        <v>3</v>
      </c>
      <c r="S130">
        <f t="shared" si="25"/>
        <v>3</v>
      </c>
      <c r="T130" t="str">
        <f t="shared" si="26"/>
        <v>C</v>
      </c>
      <c r="X130">
        <f t="shared" si="21"/>
        <v>1</v>
      </c>
      <c r="Z130">
        <f t="shared" si="22"/>
        <v>1</v>
      </c>
    </row>
    <row r="131" spans="1:2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ref="F131:F194" si="27">D131 &amp; E131</f>
        <v>C4</v>
      </c>
      <c r="G131">
        <f t="shared" ref="G131:G194" si="28">IF(AND(B131&gt;=20,C131&lt;=5),1,0)</f>
        <v>0</v>
      </c>
      <c r="I131">
        <f t="shared" si="23"/>
        <v>0</v>
      </c>
      <c r="J131">
        <v>130</v>
      </c>
      <c r="R131">
        <f t="shared" si="24"/>
        <v>4</v>
      </c>
      <c r="S131">
        <f t="shared" si="25"/>
        <v>1</v>
      </c>
      <c r="T131" t="str">
        <f t="shared" si="26"/>
        <v>C</v>
      </c>
      <c r="X131">
        <f t="shared" ref="X131:X194" si="29">IF(R131=E131,1,0)</f>
        <v>1</v>
      </c>
      <c r="Z131">
        <f t="shared" ref="Z131:Z194" si="30">IF(LEFT(F131,1)=T131&amp;"",1,0)</f>
        <v>1</v>
      </c>
    </row>
    <row r="132" spans="1:2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27"/>
        <v>C4</v>
      </c>
      <c r="G132">
        <f t="shared" si="28"/>
        <v>0</v>
      </c>
      <c r="I132">
        <f t="shared" ref="I132:I195" si="31">IF(B132&lt;=B131,0,I131+1)</f>
        <v>1</v>
      </c>
      <c r="J132">
        <v>131</v>
      </c>
      <c r="R132">
        <f t="shared" si="24"/>
        <v>4</v>
      </c>
      <c r="S132">
        <f t="shared" si="25"/>
        <v>2</v>
      </c>
      <c r="T132" t="str">
        <f t="shared" si="26"/>
        <v>C</v>
      </c>
      <c r="X132">
        <f t="shared" si="29"/>
        <v>1</v>
      </c>
      <c r="Z132">
        <f t="shared" si="30"/>
        <v>1</v>
      </c>
    </row>
    <row r="133" spans="1:2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27"/>
        <v>C4</v>
      </c>
      <c r="G133">
        <f t="shared" si="28"/>
        <v>0</v>
      </c>
      <c r="I133">
        <f t="shared" si="31"/>
        <v>2</v>
      </c>
      <c r="J133">
        <v>132</v>
      </c>
      <c r="R133">
        <f t="shared" si="24"/>
        <v>4</v>
      </c>
      <c r="S133">
        <f t="shared" si="25"/>
        <v>3</v>
      </c>
      <c r="T133" t="str">
        <f t="shared" si="26"/>
        <v>C</v>
      </c>
      <c r="X133">
        <f t="shared" si="29"/>
        <v>1</v>
      </c>
      <c r="Z133">
        <f t="shared" si="30"/>
        <v>1</v>
      </c>
    </row>
    <row r="134" spans="1:2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27"/>
        <v>C5</v>
      </c>
      <c r="G134">
        <f t="shared" si="28"/>
        <v>0</v>
      </c>
      <c r="I134">
        <f t="shared" si="31"/>
        <v>3</v>
      </c>
      <c r="J134">
        <v>133</v>
      </c>
      <c r="R134">
        <f t="shared" si="24"/>
        <v>5</v>
      </c>
      <c r="S134">
        <f t="shared" si="25"/>
        <v>1</v>
      </c>
      <c r="T134" t="str">
        <f t="shared" si="26"/>
        <v>C</v>
      </c>
      <c r="X134">
        <f t="shared" si="29"/>
        <v>1</v>
      </c>
      <c r="Z134">
        <f t="shared" si="30"/>
        <v>1</v>
      </c>
    </row>
    <row r="135" spans="1:2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27"/>
        <v>C5</v>
      </c>
      <c r="G135">
        <f t="shared" si="28"/>
        <v>0</v>
      </c>
      <c r="I135">
        <f t="shared" si="31"/>
        <v>4</v>
      </c>
      <c r="J135">
        <v>134</v>
      </c>
      <c r="R135">
        <f t="shared" si="24"/>
        <v>5</v>
      </c>
      <c r="S135">
        <f t="shared" si="25"/>
        <v>2</v>
      </c>
      <c r="T135" t="str">
        <f t="shared" si="26"/>
        <v>C</v>
      </c>
      <c r="X135">
        <f t="shared" si="29"/>
        <v>1</v>
      </c>
      <c r="Z135">
        <f t="shared" si="30"/>
        <v>1</v>
      </c>
    </row>
    <row r="136" spans="1:2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27"/>
        <v>00</v>
      </c>
      <c r="G136">
        <f t="shared" si="28"/>
        <v>0</v>
      </c>
      <c r="I136">
        <f t="shared" si="31"/>
        <v>0</v>
      </c>
      <c r="J136">
        <v>135</v>
      </c>
      <c r="R136">
        <f t="shared" si="24"/>
        <v>0</v>
      </c>
      <c r="S136">
        <f t="shared" si="25"/>
        <v>3</v>
      </c>
      <c r="T136">
        <f t="shared" si="26"/>
        <v>0</v>
      </c>
      <c r="X136">
        <f t="shared" si="29"/>
        <v>1</v>
      </c>
      <c r="Z136">
        <f t="shared" si="30"/>
        <v>1</v>
      </c>
    </row>
    <row r="137" spans="1:2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27"/>
        <v>S1</v>
      </c>
      <c r="G137">
        <f t="shared" si="28"/>
        <v>0</v>
      </c>
      <c r="I137">
        <f t="shared" si="31"/>
        <v>0</v>
      </c>
      <c r="J137">
        <v>136</v>
      </c>
      <c r="R137">
        <f t="shared" si="24"/>
        <v>1</v>
      </c>
      <c r="S137">
        <f t="shared" si="25"/>
        <v>1</v>
      </c>
      <c r="T137" t="str">
        <f t="shared" si="26"/>
        <v>S</v>
      </c>
      <c r="X137">
        <f t="shared" si="29"/>
        <v>1</v>
      </c>
      <c r="Z137">
        <f t="shared" si="30"/>
        <v>1</v>
      </c>
    </row>
    <row r="138" spans="1:2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27"/>
        <v>S1</v>
      </c>
      <c r="G138">
        <f t="shared" si="28"/>
        <v>0</v>
      </c>
      <c r="I138">
        <f t="shared" si="31"/>
        <v>0</v>
      </c>
      <c r="J138">
        <v>137</v>
      </c>
      <c r="R138">
        <f t="shared" si="24"/>
        <v>1</v>
      </c>
      <c r="S138">
        <f t="shared" si="25"/>
        <v>2</v>
      </c>
      <c r="T138" t="str">
        <f t="shared" si="26"/>
        <v>S</v>
      </c>
      <c r="X138">
        <f t="shared" si="29"/>
        <v>1</v>
      </c>
      <c r="Z138">
        <f t="shared" si="30"/>
        <v>1</v>
      </c>
    </row>
    <row r="139" spans="1:2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27"/>
        <v>S1</v>
      </c>
      <c r="G139">
        <f t="shared" si="28"/>
        <v>0</v>
      </c>
      <c r="I139">
        <f t="shared" si="31"/>
        <v>0</v>
      </c>
      <c r="J139">
        <v>138</v>
      </c>
      <c r="R139">
        <f t="shared" si="24"/>
        <v>1</v>
      </c>
      <c r="S139">
        <f t="shared" si="25"/>
        <v>3</v>
      </c>
      <c r="T139" t="str">
        <f t="shared" si="26"/>
        <v>S</v>
      </c>
      <c r="X139">
        <f t="shared" si="29"/>
        <v>1</v>
      </c>
      <c r="Z139">
        <f t="shared" si="30"/>
        <v>1</v>
      </c>
    </row>
    <row r="140" spans="1:2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27"/>
        <v>S2</v>
      </c>
      <c r="G140">
        <f t="shared" si="28"/>
        <v>0</v>
      </c>
      <c r="I140">
        <f t="shared" si="31"/>
        <v>0</v>
      </c>
      <c r="J140">
        <v>139</v>
      </c>
      <c r="R140">
        <f t="shared" si="24"/>
        <v>2</v>
      </c>
      <c r="S140">
        <f t="shared" si="25"/>
        <v>1</v>
      </c>
      <c r="T140" t="str">
        <f t="shared" si="26"/>
        <v>S</v>
      </c>
      <c r="X140">
        <f t="shared" si="29"/>
        <v>1</v>
      </c>
      <c r="Z140">
        <f t="shared" si="30"/>
        <v>1</v>
      </c>
    </row>
    <row r="141" spans="1:2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27"/>
        <v>S2</v>
      </c>
      <c r="G141">
        <f t="shared" si="28"/>
        <v>0</v>
      </c>
      <c r="I141">
        <f t="shared" si="31"/>
        <v>0</v>
      </c>
      <c r="J141">
        <v>140</v>
      </c>
      <c r="R141">
        <f t="shared" si="24"/>
        <v>2</v>
      </c>
      <c r="S141">
        <f t="shared" si="25"/>
        <v>2</v>
      </c>
      <c r="T141" t="str">
        <f t="shared" si="26"/>
        <v>S</v>
      </c>
      <c r="X141">
        <f t="shared" si="29"/>
        <v>1</v>
      </c>
      <c r="Z141">
        <f t="shared" si="30"/>
        <v>1</v>
      </c>
    </row>
    <row r="142" spans="1:2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27"/>
        <v>S2</v>
      </c>
      <c r="G142">
        <f t="shared" si="28"/>
        <v>0</v>
      </c>
      <c r="I142">
        <f t="shared" si="31"/>
        <v>1</v>
      </c>
      <c r="J142">
        <v>141</v>
      </c>
      <c r="R142">
        <f t="shared" si="24"/>
        <v>2</v>
      </c>
      <c r="S142">
        <f t="shared" si="25"/>
        <v>3</v>
      </c>
      <c r="T142" t="str">
        <f t="shared" si="26"/>
        <v>S</v>
      </c>
      <c r="X142">
        <f t="shared" si="29"/>
        <v>1</v>
      </c>
      <c r="Z142">
        <f t="shared" si="30"/>
        <v>1</v>
      </c>
    </row>
    <row r="143" spans="1:2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27"/>
        <v>S3</v>
      </c>
      <c r="G143">
        <f t="shared" si="28"/>
        <v>0</v>
      </c>
      <c r="I143">
        <f t="shared" si="31"/>
        <v>2</v>
      </c>
      <c r="J143">
        <v>142</v>
      </c>
      <c r="R143">
        <f t="shared" si="24"/>
        <v>3</v>
      </c>
      <c r="S143">
        <f t="shared" si="25"/>
        <v>1</v>
      </c>
      <c r="T143" t="str">
        <f t="shared" si="26"/>
        <v>S</v>
      </c>
      <c r="X143">
        <f t="shared" si="29"/>
        <v>1</v>
      </c>
      <c r="Z143">
        <f t="shared" si="30"/>
        <v>1</v>
      </c>
    </row>
    <row r="144" spans="1:2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27"/>
        <v>S3</v>
      </c>
      <c r="G144">
        <f t="shared" si="28"/>
        <v>0</v>
      </c>
      <c r="I144">
        <f t="shared" si="31"/>
        <v>3</v>
      </c>
      <c r="J144">
        <v>143</v>
      </c>
      <c r="R144">
        <f t="shared" si="24"/>
        <v>3</v>
      </c>
      <c r="S144">
        <f t="shared" si="25"/>
        <v>2</v>
      </c>
      <c r="T144" t="str">
        <f t="shared" si="26"/>
        <v>S</v>
      </c>
      <c r="X144">
        <f t="shared" si="29"/>
        <v>1</v>
      </c>
      <c r="Z144">
        <f t="shared" si="30"/>
        <v>1</v>
      </c>
    </row>
    <row r="145" spans="1:2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27"/>
        <v>S3</v>
      </c>
      <c r="G145">
        <f t="shared" si="28"/>
        <v>0</v>
      </c>
      <c r="I145">
        <f t="shared" si="31"/>
        <v>4</v>
      </c>
      <c r="J145">
        <v>144</v>
      </c>
      <c r="R145">
        <f t="shared" si="24"/>
        <v>3</v>
      </c>
      <c r="S145">
        <f t="shared" si="25"/>
        <v>3</v>
      </c>
      <c r="T145" t="str">
        <f t="shared" si="26"/>
        <v>S</v>
      </c>
      <c r="X145">
        <f t="shared" si="29"/>
        <v>1</v>
      </c>
      <c r="Z145">
        <f t="shared" si="30"/>
        <v>1</v>
      </c>
    </row>
    <row r="146" spans="1:2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27"/>
        <v>S4</v>
      </c>
      <c r="G146">
        <f t="shared" si="28"/>
        <v>0</v>
      </c>
      <c r="I146">
        <f t="shared" si="31"/>
        <v>5</v>
      </c>
      <c r="J146">
        <v>145</v>
      </c>
      <c r="R146">
        <f t="shared" si="24"/>
        <v>4</v>
      </c>
      <c r="S146">
        <f t="shared" si="25"/>
        <v>1</v>
      </c>
      <c r="T146" t="str">
        <f t="shared" si="26"/>
        <v>S</v>
      </c>
      <c r="X146">
        <f t="shared" si="29"/>
        <v>1</v>
      </c>
      <c r="Z146">
        <f t="shared" si="30"/>
        <v>1</v>
      </c>
    </row>
    <row r="147" spans="1:2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27"/>
        <v>S4</v>
      </c>
      <c r="G147">
        <f t="shared" si="28"/>
        <v>0</v>
      </c>
      <c r="I147">
        <f t="shared" si="31"/>
        <v>6</v>
      </c>
      <c r="J147">
        <v>146</v>
      </c>
      <c r="R147">
        <f t="shared" si="24"/>
        <v>4</v>
      </c>
      <c r="S147">
        <f t="shared" si="25"/>
        <v>2</v>
      </c>
      <c r="T147" t="str">
        <f t="shared" si="26"/>
        <v>S</v>
      </c>
      <c r="X147">
        <f t="shared" si="29"/>
        <v>1</v>
      </c>
      <c r="Z147">
        <f t="shared" si="30"/>
        <v>1</v>
      </c>
    </row>
    <row r="148" spans="1:2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27"/>
        <v>S4</v>
      </c>
      <c r="G148">
        <f t="shared" si="28"/>
        <v>0</v>
      </c>
      <c r="I148">
        <f t="shared" si="31"/>
        <v>0</v>
      </c>
      <c r="J148">
        <v>147</v>
      </c>
      <c r="R148">
        <f t="shared" si="24"/>
        <v>4</v>
      </c>
      <c r="S148">
        <f t="shared" si="25"/>
        <v>3</v>
      </c>
      <c r="T148" t="str">
        <f t="shared" si="26"/>
        <v>S</v>
      </c>
      <c r="X148">
        <f t="shared" si="29"/>
        <v>1</v>
      </c>
      <c r="Z148">
        <f t="shared" si="30"/>
        <v>1</v>
      </c>
    </row>
    <row r="149" spans="1:2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27"/>
        <v>S5</v>
      </c>
      <c r="G149">
        <f t="shared" si="28"/>
        <v>0</v>
      </c>
      <c r="I149">
        <f t="shared" si="31"/>
        <v>0</v>
      </c>
      <c r="J149">
        <v>148</v>
      </c>
      <c r="R149">
        <f t="shared" si="24"/>
        <v>5</v>
      </c>
      <c r="S149">
        <f t="shared" si="25"/>
        <v>1</v>
      </c>
      <c r="T149" t="str">
        <f t="shared" si="26"/>
        <v>S</v>
      </c>
      <c r="X149">
        <f t="shared" si="29"/>
        <v>1</v>
      </c>
      <c r="Z149">
        <f t="shared" si="30"/>
        <v>1</v>
      </c>
    </row>
    <row r="150" spans="1:2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27"/>
        <v>S5</v>
      </c>
      <c r="G150">
        <f t="shared" si="28"/>
        <v>0</v>
      </c>
      <c r="I150">
        <f t="shared" si="31"/>
        <v>0</v>
      </c>
      <c r="J150">
        <v>149</v>
      </c>
      <c r="R150">
        <f t="shared" si="24"/>
        <v>5</v>
      </c>
      <c r="S150">
        <f t="shared" si="25"/>
        <v>2</v>
      </c>
      <c r="T150" t="str">
        <f t="shared" si="26"/>
        <v>S</v>
      </c>
      <c r="X150">
        <f t="shared" si="29"/>
        <v>1</v>
      </c>
      <c r="Z150">
        <f t="shared" si="30"/>
        <v>1</v>
      </c>
    </row>
    <row r="151" spans="1:2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27"/>
        <v>00</v>
      </c>
      <c r="G151">
        <f t="shared" si="28"/>
        <v>0</v>
      </c>
      <c r="I151">
        <f t="shared" si="31"/>
        <v>0</v>
      </c>
      <c r="J151">
        <v>150</v>
      </c>
      <c r="R151">
        <f t="shared" si="24"/>
        <v>0</v>
      </c>
      <c r="S151">
        <f t="shared" si="25"/>
        <v>3</v>
      </c>
      <c r="T151">
        <f t="shared" si="26"/>
        <v>0</v>
      </c>
      <c r="X151">
        <f t="shared" si="29"/>
        <v>1</v>
      </c>
      <c r="Z151">
        <f t="shared" si="30"/>
        <v>1</v>
      </c>
    </row>
    <row r="152" spans="1:2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27"/>
        <v>C1</v>
      </c>
      <c r="G152">
        <f t="shared" si="28"/>
        <v>0</v>
      </c>
      <c r="I152">
        <f t="shared" si="31"/>
        <v>1</v>
      </c>
      <c r="J152">
        <v>151</v>
      </c>
      <c r="R152">
        <f t="shared" si="24"/>
        <v>1</v>
      </c>
      <c r="S152">
        <f t="shared" si="25"/>
        <v>1</v>
      </c>
      <c r="T152" t="str">
        <f t="shared" si="26"/>
        <v>C</v>
      </c>
      <c r="X152">
        <f t="shared" si="29"/>
        <v>1</v>
      </c>
      <c r="Z152">
        <f t="shared" si="30"/>
        <v>1</v>
      </c>
    </row>
    <row r="153" spans="1:2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27"/>
        <v>C1</v>
      </c>
      <c r="G153">
        <f t="shared" si="28"/>
        <v>0</v>
      </c>
      <c r="I153">
        <f t="shared" si="31"/>
        <v>2</v>
      </c>
      <c r="J153">
        <v>152</v>
      </c>
      <c r="R153">
        <f t="shared" si="24"/>
        <v>1</v>
      </c>
      <c r="S153">
        <f t="shared" si="25"/>
        <v>2</v>
      </c>
      <c r="T153" t="str">
        <f t="shared" si="26"/>
        <v>C</v>
      </c>
      <c r="X153">
        <f t="shared" si="29"/>
        <v>1</v>
      </c>
      <c r="Z153">
        <f t="shared" si="30"/>
        <v>1</v>
      </c>
    </row>
    <row r="154" spans="1:2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27"/>
        <v>C1</v>
      </c>
      <c r="G154">
        <f t="shared" si="28"/>
        <v>0</v>
      </c>
      <c r="I154">
        <f t="shared" si="31"/>
        <v>3</v>
      </c>
      <c r="J154">
        <v>153</v>
      </c>
      <c r="R154">
        <f t="shared" si="24"/>
        <v>1</v>
      </c>
      <c r="S154">
        <f t="shared" si="25"/>
        <v>3</v>
      </c>
      <c r="T154" t="str">
        <f t="shared" si="26"/>
        <v>C</v>
      </c>
      <c r="X154">
        <f t="shared" si="29"/>
        <v>1</v>
      </c>
      <c r="Z154">
        <f t="shared" si="30"/>
        <v>1</v>
      </c>
    </row>
    <row r="155" spans="1:2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27"/>
        <v>C2</v>
      </c>
      <c r="G155">
        <f t="shared" si="28"/>
        <v>0</v>
      </c>
      <c r="I155">
        <f t="shared" si="31"/>
        <v>4</v>
      </c>
      <c r="J155">
        <v>154</v>
      </c>
      <c r="R155">
        <f t="shared" si="24"/>
        <v>2</v>
      </c>
      <c r="S155">
        <f t="shared" si="25"/>
        <v>1</v>
      </c>
      <c r="T155" t="str">
        <f t="shared" si="26"/>
        <v>C</v>
      </c>
      <c r="X155">
        <f t="shared" si="29"/>
        <v>1</v>
      </c>
      <c r="Z155">
        <f t="shared" si="30"/>
        <v>1</v>
      </c>
    </row>
    <row r="156" spans="1:2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27"/>
        <v>C2</v>
      </c>
      <c r="G156">
        <f t="shared" si="28"/>
        <v>0</v>
      </c>
      <c r="I156">
        <f t="shared" si="31"/>
        <v>5</v>
      </c>
      <c r="J156">
        <v>155</v>
      </c>
      <c r="R156">
        <f t="shared" si="24"/>
        <v>2</v>
      </c>
      <c r="S156">
        <f t="shared" si="25"/>
        <v>2</v>
      </c>
      <c r="T156" t="str">
        <f t="shared" si="26"/>
        <v>C</v>
      </c>
      <c r="X156">
        <f t="shared" si="29"/>
        <v>1</v>
      </c>
      <c r="Z156">
        <f t="shared" si="30"/>
        <v>1</v>
      </c>
    </row>
    <row r="157" spans="1:2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27"/>
        <v>C2</v>
      </c>
      <c r="G157">
        <f t="shared" si="28"/>
        <v>0</v>
      </c>
      <c r="I157">
        <f t="shared" si="31"/>
        <v>6</v>
      </c>
      <c r="J157">
        <v>156</v>
      </c>
      <c r="R157">
        <f t="shared" si="24"/>
        <v>2</v>
      </c>
      <c r="S157">
        <f t="shared" si="25"/>
        <v>3</v>
      </c>
      <c r="T157" t="str">
        <f t="shared" si="26"/>
        <v>C</v>
      </c>
      <c r="X157">
        <f t="shared" si="29"/>
        <v>1</v>
      </c>
      <c r="Z157">
        <f t="shared" si="30"/>
        <v>1</v>
      </c>
    </row>
    <row r="158" spans="1:2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27"/>
        <v>C3</v>
      </c>
      <c r="G158">
        <f t="shared" si="28"/>
        <v>1</v>
      </c>
      <c r="I158">
        <f t="shared" si="31"/>
        <v>7</v>
      </c>
      <c r="J158">
        <v>157</v>
      </c>
      <c r="R158">
        <f t="shared" si="24"/>
        <v>3</v>
      </c>
      <c r="S158">
        <f t="shared" si="25"/>
        <v>1</v>
      </c>
      <c r="T158" t="str">
        <f t="shared" si="26"/>
        <v>C</v>
      </c>
      <c r="X158">
        <f t="shared" si="29"/>
        <v>1</v>
      </c>
      <c r="Z158">
        <f t="shared" si="30"/>
        <v>1</v>
      </c>
    </row>
    <row r="159" spans="1:2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27"/>
        <v>C3</v>
      </c>
      <c r="G159">
        <f t="shared" si="28"/>
        <v>0</v>
      </c>
      <c r="I159">
        <f t="shared" si="31"/>
        <v>0</v>
      </c>
      <c r="J159">
        <v>158</v>
      </c>
      <c r="R159">
        <f t="shared" si="24"/>
        <v>3</v>
      </c>
      <c r="S159">
        <f t="shared" si="25"/>
        <v>2</v>
      </c>
      <c r="T159" t="str">
        <f t="shared" si="26"/>
        <v>C</v>
      </c>
      <c r="X159">
        <f t="shared" si="29"/>
        <v>1</v>
      </c>
      <c r="Z159">
        <f t="shared" si="30"/>
        <v>1</v>
      </c>
    </row>
    <row r="160" spans="1:2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27"/>
        <v>C3</v>
      </c>
      <c r="G160">
        <f t="shared" si="28"/>
        <v>1</v>
      </c>
      <c r="I160">
        <f t="shared" si="31"/>
        <v>0</v>
      </c>
      <c r="J160">
        <v>159</v>
      </c>
      <c r="R160">
        <f t="shared" si="24"/>
        <v>3</v>
      </c>
      <c r="S160">
        <f t="shared" si="25"/>
        <v>3</v>
      </c>
      <c r="T160" t="str">
        <f t="shared" si="26"/>
        <v>C</v>
      </c>
      <c r="X160">
        <f t="shared" si="29"/>
        <v>1</v>
      </c>
      <c r="Z160">
        <f t="shared" si="30"/>
        <v>1</v>
      </c>
    </row>
    <row r="161" spans="1:2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27"/>
        <v>C4</v>
      </c>
      <c r="G161">
        <f t="shared" si="28"/>
        <v>0</v>
      </c>
      <c r="I161">
        <f t="shared" si="31"/>
        <v>0</v>
      </c>
      <c r="J161">
        <v>160</v>
      </c>
      <c r="R161">
        <f t="shared" si="24"/>
        <v>4</v>
      </c>
      <c r="S161">
        <f t="shared" si="25"/>
        <v>1</v>
      </c>
      <c r="T161" t="str">
        <f t="shared" si="26"/>
        <v>C</v>
      </c>
      <c r="X161">
        <f t="shared" si="29"/>
        <v>1</v>
      </c>
      <c r="Z161">
        <f t="shared" si="30"/>
        <v>1</v>
      </c>
    </row>
    <row r="162" spans="1:2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27"/>
        <v>C4</v>
      </c>
      <c r="G162">
        <f t="shared" si="28"/>
        <v>0</v>
      </c>
      <c r="I162">
        <f t="shared" si="31"/>
        <v>0</v>
      </c>
      <c r="J162">
        <v>161</v>
      </c>
      <c r="R162">
        <f t="shared" si="24"/>
        <v>4</v>
      </c>
      <c r="S162">
        <f t="shared" si="25"/>
        <v>2</v>
      </c>
      <c r="T162" t="str">
        <f t="shared" si="26"/>
        <v>C</v>
      </c>
      <c r="X162">
        <f t="shared" si="29"/>
        <v>1</v>
      </c>
      <c r="Z162">
        <f t="shared" si="30"/>
        <v>1</v>
      </c>
    </row>
    <row r="163" spans="1:2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27"/>
        <v>C4</v>
      </c>
      <c r="G163">
        <f t="shared" si="28"/>
        <v>0</v>
      </c>
      <c r="I163">
        <f t="shared" si="31"/>
        <v>0</v>
      </c>
      <c r="J163">
        <v>162</v>
      </c>
      <c r="R163">
        <f t="shared" si="24"/>
        <v>4</v>
      </c>
      <c r="S163">
        <f t="shared" si="25"/>
        <v>3</v>
      </c>
      <c r="T163" t="str">
        <f t="shared" si="26"/>
        <v>C</v>
      </c>
      <c r="X163">
        <f t="shared" si="29"/>
        <v>1</v>
      </c>
      <c r="Z163">
        <f t="shared" si="30"/>
        <v>1</v>
      </c>
    </row>
    <row r="164" spans="1:2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27"/>
        <v>C5</v>
      </c>
      <c r="G164">
        <f t="shared" si="28"/>
        <v>0</v>
      </c>
      <c r="I164">
        <f t="shared" si="31"/>
        <v>1</v>
      </c>
      <c r="J164">
        <v>163</v>
      </c>
      <c r="R164">
        <f t="shared" si="24"/>
        <v>5</v>
      </c>
      <c r="S164">
        <f t="shared" si="25"/>
        <v>1</v>
      </c>
      <c r="T164" t="str">
        <f t="shared" si="26"/>
        <v>C</v>
      </c>
      <c r="X164">
        <f t="shared" si="29"/>
        <v>1</v>
      </c>
      <c r="Z164">
        <f t="shared" si="30"/>
        <v>1</v>
      </c>
    </row>
    <row r="165" spans="1:2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str">
        <f t="shared" si="27"/>
        <v>00</v>
      </c>
      <c r="G165">
        <f t="shared" si="28"/>
        <v>1</v>
      </c>
      <c r="I165">
        <f t="shared" si="31"/>
        <v>2</v>
      </c>
      <c r="J165">
        <v>164</v>
      </c>
      <c r="R165">
        <f t="shared" si="24"/>
        <v>0</v>
      </c>
      <c r="S165">
        <f t="shared" si="25"/>
        <v>2</v>
      </c>
      <c r="T165">
        <f t="shared" si="26"/>
        <v>0</v>
      </c>
      <c r="X165">
        <f t="shared" si="29"/>
        <v>1</v>
      </c>
      <c r="Z165">
        <f t="shared" si="30"/>
        <v>1</v>
      </c>
    </row>
    <row r="166" spans="1:2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27"/>
        <v>S1</v>
      </c>
      <c r="G166">
        <f t="shared" si="28"/>
        <v>1</v>
      </c>
      <c r="I166">
        <f t="shared" si="31"/>
        <v>3</v>
      </c>
      <c r="J166">
        <v>165</v>
      </c>
      <c r="R166">
        <f t="shared" si="24"/>
        <v>1</v>
      </c>
      <c r="S166">
        <f t="shared" si="25"/>
        <v>1</v>
      </c>
      <c r="T166" t="str">
        <f t="shared" si="26"/>
        <v>C</v>
      </c>
      <c r="X166">
        <f t="shared" si="29"/>
        <v>1</v>
      </c>
      <c r="Z166">
        <f t="shared" si="30"/>
        <v>0</v>
      </c>
    </row>
    <row r="167" spans="1:2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27"/>
        <v>S1</v>
      </c>
      <c r="G167">
        <f t="shared" si="28"/>
        <v>1</v>
      </c>
      <c r="I167">
        <f t="shared" si="31"/>
        <v>4</v>
      </c>
      <c r="J167">
        <v>166</v>
      </c>
      <c r="R167">
        <f t="shared" si="24"/>
        <v>1</v>
      </c>
      <c r="S167">
        <f t="shared" si="25"/>
        <v>2</v>
      </c>
      <c r="T167" t="str">
        <f t="shared" si="26"/>
        <v>C</v>
      </c>
      <c r="X167">
        <f t="shared" si="29"/>
        <v>1</v>
      </c>
      <c r="Z167">
        <f t="shared" si="30"/>
        <v>0</v>
      </c>
    </row>
    <row r="168" spans="1:2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27"/>
        <v>S1</v>
      </c>
      <c r="G168">
        <f t="shared" si="28"/>
        <v>1</v>
      </c>
      <c r="I168">
        <f t="shared" si="31"/>
        <v>5</v>
      </c>
      <c r="J168">
        <v>167</v>
      </c>
      <c r="R168">
        <f t="shared" si="24"/>
        <v>1</v>
      </c>
      <c r="S168">
        <f t="shared" si="25"/>
        <v>3</v>
      </c>
      <c r="T168" t="str">
        <f t="shared" si="26"/>
        <v>C</v>
      </c>
      <c r="X168">
        <f t="shared" si="29"/>
        <v>1</v>
      </c>
      <c r="Z168">
        <f t="shared" si="30"/>
        <v>0</v>
      </c>
    </row>
    <row r="169" spans="1:2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27"/>
        <v>S2</v>
      </c>
      <c r="G169">
        <f t="shared" si="28"/>
        <v>0</v>
      </c>
      <c r="I169">
        <f t="shared" si="31"/>
        <v>0</v>
      </c>
      <c r="J169">
        <v>168</v>
      </c>
      <c r="R169">
        <f t="shared" si="24"/>
        <v>2</v>
      </c>
      <c r="S169">
        <f t="shared" si="25"/>
        <v>1</v>
      </c>
      <c r="T169" t="str">
        <f t="shared" si="26"/>
        <v>C</v>
      </c>
      <c r="X169">
        <f t="shared" si="29"/>
        <v>1</v>
      </c>
      <c r="Z169">
        <f t="shared" si="30"/>
        <v>0</v>
      </c>
    </row>
    <row r="170" spans="1:2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27"/>
        <v>S2</v>
      </c>
      <c r="G170">
        <f t="shared" si="28"/>
        <v>1</v>
      </c>
      <c r="I170">
        <f t="shared" si="31"/>
        <v>0</v>
      </c>
      <c r="J170">
        <v>169</v>
      </c>
      <c r="R170">
        <f t="shared" si="24"/>
        <v>2</v>
      </c>
      <c r="S170">
        <f t="shared" si="25"/>
        <v>2</v>
      </c>
      <c r="T170" t="str">
        <f t="shared" si="26"/>
        <v>C</v>
      </c>
      <c r="X170">
        <f t="shared" si="29"/>
        <v>1</v>
      </c>
      <c r="Z170">
        <f t="shared" si="30"/>
        <v>0</v>
      </c>
    </row>
    <row r="171" spans="1:2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27"/>
        <v>S2</v>
      </c>
      <c r="G171">
        <f t="shared" si="28"/>
        <v>0</v>
      </c>
      <c r="I171">
        <f t="shared" si="31"/>
        <v>0</v>
      </c>
      <c r="J171">
        <v>170</v>
      </c>
      <c r="R171">
        <f t="shared" si="24"/>
        <v>2</v>
      </c>
      <c r="S171">
        <f t="shared" si="25"/>
        <v>3</v>
      </c>
      <c r="T171" t="str">
        <f t="shared" si="26"/>
        <v>C</v>
      </c>
      <c r="X171">
        <f t="shared" si="29"/>
        <v>1</v>
      </c>
      <c r="Z171">
        <f t="shared" si="30"/>
        <v>0</v>
      </c>
    </row>
    <row r="172" spans="1:2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27"/>
        <v>S3</v>
      </c>
      <c r="G172">
        <f t="shared" si="28"/>
        <v>0</v>
      </c>
      <c r="I172">
        <f t="shared" si="31"/>
        <v>0</v>
      </c>
      <c r="J172">
        <v>171</v>
      </c>
      <c r="R172">
        <f t="shared" si="24"/>
        <v>3</v>
      </c>
      <c r="S172">
        <f t="shared" si="25"/>
        <v>1</v>
      </c>
      <c r="T172" t="str">
        <f t="shared" si="26"/>
        <v>C</v>
      </c>
      <c r="X172">
        <f t="shared" si="29"/>
        <v>1</v>
      </c>
      <c r="Z172">
        <f t="shared" si="30"/>
        <v>0</v>
      </c>
    </row>
    <row r="173" spans="1:2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27"/>
        <v>S3</v>
      </c>
      <c r="G173">
        <f t="shared" si="28"/>
        <v>0</v>
      </c>
      <c r="I173">
        <f t="shared" si="31"/>
        <v>0</v>
      </c>
      <c r="J173">
        <v>172</v>
      </c>
      <c r="R173">
        <f t="shared" si="24"/>
        <v>3</v>
      </c>
      <c r="S173">
        <f t="shared" si="25"/>
        <v>2</v>
      </c>
      <c r="T173" t="str">
        <f t="shared" si="26"/>
        <v>C</v>
      </c>
      <c r="X173">
        <f t="shared" si="29"/>
        <v>1</v>
      </c>
      <c r="Z173">
        <f t="shared" si="30"/>
        <v>0</v>
      </c>
    </row>
    <row r="174" spans="1:2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27"/>
        <v>S3</v>
      </c>
      <c r="G174">
        <f t="shared" si="28"/>
        <v>0</v>
      </c>
      <c r="I174">
        <f t="shared" si="31"/>
        <v>0</v>
      </c>
      <c r="J174">
        <v>173</v>
      </c>
      <c r="R174">
        <f t="shared" si="24"/>
        <v>3</v>
      </c>
      <c r="S174">
        <f t="shared" si="25"/>
        <v>3</v>
      </c>
      <c r="T174" t="str">
        <f t="shared" si="26"/>
        <v>C</v>
      </c>
      <c r="X174">
        <f t="shared" si="29"/>
        <v>1</v>
      </c>
      <c r="Z174">
        <f t="shared" si="30"/>
        <v>0</v>
      </c>
    </row>
    <row r="175" spans="1:2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27"/>
        <v>S4</v>
      </c>
      <c r="G175">
        <f t="shared" si="28"/>
        <v>0</v>
      </c>
      <c r="I175">
        <f t="shared" si="31"/>
        <v>0</v>
      </c>
      <c r="J175">
        <v>174</v>
      </c>
      <c r="R175">
        <f t="shared" si="24"/>
        <v>4</v>
      </c>
      <c r="S175">
        <f t="shared" si="25"/>
        <v>1</v>
      </c>
      <c r="T175" t="str">
        <f t="shared" si="26"/>
        <v>C</v>
      </c>
      <c r="X175">
        <f t="shared" si="29"/>
        <v>1</v>
      </c>
      <c r="Z175">
        <f t="shared" si="30"/>
        <v>0</v>
      </c>
    </row>
    <row r="176" spans="1:2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27"/>
        <v>S4</v>
      </c>
      <c r="G176">
        <f t="shared" si="28"/>
        <v>0</v>
      </c>
      <c r="I176">
        <f t="shared" si="31"/>
        <v>1</v>
      </c>
      <c r="J176">
        <v>175</v>
      </c>
      <c r="R176">
        <f t="shared" si="24"/>
        <v>4</v>
      </c>
      <c r="S176">
        <f t="shared" si="25"/>
        <v>2</v>
      </c>
      <c r="T176" t="str">
        <f t="shared" si="26"/>
        <v>C</v>
      </c>
      <c r="X176">
        <f t="shared" si="29"/>
        <v>1</v>
      </c>
      <c r="Z176">
        <f t="shared" si="30"/>
        <v>0</v>
      </c>
    </row>
    <row r="177" spans="1:2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27"/>
        <v>S4</v>
      </c>
      <c r="G177">
        <f t="shared" si="28"/>
        <v>0</v>
      </c>
      <c r="I177">
        <f t="shared" si="31"/>
        <v>2</v>
      </c>
      <c r="J177">
        <v>176</v>
      </c>
      <c r="R177">
        <f t="shared" si="24"/>
        <v>4</v>
      </c>
      <c r="S177">
        <f t="shared" si="25"/>
        <v>3</v>
      </c>
      <c r="T177" t="str">
        <f t="shared" si="26"/>
        <v>C</v>
      </c>
      <c r="X177">
        <f t="shared" si="29"/>
        <v>1</v>
      </c>
      <c r="Z177">
        <f t="shared" si="30"/>
        <v>0</v>
      </c>
    </row>
    <row r="178" spans="1:2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27"/>
        <v>S5</v>
      </c>
      <c r="G178">
        <f t="shared" si="28"/>
        <v>0</v>
      </c>
      <c r="I178">
        <f t="shared" si="31"/>
        <v>3</v>
      </c>
      <c r="J178">
        <v>177</v>
      </c>
      <c r="R178">
        <f t="shared" si="24"/>
        <v>5</v>
      </c>
      <c r="S178">
        <f t="shared" si="25"/>
        <v>1</v>
      </c>
      <c r="T178" t="str">
        <f t="shared" si="26"/>
        <v>C</v>
      </c>
      <c r="X178">
        <f t="shared" si="29"/>
        <v>1</v>
      </c>
      <c r="Z178">
        <f t="shared" si="30"/>
        <v>0</v>
      </c>
    </row>
    <row r="179" spans="1:2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27"/>
        <v>00</v>
      </c>
      <c r="G179">
        <f t="shared" si="28"/>
        <v>0</v>
      </c>
      <c r="I179">
        <f t="shared" si="31"/>
        <v>4</v>
      </c>
      <c r="J179">
        <v>178</v>
      </c>
      <c r="R179">
        <f t="shared" si="24"/>
        <v>0</v>
      </c>
      <c r="S179">
        <f t="shared" si="25"/>
        <v>2</v>
      </c>
      <c r="T179">
        <f t="shared" si="26"/>
        <v>0</v>
      </c>
      <c r="X179">
        <f t="shared" si="29"/>
        <v>1</v>
      </c>
      <c r="Z179">
        <f t="shared" si="30"/>
        <v>1</v>
      </c>
    </row>
    <row r="180" spans="1:2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27"/>
        <v>C1</v>
      </c>
      <c r="G180">
        <f t="shared" si="28"/>
        <v>0</v>
      </c>
      <c r="I180">
        <f t="shared" si="31"/>
        <v>0</v>
      </c>
      <c r="J180">
        <v>179</v>
      </c>
      <c r="R180">
        <f t="shared" si="24"/>
        <v>1</v>
      </c>
      <c r="S180">
        <f t="shared" si="25"/>
        <v>1</v>
      </c>
      <c r="T180" t="str">
        <f t="shared" si="26"/>
        <v>C</v>
      </c>
      <c r="X180">
        <f t="shared" si="29"/>
        <v>1</v>
      </c>
      <c r="Z180">
        <f t="shared" si="30"/>
        <v>1</v>
      </c>
    </row>
    <row r="181" spans="1:2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27"/>
        <v>C1</v>
      </c>
      <c r="G181">
        <f t="shared" si="28"/>
        <v>0</v>
      </c>
      <c r="I181">
        <f t="shared" si="31"/>
        <v>0</v>
      </c>
      <c r="J181">
        <v>180</v>
      </c>
      <c r="R181">
        <f t="shared" si="24"/>
        <v>1</v>
      </c>
      <c r="S181">
        <f t="shared" si="25"/>
        <v>2</v>
      </c>
      <c r="T181" t="str">
        <f t="shared" si="26"/>
        <v>C</v>
      </c>
      <c r="X181">
        <f t="shared" si="29"/>
        <v>1</v>
      </c>
      <c r="Z181">
        <f t="shared" si="30"/>
        <v>1</v>
      </c>
    </row>
    <row r="182" spans="1:2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27"/>
        <v>C1</v>
      </c>
      <c r="G182">
        <f t="shared" si="28"/>
        <v>0</v>
      </c>
      <c r="I182">
        <f t="shared" si="31"/>
        <v>0</v>
      </c>
      <c r="J182">
        <v>181</v>
      </c>
      <c r="R182">
        <f t="shared" si="24"/>
        <v>1</v>
      </c>
      <c r="S182">
        <f t="shared" si="25"/>
        <v>3</v>
      </c>
      <c r="T182" t="str">
        <f t="shared" si="26"/>
        <v>C</v>
      </c>
      <c r="X182">
        <f t="shared" si="29"/>
        <v>1</v>
      </c>
      <c r="Z182">
        <f t="shared" si="30"/>
        <v>1</v>
      </c>
    </row>
    <row r="183" spans="1:2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27"/>
        <v>C2</v>
      </c>
      <c r="G183">
        <f t="shared" si="28"/>
        <v>0</v>
      </c>
      <c r="I183">
        <f t="shared" si="31"/>
        <v>0</v>
      </c>
      <c r="J183">
        <v>182</v>
      </c>
      <c r="R183">
        <f t="shared" si="24"/>
        <v>2</v>
      </c>
      <c r="S183">
        <f t="shared" si="25"/>
        <v>1</v>
      </c>
      <c r="T183" t="str">
        <f t="shared" si="26"/>
        <v>C</v>
      </c>
      <c r="X183">
        <f t="shared" si="29"/>
        <v>1</v>
      </c>
      <c r="Z183">
        <f t="shared" si="30"/>
        <v>1</v>
      </c>
    </row>
    <row r="184" spans="1:2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27"/>
        <v>C2</v>
      </c>
      <c r="G184">
        <f t="shared" si="28"/>
        <v>0</v>
      </c>
      <c r="I184">
        <f t="shared" si="31"/>
        <v>0</v>
      </c>
      <c r="J184">
        <v>183</v>
      </c>
      <c r="R184">
        <f t="shared" ref="R184:R247" si="32">IF(R183=0,1,IF(AND(R183=5,C183&gt;=20),0,IF(AND(S183=3,R183&lt;5),R183+1,R183)))</f>
        <v>2</v>
      </c>
      <c r="S184">
        <f t="shared" ref="S184:S247" si="33">IF(R183&lt;R184,1,IF(S183&lt;3,S183+1,S183))</f>
        <v>2</v>
      </c>
      <c r="T184" t="str">
        <f t="shared" ref="T184:T247" si="34">IF(R184=0,0,IF(R183&lt;&gt;0,T183,IF(B184&gt;=10,"C","S")))</f>
        <v>C</v>
      </c>
      <c r="X184">
        <f t="shared" si="29"/>
        <v>1</v>
      </c>
      <c r="Z184">
        <f t="shared" si="30"/>
        <v>1</v>
      </c>
    </row>
    <row r="185" spans="1:2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27"/>
        <v>C2</v>
      </c>
      <c r="G185">
        <f t="shared" si="28"/>
        <v>0</v>
      </c>
      <c r="I185">
        <f t="shared" si="31"/>
        <v>0</v>
      </c>
      <c r="J185">
        <v>184</v>
      </c>
      <c r="R185">
        <f t="shared" si="32"/>
        <v>2</v>
      </c>
      <c r="S185">
        <f t="shared" si="33"/>
        <v>3</v>
      </c>
      <c r="T185" t="str">
        <f t="shared" si="34"/>
        <v>C</v>
      </c>
      <c r="X185">
        <f t="shared" si="29"/>
        <v>1</v>
      </c>
      <c r="Z185">
        <f t="shared" si="30"/>
        <v>1</v>
      </c>
    </row>
    <row r="186" spans="1:2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27"/>
        <v>C3</v>
      </c>
      <c r="G186">
        <f t="shared" si="28"/>
        <v>0</v>
      </c>
      <c r="I186">
        <f t="shared" si="31"/>
        <v>0</v>
      </c>
      <c r="J186">
        <v>185</v>
      </c>
      <c r="R186">
        <f t="shared" si="32"/>
        <v>3</v>
      </c>
      <c r="S186">
        <f t="shared" si="33"/>
        <v>1</v>
      </c>
      <c r="T186" t="str">
        <f t="shared" si="34"/>
        <v>C</v>
      </c>
      <c r="X186">
        <f t="shared" si="29"/>
        <v>1</v>
      </c>
      <c r="Z186">
        <f t="shared" si="30"/>
        <v>1</v>
      </c>
    </row>
    <row r="187" spans="1:2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27"/>
        <v>C3</v>
      </c>
      <c r="G187">
        <f t="shared" si="28"/>
        <v>0</v>
      </c>
      <c r="I187">
        <f t="shared" si="31"/>
        <v>1</v>
      </c>
      <c r="J187">
        <v>186</v>
      </c>
      <c r="R187">
        <f t="shared" si="32"/>
        <v>3</v>
      </c>
      <c r="S187">
        <f t="shared" si="33"/>
        <v>2</v>
      </c>
      <c r="T187" t="str">
        <f t="shared" si="34"/>
        <v>C</v>
      </c>
      <c r="X187">
        <f t="shared" si="29"/>
        <v>1</v>
      </c>
      <c r="Z187">
        <f t="shared" si="30"/>
        <v>1</v>
      </c>
    </row>
    <row r="188" spans="1:2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27"/>
        <v>C3</v>
      </c>
      <c r="G188">
        <f t="shared" si="28"/>
        <v>0</v>
      </c>
      <c r="I188">
        <f t="shared" si="31"/>
        <v>2</v>
      </c>
      <c r="J188">
        <v>187</v>
      </c>
      <c r="R188">
        <f t="shared" si="32"/>
        <v>3</v>
      </c>
      <c r="S188">
        <f t="shared" si="33"/>
        <v>3</v>
      </c>
      <c r="T188" t="str">
        <f t="shared" si="34"/>
        <v>C</v>
      </c>
      <c r="X188">
        <f t="shared" si="29"/>
        <v>1</v>
      </c>
      <c r="Z188">
        <f t="shared" si="30"/>
        <v>1</v>
      </c>
    </row>
    <row r="189" spans="1:2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27"/>
        <v>C4</v>
      </c>
      <c r="G189">
        <f t="shared" si="28"/>
        <v>0</v>
      </c>
      <c r="I189">
        <f t="shared" si="31"/>
        <v>3</v>
      </c>
      <c r="J189">
        <v>188</v>
      </c>
      <c r="R189">
        <f t="shared" si="32"/>
        <v>4</v>
      </c>
      <c r="S189">
        <f t="shared" si="33"/>
        <v>1</v>
      </c>
      <c r="T189" t="str">
        <f t="shared" si="34"/>
        <v>C</v>
      </c>
      <c r="X189">
        <f t="shared" si="29"/>
        <v>1</v>
      </c>
      <c r="Z189">
        <f t="shared" si="30"/>
        <v>1</v>
      </c>
    </row>
    <row r="190" spans="1:2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27"/>
        <v>C4</v>
      </c>
      <c r="G190">
        <f t="shared" si="28"/>
        <v>0</v>
      </c>
      <c r="I190">
        <f t="shared" si="31"/>
        <v>4</v>
      </c>
      <c r="J190">
        <v>189</v>
      </c>
      <c r="R190">
        <f t="shared" si="32"/>
        <v>4</v>
      </c>
      <c r="S190">
        <f t="shared" si="33"/>
        <v>2</v>
      </c>
      <c r="T190" t="str">
        <f t="shared" si="34"/>
        <v>C</v>
      </c>
      <c r="X190">
        <f t="shared" si="29"/>
        <v>1</v>
      </c>
      <c r="Z190">
        <f t="shared" si="30"/>
        <v>1</v>
      </c>
    </row>
    <row r="191" spans="1:2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27"/>
        <v>C4</v>
      </c>
      <c r="G191">
        <f t="shared" si="28"/>
        <v>0</v>
      </c>
      <c r="I191">
        <f t="shared" si="31"/>
        <v>5</v>
      </c>
      <c r="J191">
        <v>190</v>
      </c>
      <c r="R191">
        <f t="shared" si="32"/>
        <v>4</v>
      </c>
      <c r="S191">
        <f t="shared" si="33"/>
        <v>3</v>
      </c>
      <c r="T191" t="str">
        <f t="shared" si="34"/>
        <v>C</v>
      </c>
      <c r="X191">
        <f t="shared" si="29"/>
        <v>1</v>
      </c>
      <c r="Z191">
        <f t="shared" si="30"/>
        <v>1</v>
      </c>
    </row>
    <row r="192" spans="1:2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27"/>
        <v>C5</v>
      </c>
      <c r="G192">
        <f t="shared" si="28"/>
        <v>0</v>
      </c>
      <c r="I192">
        <f t="shared" si="31"/>
        <v>0</v>
      </c>
      <c r="J192">
        <v>191</v>
      </c>
      <c r="R192">
        <f t="shared" si="32"/>
        <v>5</v>
      </c>
      <c r="S192">
        <f t="shared" si="33"/>
        <v>1</v>
      </c>
      <c r="T192" t="str">
        <f t="shared" si="34"/>
        <v>C</v>
      </c>
      <c r="X192">
        <f t="shared" si="29"/>
        <v>1</v>
      </c>
      <c r="Z192">
        <f t="shared" si="30"/>
        <v>1</v>
      </c>
    </row>
    <row r="193" spans="1:2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27"/>
        <v>00</v>
      </c>
      <c r="G193">
        <f t="shared" si="28"/>
        <v>0</v>
      </c>
      <c r="I193">
        <f t="shared" si="31"/>
        <v>0</v>
      </c>
      <c r="J193">
        <v>192</v>
      </c>
      <c r="R193">
        <f t="shared" si="32"/>
        <v>0</v>
      </c>
      <c r="S193">
        <f t="shared" si="33"/>
        <v>2</v>
      </c>
      <c r="T193">
        <f t="shared" si="34"/>
        <v>0</v>
      </c>
      <c r="X193">
        <f t="shared" si="29"/>
        <v>1</v>
      </c>
      <c r="Z193">
        <f t="shared" si="30"/>
        <v>1</v>
      </c>
    </row>
    <row r="194" spans="1:2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27"/>
        <v>S1</v>
      </c>
      <c r="G194">
        <f t="shared" si="28"/>
        <v>0</v>
      </c>
      <c r="I194">
        <f t="shared" si="31"/>
        <v>0</v>
      </c>
      <c r="J194">
        <v>193</v>
      </c>
      <c r="R194">
        <f t="shared" si="32"/>
        <v>1</v>
      </c>
      <c r="S194">
        <f t="shared" si="33"/>
        <v>1</v>
      </c>
      <c r="T194" t="str">
        <f t="shared" si="34"/>
        <v>S</v>
      </c>
      <c r="X194">
        <f t="shared" si="29"/>
        <v>1</v>
      </c>
      <c r="Z194">
        <f t="shared" si="30"/>
        <v>1</v>
      </c>
    </row>
    <row r="195" spans="1:2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ref="F195:F258" si="35">D195 &amp; E195</f>
        <v>S1</v>
      </c>
      <c r="G195">
        <f t="shared" ref="G195:G258" si="36">IF(AND(B195&gt;=20,C195&lt;=5),1,0)</f>
        <v>0</v>
      </c>
      <c r="I195">
        <f t="shared" si="31"/>
        <v>0</v>
      </c>
      <c r="J195">
        <v>194</v>
      </c>
      <c r="R195">
        <f t="shared" si="32"/>
        <v>1</v>
      </c>
      <c r="S195">
        <f t="shared" si="33"/>
        <v>2</v>
      </c>
      <c r="T195" t="str">
        <f t="shared" si="34"/>
        <v>S</v>
      </c>
      <c r="X195">
        <f t="shared" ref="X195:X258" si="37">IF(R195=E195,1,0)</f>
        <v>1</v>
      </c>
      <c r="Z195">
        <f t="shared" ref="Z195:Z258" si="38">IF(LEFT(F195,1)=T195&amp;"",1,0)</f>
        <v>1</v>
      </c>
    </row>
    <row r="196" spans="1:2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35"/>
        <v>S1</v>
      </c>
      <c r="G196">
        <f t="shared" si="36"/>
        <v>0</v>
      </c>
      <c r="I196">
        <f t="shared" ref="I196:I259" si="39">IF(B196&lt;=B195,0,I195+1)</f>
        <v>0</v>
      </c>
      <c r="J196">
        <v>195</v>
      </c>
      <c r="R196">
        <f t="shared" si="32"/>
        <v>1</v>
      </c>
      <c r="S196">
        <f t="shared" si="33"/>
        <v>3</v>
      </c>
      <c r="T196" t="str">
        <f t="shared" si="34"/>
        <v>S</v>
      </c>
      <c r="X196">
        <f t="shared" si="37"/>
        <v>1</v>
      </c>
      <c r="Z196">
        <f t="shared" si="38"/>
        <v>1</v>
      </c>
    </row>
    <row r="197" spans="1:2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35"/>
        <v>S2</v>
      </c>
      <c r="G197">
        <f t="shared" si="36"/>
        <v>0</v>
      </c>
      <c r="I197">
        <f t="shared" si="39"/>
        <v>1</v>
      </c>
      <c r="J197">
        <v>196</v>
      </c>
      <c r="R197">
        <f t="shared" si="32"/>
        <v>2</v>
      </c>
      <c r="S197">
        <f t="shared" si="33"/>
        <v>1</v>
      </c>
      <c r="T197" t="str">
        <f t="shared" si="34"/>
        <v>S</v>
      </c>
      <c r="X197">
        <f t="shared" si="37"/>
        <v>1</v>
      </c>
      <c r="Z197">
        <f t="shared" si="38"/>
        <v>1</v>
      </c>
    </row>
    <row r="198" spans="1:2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35"/>
        <v>S2</v>
      </c>
      <c r="G198">
        <f t="shared" si="36"/>
        <v>0</v>
      </c>
      <c r="I198">
        <f t="shared" si="39"/>
        <v>2</v>
      </c>
      <c r="J198">
        <v>197</v>
      </c>
      <c r="R198">
        <f t="shared" si="32"/>
        <v>2</v>
      </c>
      <c r="S198">
        <f t="shared" si="33"/>
        <v>2</v>
      </c>
      <c r="T198" t="str">
        <f t="shared" si="34"/>
        <v>S</v>
      </c>
      <c r="X198">
        <f t="shared" si="37"/>
        <v>1</v>
      </c>
      <c r="Z198">
        <f t="shared" si="38"/>
        <v>1</v>
      </c>
    </row>
    <row r="199" spans="1:2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35"/>
        <v>S2</v>
      </c>
      <c r="G199">
        <f t="shared" si="36"/>
        <v>0</v>
      </c>
      <c r="I199">
        <f t="shared" si="39"/>
        <v>3</v>
      </c>
      <c r="J199">
        <v>198</v>
      </c>
      <c r="R199">
        <f t="shared" si="32"/>
        <v>2</v>
      </c>
      <c r="S199">
        <f t="shared" si="33"/>
        <v>3</v>
      </c>
      <c r="T199" t="str">
        <f t="shared" si="34"/>
        <v>S</v>
      </c>
      <c r="X199">
        <f t="shared" si="37"/>
        <v>1</v>
      </c>
      <c r="Z199">
        <f t="shared" si="38"/>
        <v>1</v>
      </c>
    </row>
    <row r="200" spans="1:2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35"/>
        <v>S3</v>
      </c>
      <c r="G200">
        <f t="shared" si="36"/>
        <v>0</v>
      </c>
      <c r="I200">
        <f t="shared" si="39"/>
        <v>4</v>
      </c>
      <c r="J200">
        <v>199</v>
      </c>
      <c r="R200">
        <f t="shared" si="32"/>
        <v>3</v>
      </c>
      <c r="S200">
        <f t="shared" si="33"/>
        <v>1</v>
      </c>
      <c r="T200" t="str">
        <f t="shared" si="34"/>
        <v>S</v>
      </c>
      <c r="X200">
        <f t="shared" si="37"/>
        <v>1</v>
      </c>
      <c r="Z200">
        <f t="shared" si="38"/>
        <v>1</v>
      </c>
    </row>
    <row r="201" spans="1:2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35"/>
        <v>S3</v>
      </c>
      <c r="G201">
        <f t="shared" si="36"/>
        <v>0</v>
      </c>
      <c r="I201">
        <f t="shared" si="39"/>
        <v>5</v>
      </c>
      <c r="J201">
        <v>200</v>
      </c>
      <c r="R201">
        <f t="shared" si="32"/>
        <v>3</v>
      </c>
      <c r="S201">
        <f t="shared" si="33"/>
        <v>2</v>
      </c>
      <c r="T201" t="str">
        <f t="shared" si="34"/>
        <v>S</v>
      </c>
      <c r="X201">
        <f t="shared" si="37"/>
        <v>1</v>
      </c>
      <c r="Z201">
        <f t="shared" si="38"/>
        <v>1</v>
      </c>
    </row>
    <row r="202" spans="1:2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35"/>
        <v>S3</v>
      </c>
      <c r="G202">
        <f t="shared" si="36"/>
        <v>1</v>
      </c>
      <c r="I202">
        <f t="shared" si="39"/>
        <v>6</v>
      </c>
      <c r="J202">
        <v>201</v>
      </c>
      <c r="R202">
        <f t="shared" si="32"/>
        <v>3</v>
      </c>
      <c r="S202">
        <f t="shared" si="33"/>
        <v>3</v>
      </c>
      <c r="T202" t="str">
        <f t="shared" si="34"/>
        <v>S</v>
      </c>
      <c r="X202">
        <f t="shared" si="37"/>
        <v>1</v>
      </c>
      <c r="Z202">
        <f t="shared" si="38"/>
        <v>1</v>
      </c>
    </row>
    <row r="203" spans="1:2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35"/>
        <v>S4</v>
      </c>
      <c r="G203">
        <f t="shared" si="36"/>
        <v>0</v>
      </c>
      <c r="I203">
        <f t="shared" si="39"/>
        <v>7</v>
      </c>
      <c r="J203">
        <v>202</v>
      </c>
      <c r="R203">
        <f t="shared" si="32"/>
        <v>4</v>
      </c>
      <c r="S203">
        <f t="shared" si="33"/>
        <v>1</v>
      </c>
      <c r="T203" t="str">
        <f t="shared" si="34"/>
        <v>S</v>
      </c>
      <c r="X203">
        <f t="shared" si="37"/>
        <v>1</v>
      </c>
      <c r="Z203">
        <f t="shared" si="38"/>
        <v>1</v>
      </c>
    </row>
    <row r="204" spans="1:2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35"/>
        <v>S4</v>
      </c>
      <c r="G204">
        <f t="shared" si="36"/>
        <v>0</v>
      </c>
      <c r="I204">
        <f t="shared" si="39"/>
        <v>0</v>
      </c>
      <c r="J204">
        <v>203</v>
      </c>
      <c r="R204">
        <f t="shared" si="32"/>
        <v>4</v>
      </c>
      <c r="S204">
        <f t="shared" si="33"/>
        <v>2</v>
      </c>
      <c r="T204" t="str">
        <f t="shared" si="34"/>
        <v>S</v>
      </c>
      <c r="X204">
        <f t="shared" si="37"/>
        <v>1</v>
      </c>
      <c r="Z204">
        <f t="shared" si="38"/>
        <v>1</v>
      </c>
    </row>
    <row r="205" spans="1:2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35"/>
        <v>S4</v>
      </c>
      <c r="G205">
        <f t="shared" si="36"/>
        <v>0</v>
      </c>
      <c r="I205">
        <f t="shared" si="39"/>
        <v>0</v>
      </c>
      <c r="J205">
        <v>204</v>
      </c>
      <c r="R205">
        <f t="shared" si="32"/>
        <v>4</v>
      </c>
      <c r="S205">
        <f t="shared" si="33"/>
        <v>3</v>
      </c>
      <c r="T205" t="str">
        <f t="shared" si="34"/>
        <v>S</v>
      </c>
      <c r="X205">
        <f t="shared" si="37"/>
        <v>1</v>
      </c>
      <c r="Z205">
        <f t="shared" si="38"/>
        <v>1</v>
      </c>
    </row>
    <row r="206" spans="1:2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35"/>
        <v>S5</v>
      </c>
      <c r="G206">
        <f t="shared" si="36"/>
        <v>0</v>
      </c>
      <c r="I206">
        <f t="shared" si="39"/>
        <v>0</v>
      </c>
      <c r="J206">
        <v>205</v>
      </c>
      <c r="R206">
        <f t="shared" si="32"/>
        <v>5</v>
      </c>
      <c r="S206">
        <f t="shared" si="33"/>
        <v>1</v>
      </c>
      <c r="T206" t="str">
        <f t="shared" si="34"/>
        <v>S</v>
      </c>
      <c r="X206">
        <f t="shared" si="37"/>
        <v>1</v>
      </c>
      <c r="Z206">
        <f t="shared" si="38"/>
        <v>1</v>
      </c>
    </row>
    <row r="207" spans="1:2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35"/>
        <v>S5</v>
      </c>
      <c r="G207">
        <f t="shared" si="36"/>
        <v>0</v>
      </c>
      <c r="I207">
        <f t="shared" si="39"/>
        <v>0</v>
      </c>
      <c r="J207">
        <v>206</v>
      </c>
      <c r="R207">
        <f t="shared" si="32"/>
        <v>5</v>
      </c>
      <c r="S207">
        <f t="shared" si="33"/>
        <v>2</v>
      </c>
      <c r="T207" t="str">
        <f t="shared" si="34"/>
        <v>S</v>
      </c>
      <c r="X207">
        <f t="shared" si="37"/>
        <v>1</v>
      </c>
      <c r="Z207">
        <f t="shared" si="38"/>
        <v>1</v>
      </c>
    </row>
    <row r="208" spans="1:2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35"/>
        <v>S5</v>
      </c>
      <c r="G208">
        <f t="shared" si="36"/>
        <v>0</v>
      </c>
      <c r="I208">
        <f t="shared" si="39"/>
        <v>1</v>
      </c>
      <c r="J208">
        <v>207</v>
      </c>
      <c r="R208">
        <f t="shared" si="32"/>
        <v>5</v>
      </c>
      <c r="S208">
        <f t="shared" si="33"/>
        <v>3</v>
      </c>
      <c r="T208" t="str">
        <f t="shared" si="34"/>
        <v>S</v>
      </c>
      <c r="X208">
        <f t="shared" si="37"/>
        <v>1</v>
      </c>
      <c r="Z208">
        <f t="shared" si="38"/>
        <v>1</v>
      </c>
    </row>
    <row r="209" spans="1:2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35"/>
        <v>S5</v>
      </c>
      <c r="G209">
        <f t="shared" si="36"/>
        <v>0</v>
      </c>
      <c r="I209">
        <f t="shared" si="39"/>
        <v>2</v>
      </c>
      <c r="J209">
        <v>208</v>
      </c>
      <c r="R209">
        <f t="shared" si="32"/>
        <v>5</v>
      </c>
      <c r="S209">
        <f t="shared" si="33"/>
        <v>3</v>
      </c>
      <c r="T209" t="str">
        <f t="shared" si="34"/>
        <v>S</v>
      </c>
      <c r="X209">
        <f t="shared" si="37"/>
        <v>1</v>
      </c>
      <c r="Z209">
        <f t="shared" si="38"/>
        <v>1</v>
      </c>
    </row>
    <row r="210" spans="1:2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35"/>
        <v>S5</v>
      </c>
      <c r="G210">
        <f t="shared" si="36"/>
        <v>0</v>
      </c>
      <c r="I210">
        <f t="shared" si="39"/>
        <v>3</v>
      </c>
      <c r="J210">
        <v>209</v>
      </c>
      <c r="R210">
        <f t="shared" si="32"/>
        <v>5</v>
      </c>
      <c r="S210">
        <f t="shared" si="33"/>
        <v>3</v>
      </c>
      <c r="T210" t="str">
        <f t="shared" si="34"/>
        <v>S</v>
      </c>
      <c r="X210">
        <f t="shared" si="37"/>
        <v>1</v>
      </c>
      <c r="Z210">
        <f t="shared" si="38"/>
        <v>1</v>
      </c>
    </row>
    <row r="211" spans="1:2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35"/>
        <v>S5</v>
      </c>
      <c r="G211">
        <f t="shared" si="36"/>
        <v>0</v>
      </c>
      <c r="I211">
        <f t="shared" si="39"/>
        <v>4</v>
      </c>
      <c r="J211">
        <v>210</v>
      </c>
      <c r="R211">
        <f t="shared" si="32"/>
        <v>5</v>
      </c>
      <c r="S211">
        <f t="shared" si="33"/>
        <v>3</v>
      </c>
      <c r="T211" t="str">
        <f t="shared" si="34"/>
        <v>S</v>
      </c>
      <c r="X211">
        <f t="shared" si="37"/>
        <v>1</v>
      </c>
      <c r="Z211">
        <f t="shared" si="38"/>
        <v>1</v>
      </c>
    </row>
    <row r="212" spans="1:2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str">
        <f t="shared" si="35"/>
        <v>00</v>
      </c>
      <c r="G212">
        <f t="shared" si="36"/>
        <v>1</v>
      </c>
      <c r="I212">
        <f t="shared" si="39"/>
        <v>5</v>
      </c>
      <c r="J212">
        <v>211</v>
      </c>
      <c r="R212">
        <f t="shared" si="32"/>
        <v>0</v>
      </c>
      <c r="S212">
        <f t="shared" si="33"/>
        <v>3</v>
      </c>
      <c r="T212">
        <f t="shared" si="34"/>
        <v>0</v>
      </c>
      <c r="X212">
        <f t="shared" si="37"/>
        <v>1</v>
      </c>
      <c r="Z212">
        <f t="shared" si="38"/>
        <v>1</v>
      </c>
    </row>
    <row r="213" spans="1:2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35"/>
        <v>C1</v>
      </c>
      <c r="G213">
        <f t="shared" si="36"/>
        <v>1</v>
      </c>
      <c r="I213">
        <f t="shared" si="39"/>
        <v>6</v>
      </c>
      <c r="J213">
        <v>212</v>
      </c>
      <c r="R213">
        <f t="shared" si="32"/>
        <v>1</v>
      </c>
      <c r="S213">
        <f t="shared" si="33"/>
        <v>1</v>
      </c>
      <c r="T213" t="str">
        <f t="shared" si="34"/>
        <v>C</v>
      </c>
      <c r="X213">
        <f t="shared" si="37"/>
        <v>1</v>
      </c>
      <c r="Z213">
        <f t="shared" si="38"/>
        <v>1</v>
      </c>
    </row>
    <row r="214" spans="1:2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35"/>
        <v>C1</v>
      </c>
      <c r="G214">
        <f t="shared" si="36"/>
        <v>1</v>
      </c>
      <c r="I214">
        <f t="shared" si="39"/>
        <v>0</v>
      </c>
      <c r="J214">
        <v>213</v>
      </c>
      <c r="R214">
        <f t="shared" si="32"/>
        <v>1</v>
      </c>
      <c r="S214">
        <f t="shared" si="33"/>
        <v>2</v>
      </c>
      <c r="T214" t="str">
        <f t="shared" si="34"/>
        <v>C</v>
      </c>
      <c r="X214">
        <f t="shared" si="37"/>
        <v>1</v>
      </c>
      <c r="Z214">
        <f t="shared" si="38"/>
        <v>1</v>
      </c>
    </row>
    <row r="215" spans="1:2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35"/>
        <v>C1</v>
      </c>
      <c r="G215">
        <f t="shared" si="36"/>
        <v>1</v>
      </c>
      <c r="I215">
        <f t="shared" si="39"/>
        <v>0</v>
      </c>
      <c r="J215">
        <v>214</v>
      </c>
      <c r="R215">
        <f t="shared" si="32"/>
        <v>1</v>
      </c>
      <c r="S215">
        <f t="shared" si="33"/>
        <v>3</v>
      </c>
      <c r="T215" t="str">
        <f t="shared" si="34"/>
        <v>C</v>
      </c>
      <c r="X215">
        <f t="shared" si="37"/>
        <v>1</v>
      </c>
      <c r="Z215">
        <f t="shared" si="38"/>
        <v>1</v>
      </c>
    </row>
    <row r="216" spans="1:2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35"/>
        <v>C1</v>
      </c>
      <c r="G216">
        <f t="shared" si="36"/>
        <v>0</v>
      </c>
      <c r="I216">
        <f t="shared" si="39"/>
        <v>0</v>
      </c>
      <c r="J216">
        <v>215</v>
      </c>
      <c r="R216">
        <f t="shared" si="32"/>
        <v>2</v>
      </c>
      <c r="S216">
        <f t="shared" si="33"/>
        <v>1</v>
      </c>
      <c r="T216" t="str">
        <f t="shared" si="34"/>
        <v>C</v>
      </c>
      <c r="X216">
        <f t="shared" si="37"/>
        <v>0</v>
      </c>
      <c r="Z216">
        <f t="shared" si="38"/>
        <v>1</v>
      </c>
    </row>
    <row r="217" spans="1:2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35"/>
        <v>C2</v>
      </c>
      <c r="G217">
        <f t="shared" si="36"/>
        <v>1</v>
      </c>
      <c r="I217">
        <f t="shared" si="39"/>
        <v>0</v>
      </c>
      <c r="J217">
        <v>216</v>
      </c>
      <c r="R217">
        <f t="shared" si="32"/>
        <v>2</v>
      </c>
      <c r="S217">
        <f t="shared" si="33"/>
        <v>2</v>
      </c>
      <c r="T217" t="str">
        <f t="shared" si="34"/>
        <v>C</v>
      </c>
      <c r="X217">
        <f t="shared" si="37"/>
        <v>1</v>
      </c>
      <c r="Z217">
        <f t="shared" si="38"/>
        <v>1</v>
      </c>
    </row>
    <row r="218" spans="1:2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35"/>
        <v>C2</v>
      </c>
      <c r="G218">
        <f t="shared" si="36"/>
        <v>0</v>
      </c>
      <c r="I218">
        <f t="shared" si="39"/>
        <v>0</v>
      </c>
      <c r="J218">
        <v>217</v>
      </c>
      <c r="R218">
        <f t="shared" si="32"/>
        <v>2</v>
      </c>
      <c r="S218">
        <f t="shared" si="33"/>
        <v>3</v>
      </c>
      <c r="T218" t="str">
        <f t="shared" si="34"/>
        <v>C</v>
      </c>
      <c r="X218">
        <f t="shared" si="37"/>
        <v>1</v>
      </c>
      <c r="Z218">
        <f t="shared" si="38"/>
        <v>1</v>
      </c>
    </row>
    <row r="219" spans="1:2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35"/>
        <v>C3</v>
      </c>
      <c r="G219">
        <f t="shared" si="36"/>
        <v>0</v>
      </c>
      <c r="I219">
        <f t="shared" si="39"/>
        <v>0</v>
      </c>
      <c r="J219">
        <v>218</v>
      </c>
      <c r="R219">
        <f t="shared" si="32"/>
        <v>3</v>
      </c>
      <c r="S219">
        <f t="shared" si="33"/>
        <v>1</v>
      </c>
      <c r="T219" t="str">
        <f t="shared" si="34"/>
        <v>C</v>
      </c>
      <c r="X219">
        <f t="shared" si="37"/>
        <v>1</v>
      </c>
      <c r="Z219">
        <f t="shared" si="38"/>
        <v>1</v>
      </c>
    </row>
    <row r="220" spans="1:2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35"/>
        <v>C3</v>
      </c>
      <c r="G220">
        <f t="shared" si="36"/>
        <v>0</v>
      </c>
      <c r="I220">
        <f t="shared" si="39"/>
        <v>1</v>
      </c>
      <c r="J220">
        <v>219</v>
      </c>
      <c r="R220">
        <f t="shared" si="32"/>
        <v>3</v>
      </c>
      <c r="S220">
        <f t="shared" si="33"/>
        <v>2</v>
      </c>
      <c r="T220" t="str">
        <f t="shared" si="34"/>
        <v>C</v>
      </c>
      <c r="X220">
        <f t="shared" si="37"/>
        <v>1</v>
      </c>
      <c r="Z220">
        <f t="shared" si="38"/>
        <v>1</v>
      </c>
    </row>
    <row r="221" spans="1:2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35"/>
        <v>C3</v>
      </c>
      <c r="G221">
        <f t="shared" si="36"/>
        <v>1</v>
      </c>
      <c r="I221">
        <f t="shared" si="39"/>
        <v>2</v>
      </c>
      <c r="J221">
        <v>220</v>
      </c>
      <c r="R221">
        <f t="shared" si="32"/>
        <v>3</v>
      </c>
      <c r="S221">
        <f t="shared" si="33"/>
        <v>3</v>
      </c>
      <c r="T221" t="str">
        <f t="shared" si="34"/>
        <v>C</v>
      </c>
      <c r="X221">
        <f t="shared" si="37"/>
        <v>1</v>
      </c>
      <c r="Z221">
        <f t="shared" si="38"/>
        <v>1</v>
      </c>
    </row>
    <row r="222" spans="1:2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35"/>
        <v>C4</v>
      </c>
      <c r="G222">
        <f t="shared" si="36"/>
        <v>1</v>
      </c>
      <c r="I222">
        <f t="shared" si="39"/>
        <v>3</v>
      </c>
      <c r="J222">
        <v>221</v>
      </c>
      <c r="R222">
        <f t="shared" si="32"/>
        <v>4</v>
      </c>
      <c r="S222">
        <f t="shared" si="33"/>
        <v>1</v>
      </c>
      <c r="T222" t="str">
        <f t="shared" si="34"/>
        <v>C</v>
      </c>
      <c r="X222">
        <f t="shared" si="37"/>
        <v>1</v>
      </c>
      <c r="Z222">
        <f t="shared" si="38"/>
        <v>1</v>
      </c>
    </row>
    <row r="223" spans="1:2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35"/>
        <v>C4</v>
      </c>
      <c r="G223">
        <f t="shared" si="36"/>
        <v>0</v>
      </c>
      <c r="I223">
        <f t="shared" si="39"/>
        <v>4</v>
      </c>
      <c r="J223">
        <v>222</v>
      </c>
      <c r="R223">
        <f t="shared" si="32"/>
        <v>4</v>
      </c>
      <c r="S223">
        <f t="shared" si="33"/>
        <v>2</v>
      </c>
      <c r="T223" t="str">
        <f t="shared" si="34"/>
        <v>C</v>
      </c>
      <c r="X223">
        <f t="shared" si="37"/>
        <v>1</v>
      </c>
      <c r="Z223">
        <f t="shared" si="38"/>
        <v>1</v>
      </c>
    </row>
    <row r="224" spans="1:2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35"/>
        <v>C4</v>
      </c>
      <c r="G224">
        <f t="shared" si="36"/>
        <v>0</v>
      </c>
      <c r="I224">
        <f t="shared" si="39"/>
        <v>0</v>
      </c>
      <c r="J224">
        <v>223</v>
      </c>
      <c r="R224">
        <f t="shared" si="32"/>
        <v>4</v>
      </c>
      <c r="S224">
        <f t="shared" si="33"/>
        <v>3</v>
      </c>
      <c r="T224" t="str">
        <f t="shared" si="34"/>
        <v>C</v>
      </c>
      <c r="X224">
        <f t="shared" si="37"/>
        <v>1</v>
      </c>
      <c r="Z224">
        <f t="shared" si="38"/>
        <v>1</v>
      </c>
    </row>
    <row r="225" spans="1:2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35"/>
        <v>C5</v>
      </c>
      <c r="G225">
        <f t="shared" si="36"/>
        <v>0</v>
      </c>
      <c r="I225">
        <f t="shared" si="39"/>
        <v>0</v>
      </c>
      <c r="J225">
        <v>224</v>
      </c>
      <c r="R225">
        <f t="shared" si="32"/>
        <v>5</v>
      </c>
      <c r="S225">
        <f t="shared" si="33"/>
        <v>1</v>
      </c>
      <c r="T225" t="str">
        <f t="shared" si="34"/>
        <v>C</v>
      </c>
      <c r="X225">
        <f t="shared" si="37"/>
        <v>1</v>
      </c>
      <c r="Z225">
        <f t="shared" si="38"/>
        <v>1</v>
      </c>
    </row>
    <row r="226" spans="1:2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35"/>
        <v>C5</v>
      </c>
      <c r="G226">
        <f t="shared" si="36"/>
        <v>0</v>
      </c>
      <c r="I226">
        <f t="shared" si="39"/>
        <v>0</v>
      </c>
      <c r="J226">
        <v>225</v>
      </c>
      <c r="R226">
        <f t="shared" si="32"/>
        <v>5</v>
      </c>
      <c r="S226">
        <f t="shared" si="33"/>
        <v>2</v>
      </c>
      <c r="T226" t="str">
        <f t="shared" si="34"/>
        <v>C</v>
      </c>
      <c r="X226">
        <f t="shared" si="37"/>
        <v>1</v>
      </c>
      <c r="Z226">
        <f t="shared" si="38"/>
        <v>1</v>
      </c>
    </row>
    <row r="227" spans="1:2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35"/>
        <v>00</v>
      </c>
      <c r="G227">
        <f t="shared" si="36"/>
        <v>0</v>
      </c>
      <c r="I227">
        <f t="shared" si="39"/>
        <v>0</v>
      </c>
      <c r="J227">
        <v>226</v>
      </c>
      <c r="R227">
        <f t="shared" si="32"/>
        <v>0</v>
      </c>
      <c r="S227">
        <f t="shared" si="33"/>
        <v>3</v>
      </c>
      <c r="T227">
        <f t="shared" si="34"/>
        <v>0</v>
      </c>
      <c r="X227">
        <f t="shared" si="37"/>
        <v>1</v>
      </c>
      <c r="Z227">
        <f t="shared" si="38"/>
        <v>1</v>
      </c>
    </row>
    <row r="228" spans="1:2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35"/>
        <v>S1</v>
      </c>
      <c r="G228">
        <f t="shared" si="36"/>
        <v>0</v>
      </c>
      <c r="I228">
        <f t="shared" si="39"/>
        <v>0</v>
      </c>
      <c r="J228">
        <v>227</v>
      </c>
      <c r="R228">
        <f t="shared" si="32"/>
        <v>1</v>
      </c>
      <c r="S228">
        <f t="shared" si="33"/>
        <v>1</v>
      </c>
      <c r="T228" t="str">
        <f t="shared" si="34"/>
        <v>S</v>
      </c>
      <c r="X228">
        <f t="shared" si="37"/>
        <v>1</v>
      </c>
      <c r="Z228">
        <f t="shared" si="38"/>
        <v>1</v>
      </c>
    </row>
    <row r="229" spans="1:2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35"/>
        <v>S1</v>
      </c>
      <c r="G229">
        <f t="shared" si="36"/>
        <v>0</v>
      </c>
      <c r="I229">
        <f t="shared" si="39"/>
        <v>0</v>
      </c>
      <c r="J229">
        <v>228</v>
      </c>
      <c r="R229">
        <f t="shared" si="32"/>
        <v>1</v>
      </c>
      <c r="S229">
        <f t="shared" si="33"/>
        <v>2</v>
      </c>
      <c r="T229" t="str">
        <f t="shared" si="34"/>
        <v>S</v>
      </c>
      <c r="X229">
        <f t="shared" si="37"/>
        <v>1</v>
      </c>
      <c r="Z229">
        <f t="shared" si="38"/>
        <v>1</v>
      </c>
    </row>
    <row r="230" spans="1:2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35"/>
        <v>S1</v>
      </c>
      <c r="G230">
        <f t="shared" si="36"/>
        <v>0</v>
      </c>
      <c r="I230">
        <f t="shared" si="39"/>
        <v>0</v>
      </c>
      <c r="J230">
        <v>229</v>
      </c>
      <c r="R230">
        <f t="shared" si="32"/>
        <v>1</v>
      </c>
      <c r="S230">
        <f t="shared" si="33"/>
        <v>3</v>
      </c>
      <c r="T230" t="str">
        <f t="shared" si="34"/>
        <v>S</v>
      </c>
      <c r="X230">
        <f t="shared" si="37"/>
        <v>1</v>
      </c>
      <c r="Z230">
        <f t="shared" si="38"/>
        <v>1</v>
      </c>
    </row>
    <row r="231" spans="1:2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35"/>
        <v>S2</v>
      </c>
      <c r="G231">
        <f t="shared" si="36"/>
        <v>0</v>
      </c>
      <c r="I231">
        <f t="shared" si="39"/>
        <v>1</v>
      </c>
      <c r="J231">
        <v>230</v>
      </c>
      <c r="R231">
        <f t="shared" si="32"/>
        <v>2</v>
      </c>
      <c r="S231">
        <f t="shared" si="33"/>
        <v>1</v>
      </c>
      <c r="T231" t="str">
        <f t="shared" si="34"/>
        <v>S</v>
      </c>
      <c r="X231">
        <f t="shared" si="37"/>
        <v>1</v>
      </c>
      <c r="Z231">
        <f t="shared" si="38"/>
        <v>1</v>
      </c>
    </row>
    <row r="232" spans="1:2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35"/>
        <v>S2</v>
      </c>
      <c r="G232">
        <f t="shared" si="36"/>
        <v>0</v>
      </c>
      <c r="I232">
        <f t="shared" si="39"/>
        <v>2</v>
      </c>
      <c r="J232">
        <v>231</v>
      </c>
      <c r="R232">
        <f t="shared" si="32"/>
        <v>2</v>
      </c>
      <c r="S232">
        <f t="shared" si="33"/>
        <v>2</v>
      </c>
      <c r="T232" t="str">
        <f t="shared" si="34"/>
        <v>S</v>
      </c>
      <c r="X232">
        <f t="shared" si="37"/>
        <v>1</v>
      </c>
      <c r="Z232">
        <f t="shared" si="38"/>
        <v>1</v>
      </c>
    </row>
    <row r="233" spans="1:2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35"/>
        <v>S2</v>
      </c>
      <c r="G233">
        <f t="shared" si="36"/>
        <v>0</v>
      </c>
      <c r="I233">
        <f t="shared" si="39"/>
        <v>3</v>
      </c>
      <c r="J233">
        <v>232</v>
      </c>
      <c r="R233">
        <f t="shared" si="32"/>
        <v>2</v>
      </c>
      <c r="S233">
        <f t="shared" si="33"/>
        <v>3</v>
      </c>
      <c r="T233" t="str">
        <f t="shared" si="34"/>
        <v>S</v>
      </c>
      <c r="X233">
        <f t="shared" si="37"/>
        <v>1</v>
      </c>
      <c r="Z233">
        <f t="shared" si="38"/>
        <v>1</v>
      </c>
    </row>
    <row r="234" spans="1:2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35"/>
        <v>S3</v>
      </c>
      <c r="G234">
        <f t="shared" si="36"/>
        <v>0</v>
      </c>
      <c r="I234">
        <f t="shared" si="39"/>
        <v>4</v>
      </c>
      <c r="J234">
        <v>233</v>
      </c>
      <c r="R234">
        <f t="shared" si="32"/>
        <v>3</v>
      </c>
      <c r="S234">
        <f t="shared" si="33"/>
        <v>1</v>
      </c>
      <c r="T234" t="str">
        <f t="shared" si="34"/>
        <v>S</v>
      </c>
      <c r="X234">
        <f t="shared" si="37"/>
        <v>1</v>
      </c>
      <c r="Z234">
        <f t="shared" si="38"/>
        <v>1</v>
      </c>
    </row>
    <row r="235" spans="1:2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35"/>
        <v>S3</v>
      </c>
      <c r="G235">
        <f t="shared" si="36"/>
        <v>0</v>
      </c>
      <c r="I235">
        <f t="shared" si="39"/>
        <v>0</v>
      </c>
      <c r="J235">
        <v>234</v>
      </c>
      <c r="R235">
        <f t="shared" si="32"/>
        <v>3</v>
      </c>
      <c r="S235">
        <f t="shared" si="33"/>
        <v>2</v>
      </c>
      <c r="T235" t="str">
        <f t="shared" si="34"/>
        <v>S</v>
      </c>
      <c r="X235">
        <f t="shared" si="37"/>
        <v>1</v>
      </c>
      <c r="Z235">
        <f t="shared" si="38"/>
        <v>1</v>
      </c>
    </row>
    <row r="236" spans="1:2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35"/>
        <v>S3</v>
      </c>
      <c r="G236">
        <f t="shared" si="36"/>
        <v>0</v>
      </c>
      <c r="I236">
        <f t="shared" si="39"/>
        <v>0</v>
      </c>
      <c r="J236">
        <v>235</v>
      </c>
      <c r="R236">
        <f t="shared" si="32"/>
        <v>3</v>
      </c>
      <c r="S236">
        <f t="shared" si="33"/>
        <v>3</v>
      </c>
      <c r="T236" t="str">
        <f t="shared" si="34"/>
        <v>S</v>
      </c>
      <c r="X236">
        <f t="shared" si="37"/>
        <v>1</v>
      </c>
      <c r="Z236">
        <f t="shared" si="38"/>
        <v>1</v>
      </c>
    </row>
    <row r="237" spans="1:2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35"/>
        <v>S4</v>
      </c>
      <c r="G237">
        <f t="shared" si="36"/>
        <v>0</v>
      </c>
      <c r="I237">
        <f t="shared" si="39"/>
        <v>0</v>
      </c>
      <c r="J237">
        <v>236</v>
      </c>
      <c r="R237">
        <f t="shared" si="32"/>
        <v>4</v>
      </c>
      <c r="S237">
        <f t="shared" si="33"/>
        <v>1</v>
      </c>
      <c r="T237" t="str">
        <f t="shared" si="34"/>
        <v>S</v>
      </c>
      <c r="X237">
        <f t="shared" si="37"/>
        <v>1</v>
      </c>
      <c r="Z237">
        <f t="shared" si="38"/>
        <v>1</v>
      </c>
    </row>
    <row r="238" spans="1:2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35"/>
        <v>S4</v>
      </c>
      <c r="G238">
        <f t="shared" si="36"/>
        <v>0</v>
      </c>
      <c r="I238">
        <f t="shared" si="39"/>
        <v>0</v>
      </c>
      <c r="J238">
        <v>237</v>
      </c>
      <c r="R238">
        <f t="shared" si="32"/>
        <v>4</v>
      </c>
      <c r="S238">
        <f t="shared" si="33"/>
        <v>2</v>
      </c>
      <c r="T238" t="str">
        <f t="shared" si="34"/>
        <v>S</v>
      </c>
      <c r="X238">
        <f t="shared" si="37"/>
        <v>1</v>
      </c>
      <c r="Z238">
        <f t="shared" si="38"/>
        <v>1</v>
      </c>
    </row>
    <row r="239" spans="1:2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35"/>
        <v>S4</v>
      </c>
      <c r="G239">
        <f t="shared" si="36"/>
        <v>0</v>
      </c>
      <c r="I239">
        <f t="shared" si="39"/>
        <v>0</v>
      </c>
      <c r="J239">
        <v>238</v>
      </c>
      <c r="R239">
        <f t="shared" si="32"/>
        <v>4</v>
      </c>
      <c r="S239">
        <f t="shared" si="33"/>
        <v>3</v>
      </c>
      <c r="T239" t="str">
        <f t="shared" si="34"/>
        <v>S</v>
      </c>
      <c r="X239">
        <f t="shared" si="37"/>
        <v>1</v>
      </c>
      <c r="Z239">
        <f t="shared" si="38"/>
        <v>1</v>
      </c>
    </row>
    <row r="240" spans="1:2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35"/>
        <v>S5</v>
      </c>
      <c r="G240">
        <f t="shared" si="36"/>
        <v>0</v>
      </c>
      <c r="I240">
        <f t="shared" si="39"/>
        <v>0</v>
      </c>
      <c r="J240">
        <v>239</v>
      </c>
      <c r="R240">
        <f t="shared" si="32"/>
        <v>5</v>
      </c>
      <c r="S240">
        <f t="shared" si="33"/>
        <v>1</v>
      </c>
      <c r="T240" t="str">
        <f t="shared" si="34"/>
        <v>S</v>
      </c>
      <c r="X240">
        <f t="shared" si="37"/>
        <v>1</v>
      </c>
      <c r="Z240">
        <f t="shared" si="38"/>
        <v>1</v>
      </c>
    </row>
    <row r="241" spans="1:2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35"/>
        <v>00</v>
      </c>
      <c r="G241">
        <f t="shared" si="36"/>
        <v>0</v>
      </c>
      <c r="I241">
        <f t="shared" si="39"/>
        <v>1</v>
      </c>
      <c r="J241">
        <v>240</v>
      </c>
      <c r="R241">
        <f t="shared" si="32"/>
        <v>0</v>
      </c>
      <c r="S241">
        <f t="shared" si="33"/>
        <v>2</v>
      </c>
      <c r="T241">
        <f t="shared" si="34"/>
        <v>0</v>
      </c>
      <c r="X241">
        <f t="shared" si="37"/>
        <v>1</v>
      </c>
      <c r="Z241">
        <f t="shared" si="38"/>
        <v>1</v>
      </c>
    </row>
    <row r="242" spans="1:2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35"/>
        <v>S1</v>
      </c>
      <c r="G242">
        <f t="shared" si="36"/>
        <v>0</v>
      </c>
      <c r="I242">
        <f t="shared" si="39"/>
        <v>2</v>
      </c>
      <c r="J242">
        <v>241</v>
      </c>
      <c r="R242">
        <f t="shared" si="32"/>
        <v>1</v>
      </c>
      <c r="S242">
        <f t="shared" si="33"/>
        <v>1</v>
      </c>
      <c r="T242" t="str">
        <f t="shared" si="34"/>
        <v>S</v>
      </c>
      <c r="X242">
        <f t="shared" si="37"/>
        <v>1</v>
      </c>
      <c r="Z242">
        <f t="shared" si="38"/>
        <v>1</v>
      </c>
    </row>
    <row r="243" spans="1:2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35"/>
        <v>S1</v>
      </c>
      <c r="G243">
        <f t="shared" si="36"/>
        <v>0</v>
      </c>
      <c r="I243">
        <f t="shared" si="39"/>
        <v>3</v>
      </c>
      <c r="J243">
        <v>242</v>
      </c>
      <c r="R243">
        <f t="shared" si="32"/>
        <v>1</v>
      </c>
      <c r="S243">
        <f t="shared" si="33"/>
        <v>2</v>
      </c>
      <c r="T243" t="str">
        <f t="shared" si="34"/>
        <v>S</v>
      </c>
      <c r="X243">
        <f t="shared" si="37"/>
        <v>1</v>
      </c>
      <c r="Z243">
        <f t="shared" si="38"/>
        <v>1</v>
      </c>
    </row>
    <row r="244" spans="1:2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35"/>
        <v>S1</v>
      </c>
      <c r="G244">
        <f t="shared" si="36"/>
        <v>0</v>
      </c>
      <c r="I244">
        <f t="shared" si="39"/>
        <v>4</v>
      </c>
      <c r="J244">
        <v>243</v>
      </c>
      <c r="R244">
        <f t="shared" si="32"/>
        <v>1</v>
      </c>
      <c r="S244">
        <f t="shared" si="33"/>
        <v>3</v>
      </c>
      <c r="T244" t="str">
        <f t="shared" si="34"/>
        <v>S</v>
      </c>
      <c r="X244">
        <f t="shared" si="37"/>
        <v>1</v>
      </c>
      <c r="Z244">
        <f t="shared" si="38"/>
        <v>1</v>
      </c>
    </row>
    <row r="245" spans="1:2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35"/>
        <v>S2</v>
      </c>
      <c r="G245">
        <f t="shared" si="36"/>
        <v>0</v>
      </c>
      <c r="I245">
        <f t="shared" si="39"/>
        <v>5</v>
      </c>
      <c r="J245">
        <v>244</v>
      </c>
      <c r="R245">
        <f t="shared" si="32"/>
        <v>2</v>
      </c>
      <c r="S245">
        <f t="shared" si="33"/>
        <v>1</v>
      </c>
      <c r="T245" t="str">
        <f t="shared" si="34"/>
        <v>S</v>
      </c>
      <c r="X245">
        <f t="shared" si="37"/>
        <v>1</v>
      </c>
      <c r="Z245">
        <f t="shared" si="38"/>
        <v>1</v>
      </c>
    </row>
    <row r="246" spans="1:2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35"/>
        <v>S2</v>
      </c>
      <c r="G246">
        <f t="shared" si="36"/>
        <v>0</v>
      </c>
      <c r="I246">
        <f t="shared" si="39"/>
        <v>6</v>
      </c>
      <c r="J246">
        <v>245</v>
      </c>
      <c r="R246">
        <f t="shared" si="32"/>
        <v>2</v>
      </c>
      <c r="S246">
        <f t="shared" si="33"/>
        <v>2</v>
      </c>
      <c r="T246" t="str">
        <f t="shared" si="34"/>
        <v>S</v>
      </c>
      <c r="X246">
        <f t="shared" si="37"/>
        <v>1</v>
      </c>
      <c r="Z246">
        <f t="shared" si="38"/>
        <v>1</v>
      </c>
    </row>
    <row r="247" spans="1:2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35"/>
        <v>S2</v>
      </c>
      <c r="G247">
        <f t="shared" si="36"/>
        <v>0</v>
      </c>
      <c r="I247">
        <f t="shared" si="39"/>
        <v>0</v>
      </c>
      <c r="J247">
        <v>246</v>
      </c>
      <c r="R247">
        <f t="shared" si="32"/>
        <v>2</v>
      </c>
      <c r="S247">
        <f t="shared" si="33"/>
        <v>3</v>
      </c>
      <c r="T247" t="str">
        <f t="shared" si="34"/>
        <v>S</v>
      </c>
      <c r="X247">
        <f t="shared" si="37"/>
        <v>1</v>
      </c>
      <c r="Z247">
        <f t="shared" si="38"/>
        <v>1</v>
      </c>
    </row>
    <row r="248" spans="1:2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35"/>
        <v>S3</v>
      </c>
      <c r="G248">
        <f t="shared" si="36"/>
        <v>0</v>
      </c>
      <c r="I248">
        <f t="shared" si="39"/>
        <v>0</v>
      </c>
      <c r="J248">
        <v>247</v>
      </c>
      <c r="R248">
        <f t="shared" ref="R248:R311" si="40">IF(R247=0,1,IF(AND(R247=5,C247&gt;=20),0,IF(AND(S247=3,R247&lt;5),R247+1,R247)))</f>
        <v>3</v>
      </c>
      <c r="S248">
        <f t="shared" ref="S248:S311" si="41">IF(R247&lt;R248,1,IF(S247&lt;3,S247+1,S247))</f>
        <v>1</v>
      </c>
      <c r="T248" t="str">
        <f t="shared" ref="T248:T311" si="42">IF(R248=0,0,IF(R247&lt;&gt;0,T247,IF(B248&gt;=10,"C","S")))</f>
        <v>S</v>
      </c>
      <c r="X248">
        <f t="shared" si="37"/>
        <v>1</v>
      </c>
      <c r="Z248">
        <f t="shared" si="38"/>
        <v>1</v>
      </c>
    </row>
    <row r="249" spans="1:2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35"/>
        <v>S3</v>
      </c>
      <c r="G249">
        <f t="shared" si="36"/>
        <v>0</v>
      </c>
      <c r="I249">
        <f t="shared" si="39"/>
        <v>0</v>
      </c>
      <c r="J249">
        <v>248</v>
      </c>
      <c r="R249">
        <f t="shared" si="40"/>
        <v>3</v>
      </c>
      <c r="S249">
        <f t="shared" si="41"/>
        <v>2</v>
      </c>
      <c r="T249" t="str">
        <f t="shared" si="42"/>
        <v>S</v>
      </c>
      <c r="X249">
        <f t="shared" si="37"/>
        <v>1</v>
      </c>
      <c r="Z249">
        <f t="shared" si="38"/>
        <v>1</v>
      </c>
    </row>
    <row r="250" spans="1:2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35"/>
        <v>S3</v>
      </c>
      <c r="G250">
        <f t="shared" si="36"/>
        <v>0</v>
      </c>
      <c r="I250">
        <f t="shared" si="39"/>
        <v>0</v>
      </c>
      <c r="J250">
        <v>249</v>
      </c>
      <c r="R250">
        <f t="shared" si="40"/>
        <v>3</v>
      </c>
      <c r="S250">
        <f t="shared" si="41"/>
        <v>3</v>
      </c>
      <c r="T250" t="str">
        <f t="shared" si="42"/>
        <v>S</v>
      </c>
      <c r="X250">
        <f t="shared" si="37"/>
        <v>1</v>
      </c>
      <c r="Z250">
        <f t="shared" si="38"/>
        <v>1</v>
      </c>
    </row>
    <row r="251" spans="1:2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35"/>
        <v>S4</v>
      </c>
      <c r="G251">
        <f t="shared" si="36"/>
        <v>0</v>
      </c>
      <c r="I251">
        <f t="shared" si="39"/>
        <v>1</v>
      </c>
      <c r="J251">
        <v>250</v>
      </c>
      <c r="R251">
        <f t="shared" si="40"/>
        <v>4</v>
      </c>
      <c r="S251">
        <f t="shared" si="41"/>
        <v>1</v>
      </c>
      <c r="T251" t="str">
        <f t="shared" si="42"/>
        <v>S</v>
      </c>
      <c r="X251">
        <f t="shared" si="37"/>
        <v>1</v>
      </c>
      <c r="Z251">
        <f t="shared" si="38"/>
        <v>1</v>
      </c>
    </row>
    <row r="252" spans="1:2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35"/>
        <v>S4</v>
      </c>
      <c r="G252">
        <f t="shared" si="36"/>
        <v>0</v>
      </c>
      <c r="I252">
        <f t="shared" si="39"/>
        <v>2</v>
      </c>
      <c r="J252">
        <v>251</v>
      </c>
      <c r="R252">
        <f t="shared" si="40"/>
        <v>4</v>
      </c>
      <c r="S252">
        <f t="shared" si="41"/>
        <v>2</v>
      </c>
      <c r="T252" t="str">
        <f t="shared" si="42"/>
        <v>S</v>
      </c>
      <c r="X252">
        <f t="shared" si="37"/>
        <v>1</v>
      </c>
      <c r="Z252">
        <f t="shared" si="38"/>
        <v>1</v>
      </c>
    </row>
    <row r="253" spans="1:2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35"/>
        <v>S4</v>
      </c>
      <c r="G253">
        <f t="shared" si="36"/>
        <v>0</v>
      </c>
      <c r="I253">
        <f t="shared" si="39"/>
        <v>3</v>
      </c>
      <c r="J253">
        <v>252</v>
      </c>
      <c r="R253">
        <f t="shared" si="40"/>
        <v>4</v>
      </c>
      <c r="S253">
        <f t="shared" si="41"/>
        <v>3</v>
      </c>
      <c r="T253" t="str">
        <f t="shared" si="42"/>
        <v>S</v>
      </c>
      <c r="X253">
        <f t="shared" si="37"/>
        <v>1</v>
      </c>
      <c r="Z253">
        <f t="shared" si="38"/>
        <v>1</v>
      </c>
    </row>
    <row r="254" spans="1:2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35"/>
        <v>S5</v>
      </c>
      <c r="G254">
        <f t="shared" si="36"/>
        <v>0</v>
      </c>
      <c r="I254">
        <f t="shared" si="39"/>
        <v>4</v>
      </c>
      <c r="J254">
        <v>253</v>
      </c>
      <c r="R254">
        <f t="shared" si="40"/>
        <v>5</v>
      </c>
      <c r="S254">
        <f t="shared" si="41"/>
        <v>1</v>
      </c>
      <c r="T254" t="str">
        <f t="shared" si="42"/>
        <v>S</v>
      </c>
      <c r="X254">
        <f t="shared" si="37"/>
        <v>1</v>
      </c>
      <c r="Z254">
        <f t="shared" si="38"/>
        <v>1</v>
      </c>
    </row>
    <row r="255" spans="1:2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str">
        <f t="shared" si="35"/>
        <v>00</v>
      </c>
      <c r="G255">
        <f t="shared" si="36"/>
        <v>1</v>
      </c>
      <c r="I255">
        <f t="shared" si="39"/>
        <v>5</v>
      </c>
      <c r="J255">
        <v>254</v>
      </c>
      <c r="R255">
        <f t="shared" si="40"/>
        <v>0</v>
      </c>
      <c r="S255">
        <f t="shared" si="41"/>
        <v>2</v>
      </c>
      <c r="T255">
        <f t="shared" si="42"/>
        <v>0</v>
      </c>
      <c r="X255">
        <f t="shared" si="37"/>
        <v>1</v>
      </c>
      <c r="Z255">
        <f t="shared" si="38"/>
        <v>1</v>
      </c>
    </row>
    <row r="256" spans="1:2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5"/>
        <v>C1</v>
      </c>
      <c r="G256">
        <f t="shared" si="36"/>
        <v>1</v>
      </c>
      <c r="I256">
        <f t="shared" si="39"/>
        <v>6</v>
      </c>
      <c r="J256">
        <v>255</v>
      </c>
      <c r="R256">
        <f t="shared" si="40"/>
        <v>1</v>
      </c>
      <c r="S256">
        <f t="shared" si="41"/>
        <v>1</v>
      </c>
      <c r="T256" t="str">
        <f t="shared" si="42"/>
        <v>C</v>
      </c>
      <c r="X256">
        <f t="shared" si="37"/>
        <v>1</v>
      </c>
      <c r="Z256">
        <f t="shared" si="38"/>
        <v>1</v>
      </c>
    </row>
    <row r="257" spans="1:2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5"/>
        <v>C1</v>
      </c>
      <c r="G257">
        <f t="shared" si="36"/>
        <v>1</v>
      </c>
      <c r="I257">
        <f t="shared" si="39"/>
        <v>7</v>
      </c>
      <c r="J257">
        <v>256</v>
      </c>
      <c r="R257">
        <f t="shared" si="40"/>
        <v>1</v>
      </c>
      <c r="S257">
        <f t="shared" si="41"/>
        <v>2</v>
      </c>
      <c r="T257" t="str">
        <f t="shared" si="42"/>
        <v>C</v>
      </c>
      <c r="X257">
        <f t="shared" si="37"/>
        <v>1</v>
      </c>
      <c r="Z257">
        <f t="shared" si="38"/>
        <v>1</v>
      </c>
    </row>
    <row r="258" spans="1:2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35"/>
        <v>C1</v>
      </c>
      <c r="G258">
        <f t="shared" si="36"/>
        <v>1</v>
      </c>
      <c r="I258">
        <f t="shared" si="39"/>
        <v>0</v>
      </c>
      <c r="J258">
        <v>257</v>
      </c>
      <c r="R258">
        <f t="shared" si="40"/>
        <v>1</v>
      </c>
      <c r="S258">
        <f t="shared" si="41"/>
        <v>3</v>
      </c>
      <c r="T258" t="str">
        <f t="shared" si="42"/>
        <v>C</v>
      </c>
      <c r="X258">
        <f t="shared" si="37"/>
        <v>1</v>
      </c>
      <c r="Z258">
        <f t="shared" si="38"/>
        <v>1</v>
      </c>
    </row>
    <row r="259" spans="1:2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ref="F259:F322" si="43">D259 &amp; E259</f>
        <v>C2</v>
      </c>
      <c r="G259">
        <f t="shared" ref="G259:G322" si="44">IF(AND(B259&gt;=20,C259&lt;=5),1,0)</f>
        <v>0</v>
      </c>
      <c r="I259">
        <f t="shared" si="39"/>
        <v>0</v>
      </c>
      <c r="J259">
        <v>258</v>
      </c>
      <c r="R259">
        <f t="shared" si="40"/>
        <v>2</v>
      </c>
      <c r="S259">
        <f t="shared" si="41"/>
        <v>1</v>
      </c>
      <c r="T259" t="str">
        <f t="shared" si="42"/>
        <v>C</v>
      </c>
      <c r="X259">
        <f t="shared" ref="X259:X322" si="45">IF(R259=E259,1,0)</f>
        <v>1</v>
      </c>
      <c r="Z259">
        <f t="shared" ref="Z259:Z322" si="46">IF(LEFT(F259,1)=T259&amp;"",1,0)</f>
        <v>1</v>
      </c>
    </row>
    <row r="260" spans="1:2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si="43"/>
        <v>C2</v>
      </c>
      <c r="G260">
        <f t="shared" si="44"/>
        <v>1</v>
      </c>
      <c r="I260">
        <f t="shared" ref="I260:I323" si="47">IF(B260&lt;=B259,0,I259+1)</f>
        <v>0</v>
      </c>
      <c r="J260">
        <v>259</v>
      </c>
      <c r="R260">
        <f t="shared" si="40"/>
        <v>2</v>
      </c>
      <c r="S260">
        <f t="shared" si="41"/>
        <v>2</v>
      </c>
      <c r="T260" t="str">
        <f t="shared" si="42"/>
        <v>C</v>
      </c>
      <c r="X260">
        <f t="shared" si="45"/>
        <v>1</v>
      </c>
      <c r="Z260">
        <f t="shared" si="46"/>
        <v>1</v>
      </c>
    </row>
    <row r="261" spans="1:2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43"/>
        <v>C2</v>
      </c>
      <c r="G261">
        <f t="shared" si="44"/>
        <v>0</v>
      </c>
      <c r="I261">
        <f t="shared" si="47"/>
        <v>0</v>
      </c>
      <c r="J261">
        <v>260</v>
      </c>
      <c r="R261">
        <f t="shared" si="40"/>
        <v>2</v>
      </c>
      <c r="S261">
        <f t="shared" si="41"/>
        <v>3</v>
      </c>
      <c r="T261" t="str">
        <f t="shared" si="42"/>
        <v>C</v>
      </c>
      <c r="X261">
        <f t="shared" si="45"/>
        <v>1</v>
      </c>
      <c r="Z261">
        <f t="shared" si="46"/>
        <v>1</v>
      </c>
    </row>
    <row r="262" spans="1:2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43"/>
        <v>C3</v>
      </c>
      <c r="G262">
        <f t="shared" si="44"/>
        <v>0</v>
      </c>
      <c r="I262">
        <f t="shared" si="47"/>
        <v>0</v>
      </c>
      <c r="J262">
        <v>261</v>
      </c>
      <c r="R262">
        <f t="shared" si="40"/>
        <v>3</v>
      </c>
      <c r="S262">
        <f t="shared" si="41"/>
        <v>1</v>
      </c>
      <c r="T262" t="str">
        <f t="shared" si="42"/>
        <v>C</v>
      </c>
      <c r="X262">
        <f t="shared" si="45"/>
        <v>1</v>
      </c>
      <c r="Z262">
        <f t="shared" si="46"/>
        <v>1</v>
      </c>
    </row>
    <row r="263" spans="1:2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43"/>
        <v>C3</v>
      </c>
      <c r="G263">
        <f t="shared" si="44"/>
        <v>0</v>
      </c>
      <c r="I263">
        <f t="shared" si="47"/>
        <v>1</v>
      </c>
      <c r="J263">
        <v>262</v>
      </c>
      <c r="R263">
        <f t="shared" si="40"/>
        <v>3</v>
      </c>
      <c r="S263">
        <f t="shared" si="41"/>
        <v>2</v>
      </c>
      <c r="T263" t="str">
        <f t="shared" si="42"/>
        <v>C</v>
      </c>
      <c r="X263">
        <f t="shared" si="45"/>
        <v>1</v>
      </c>
      <c r="Z263">
        <f t="shared" si="46"/>
        <v>1</v>
      </c>
    </row>
    <row r="264" spans="1:2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43"/>
        <v>C3</v>
      </c>
      <c r="G264">
        <f t="shared" si="44"/>
        <v>0</v>
      </c>
      <c r="I264">
        <f t="shared" si="47"/>
        <v>2</v>
      </c>
      <c r="J264">
        <v>263</v>
      </c>
      <c r="R264">
        <f t="shared" si="40"/>
        <v>3</v>
      </c>
      <c r="S264">
        <f t="shared" si="41"/>
        <v>3</v>
      </c>
      <c r="T264" t="str">
        <f t="shared" si="42"/>
        <v>C</v>
      </c>
      <c r="X264">
        <f t="shared" si="45"/>
        <v>1</v>
      </c>
      <c r="Z264">
        <f t="shared" si="46"/>
        <v>1</v>
      </c>
    </row>
    <row r="265" spans="1:2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43"/>
        <v>C4</v>
      </c>
      <c r="G265">
        <f t="shared" si="44"/>
        <v>0</v>
      </c>
      <c r="I265">
        <f t="shared" si="47"/>
        <v>3</v>
      </c>
      <c r="J265">
        <v>264</v>
      </c>
      <c r="R265">
        <f t="shared" si="40"/>
        <v>4</v>
      </c>
      <c r="S265">
        <f t="shared" si="41"/>
        <v>1</v>
      </c>
      <c r="T265" t="str">
        <f t="shared" si="42"/>
        <v>C</v>
      </c>
      <c r="X265">
        <f t="shared" si="45"/>
        <v>1</v>
      </c>
      <c r="Z265">
        <f t="shared" si="46"/>
        <v>1</v>
      </c>
    </row>
    <row r="266" spans="1:2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43"/>
        <v>C4</v>
      </c>
      <c r="G266">
        <f t="shared" si="44"/>
        <v>0</v>
      </c>
      <c r="I266">
        <f t="shared" si="47"/>
        <v>4</v>
      </c>
      <c r="J266">
        <v>265</v>
      </c>
      <c r="R266">
        <f t="shared" si="40"/>
        <v>4</v>
      </c>
      <c r="S266">
        <f t="shared" si="41"/>
        <v>2</v>
      </c>
      <c r="T266" t="str">
        <f t="shared" si="42"/>
        <v>C</v>
      </c>
      <c r="X266">
        <f t="shared" si="45"/>
        <v>1</v>
      </c>
      <c r="Z266">
        <f t="shared" si="46"/>
        <v>1</v>
      </c>
    </row>
    <row r="267" spans="1:2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43"/>
        <v>C4</v>
      </c>
      <c r="G267">
        <f t="shared" si="44"/>
        <v>1</v>
      </c>
      <c r="I267">
        <f t="shared" si="47"/>
        <v>5</v>
      </c>
      <c r="J267">
        <v>266</v>
      </c>
      <c r="R267">
        <f t="shared" si="40"/>
        <v>4</v>
      </c>
      <c r="S267">
        <f t="shared" si="41"/>
        <v>3</v>
      </c>
      <c r="T267" t="str">
        <f t="shared" si="42"/>
        <v>C</v>
      </c>
      <c r="X267">
        <f t="shared" si="45"/>
        <v>1</v>
      </c>
      <c r="Z267">
        <f t="shared" si="46"/>
        <v>1</v>
      </c>
    </row>
    <row r="268" spans="1:2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43"/>
        <v>C5</v>
      </c>
      <c r="G268">
        <f t="shared" si="44"/>
        <v>0</v>
      </c>
      <c r="I268">
        <f t="shared" si="47"/>
        <v>0</v>
      </c>
      <c r="J268">
        <v>267</v>
      </c>
      <c r="R268">
        <f t="shared" si="40"/>
        <v>5</v>
      </c>
      <c r="S268">
        <f t="shared" si="41"/>
        <v>1</v>
      </c>
      <c r="T268" t="str">
        <f t="shared" si="42"/>
        <v>C</v>
      </c>
      <c r="X268">
        <f t="shared" si="45"/>
        <v>1</v>
      </c>
      <c r="Z268">
        <f t="shared" si="46"/>
        <v>1</v>
      </c>
    </row>
    <row r="269" spans="1:2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str">
        <f t="shared" si="43"/>
        <v>00</v>
      </c>
      <c r="G269">
        <f t="shared" si="44"/>
        <v>1</v>
      </c>
      <c r="I269">
        <f t="shared" si="47"/>
        <v>0</v>
      </c>
      <c r="J269">
        <v>268</v>
      </c>
      <c r="R269">
        <f t="shared" si="40"/>
        <v>0</v>
      </c>
      <c r="S269">
        <f t="shared" si="41"/>
        <v>2</v>
      </c>
      <c r="T269">
        <f t="shared" si="42"/>
        <v>0</v>
      </c>
      <c r="X269">
        <f t="shared" si="45"/>
        <v>1</v>
      </c>
      <c r="Z269">
        <f t="shared" si="46"/>
        <v>1</v>
      </c>
    </row>
    <row r="270" spans="1:2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43"/>
        <v>C1</v>
      </c>
      <c r="G270">
        <f t="shared" si="44"/>
        <v>1</v>
      </c>
      <c r="I270">
        <f t="shared" si="47"/>
        <v>0</v>
      </c>
      <c r="J270">
        <v>269</v>
      </c>
      <c r="R270">
        <f t="shared" si="40"/>
        <v>1</v>
      </c>
      <c r="S270">
        <f t="shared" si="41"/>
        <v>1</v>
      </c>
      <c r="T270" t="str">
        <f t="shared" si="42"/>
        <v>C</v>
      </c>
      <c r="X270">
        <f t="shared" si="45"/>
        <v>1</v>
      </c>
      <c r="Z270">
        <f t="shared" si="46"/>
        <v>1</v>
      </c>
    </row>
    <row r="271" spans="1:2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43"/>
        <v>C1</v>
      </c>
      <c r="G271">
        <f t="shared" si="44"/>
        <v>0</v>
      </c>
      <c r="I271">
        <f t="shared" si="47"/>
        <v>0</v>
      </c>
      <c r="J271">
        <v>270</v>
      </c>
      <c r="R271">
        <f t="shared" si="40"/>
        <v>1</v>
      </c>
      <c r="S271">
        <f t="shared" si="41"/>
        <v>2</v>
      </c>
      <c r="T271" t="str">
        <f t="shared" si="42"/>
        <v>C</v>
      </c>
      <c r="X271">
        <f t="shared" si="45"/>
        <v>1</v>
      </c>
      <c r="Z271">
        <f t="shared" si="46"/>
        <v>1</v>
      </c>
    </row>
    <row r="272" spans="1:2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43"/>
        <v>C1</v>
      </c>
      <c r="G272">
        <f t="shared" si="44"/>
        <v>0</v>
      </c>
      <c r="I272">
        <f t="shared" si="47"/>
        <v>0</v>
      </c>
      <c r="J272">
        <v>271</v>
      </c>
      <c r="R272">
        <f t="shared" si="40"/>
        <v>1</v>
      </c>
      <c r="S272">
        <f t="shared" si="41"/>
        <v>3</v>
      </c>
      <c r="T272" t="str">
        <f t="shared" si="42"/>
        <v>C</v>
      </c>
      <c r="X272">
        <f t="shared" si="45"/>
        <v>1</v>
      </c>
      <c r="Z272">
        <f t="shared" si="46"/>
        <v>1</v>
      </c>
    </row>
    <row r="273" spans="1:2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43"/>
        <v>C2</v>
      </c>
      <c r="G273">
        <f t="shared" si="44"/>
        <v>0</v>
      </c>
      <c r="I273">
        <f t="shared" si="47"/>
        <v>0</v>
      </c>
      <c r="J273">
        <v>272</v>
      </c>
      <c r="R273">
        <f t="shared" si="40"/>
        <v>2</v>
      </c>
      <c r="S273">
        <f t="shared" si="41"/>
        <v>1</v>
      </c>
      <c r="T273" t="str">
        <f t="shared" si="42"/>
        <v>C</v>
      </c>
      <c r="X273">
        <f t="shared" si="45"/>
        <v>1</v>
      </c>
      <c r="Z273">
        <f t="shared" si="46"/>
        <v>1</v>
      </c>
    </row>
    <row r="274" spans="1:2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43"/>
        <v>C2</v>
      </c>
      <c r="G274">
        <f t="shared" si="44"/>
        <v>0</v>
      </c>
      <c r="I274">
        <f t="shared" si="47"/>
        <v>0</v>
      </c>
      <c r="J274">
        <v>273</v>
      </c>
      <c r="R274">
        <f t="shared" si="40"/>
        <v>2</v>
      </c>
      <c r="S274">
        <f t="shared" si="41"/>
        <v>2</v>
      </c>
      <c r="T274" t="str">
        <f t="shared" si="42"/>
        <v>C</v>
      </c>
      <c r="X274">
        <f t="shared" si="45"/>
        <v>1</v>
      </c>
      <c r="Z274">
        <f t="shared" si="46"/>
        <v>1</v>
      </c>
    </row>
    <row r="275" spans="1:2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43"/>
        <v>C2</v>
      </c>
      <c r="G275">
        <f t="shared" si="44"/>
        <v>0</v>
      </c>
      <c r="I275">
        <f t="shared" si="47"/>
        <v>1</v>
      </c>
      <c r="J275">
        <v>274</v>
      </c>
      <c r="R275">
        <f t="shared" si="40"/>
        <v>2</v>
      </c>
      <c r="S275">
        <f t="shared" si="41"/>
        <v>3</v>
      </c>
      <c r="T275" t="str">
        <f t="shared" si="42"/>
        <v>C</v>
      </c>
      <c r="X275">
        <f t="shared" si="45"/>
        <v>1</v>
      </c>
      <c r="Z275">
        <f t="shared" si="46"/>
        <v>1</v>
      </c>
    </row>
    <row r="276" spans="1:2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43"/>
        <v>C3</v>
      </c>
      <c r="G276">
        <f t="shared" si="44"/>
        <v>0</v>
      </c>
      <c r="I276">
        <f t="shared" si="47"/>
        <v>2</v>
      </c>
      <c r="J276">
        <v>275</v>
      </c>
      <c r="R276">
        <f t="shared" si="40"/>
        <v>3</v>
      </c>
      <c r="S276">
        <f t="shared" si="41"/>
        <v>1</v>
      </c>
      <c r="T276" t="str">
        <f t="shared" si="42"/>
        <v>C</v>
      </c>
      <c r="X276">
        <f t="shared" si="45"/>
        <v>1</v>
      </c>
      <c r="Z276">
        <f t="shared" si="46"/>
        <v>1</v>
      </c>
    </row>
    <row r="277" spans="1:2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43"/>
        <v>C3</v>
      </c>
      <c r="G277">
        <f t="shared" si="44"/>
        <v>0</v>
      </c>
      <c r="I277">
        <f t="shared" si="47"/>
        <v>3</v>
      </c>
      <c r="J277">
        <v>276</v>
      </c>
      <c r="R277">
        <f t="shared" si="40"/>
        <v>3</v>
      </c>
      <c r="S277">
        <f t="shared" si="41"/>
        <v>2</v>
      </c>
      <c r="T277" t="str">
        <f t="shared" si="42"/>
        <v>C</v>
      </c>
      <c r="X277">
        <f t="shared" si="45"/>
        <v>1</v>
      </c>
      <c r="Z277">
        <f t="shared" si="46"/>
        <v>1</v>
      </c>
    </row>
    <row r="278" spans="1:2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43"/>
        <v>C3</v>
      </c>
      <c r="G278">
        <f t="shared" si="44"/>
        <v>0</v>
      </c>
      <c r="I278">
        <f t="shared" si="47"/>
        <v>4</v>
      </c>
      <c r="J278">
        <v>277</v>
      </c>
      <c r="R278">
        <f t="shared" si="40"/>
        <v>3</v>
      </c>
      <c r="S278">
        <f t="shared" si="41"/>
        <v>3</v>
      </c>
      <c r="T278" t="str">
        <f t="shared" si="42"/>
        <v>C</v>
      </c>
      <c r="X278">
        <f t="shared" si="45"/>
        <v>1</v>
      </c>
      <c r="Z278">
        <f t="shared" si="46"/>
        <v>1</v>
      </c>
    </row>
    <row r="279" spans="1:2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43"/>
        <v>C4</v>
      </c>
      <c r="G279">
        <f t="shared" si="44"/>
        <v>0</v>
      </c>
      <c r="I279">
        <f t="shared" si="47"/>
        <v>0</v>
      </c>
      <c r="J279">
        <v>278</v>
      </c>
      <c r="R279">
        <f t="shared" si="40"/>
        <v>4</v>
      </c>
      <c r="S279">
        <f t="shared" si="41"/>
        <v>1</v>
      </c>
      <c r="T279" t="str">
        <f t="shared" si="42"/>
        <v>C</v>
      </c>
      <c r="X279">
        <f t="shared" si="45"/>
        <v>1</v>
      </c>
      <c r="Z279">
        <f t="shared" si="46"/>
        <v>1</v>
      </c>
    </row>
    <row r="280" spans="1:2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43"/>
        <v>C4</v>
      </c>
      <c r="G280">
        <f t="shared" si="44"/>
        <v>0</v>
      </c>
      <c r="I280">
        <f t="shared" si="47"/>
        <v>0</v>
      </c>
      <c r="J280">
        <v>279</v>
      </c>
      <c r="R280">
        <f t="shared" si="40"/>
        <v>4</v>
      </c>
      <c r="S280">
        <f t="shared" si="41"/>
        <v>2</v>
      </c>
      <c r="T280" t="str">
        <f t="shared" si="42"/>
        <v>C</v>
      </c>
      <c r="X280">
        <f t="shared" si="45"/>
        <v>1</v>
      </c>
      <c r="Z280">
        <f t="shared" si="46"/>
        <v>1</v>
      </c>
    </row>
    <row r="281" spans="1:2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43"/>
        <v>C4</v>
      </c>
      <c r="G281">
        <f t="shared" si="44"/>
        <v>0</v>
      </c>
      <c r="I281">
        <f t="shared" si="47"/>
        <v>0</v>
      </c>
      <c r="J281">
        <v>280</v>
      </c>
      <c r="R281">
        <f t="shared" si="40"/>
        <v>4</v>
      </c>
      <c r="S281">
        <f t="shared" si="41"/>
        <v>3</v>
      </c>
      <c r="T281" t="str">
        <f t="shared" si="42"/>
        <v>C</v>
      </c>
      <c r="X281">
        <f t="shared" si="45"/>
        <v>1</v>
      </c>
      <c r="Z281">
        <f t="shared" si="46"/>
        <v>1</v>
      </c>
    </row>
    <row r="282" spans="1:2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43"/>
        <v>C5</v>
      </c>
      <c r="G282">
        <f t="shared" si="44"/>
        <v>0</v>
      </c>
      <c r="I282">
        <f t="shared" si="47"/>
        <v>0</v>
      </c>
      <c r="J282">
        <v>281</v>
      </c>
      <c r="R282">
        <f t="shared" si="40"/>
        <v>5</v>
      </c>
      <c r="S282">
        <f t="shared" si="41"/>
        <v>1</v>
      </c>
      <c r="T282" t="str">
        <f t="shared" si="42"/>
        <v>C</v>
      </c>
      <c r="X282">
        <f t="shared" si="45"/>
        <v>1</v>
      </c>
      <c r="Z282">
        <f t="shared" si="46"/>
        <v>1</v>
      </c>
    </row>
    <row r="283" spans="1:2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43"/>
        <v>C5</v>
      </c>
      <c r="G283">
        <f t="shared" si="44"/>
        <v>0</v>
      </c>
      <c r="I283">
        <f t="shared" si="47"/>
        <v>0</v>
      </c>
      <c r="J283">
        <v>282</v>
      </c>
      <c r="R283">
        <f t="shared" si="40"/>
        <v>5</v>
      </c>
      <c r="S283">
        <f t="shared" si="41"/>
        <v>2</v>
      </c>
      <c r="T283" t="str">
        <f t="shared" si="42"/>
        <v>C</v>
      </c>
      <c r="X283">
        <f t="shared" si="45"/>
        <v>1</v>
      </c>
      <c r="Z283">
        <f t="shared" si="46"/>
        <v>1</v>
      </c>
    </row>
    <row r="284" spans="1:2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43"/>
        <v>C5</v>
      </c>
      <c r="G284">
        <f t="shared" si="44"/>
        <v>0</v>
      </c>
      <c r="I284">
        <f t="shared" si="47"/>
        <v>0</v>
      </c>
      <c r="J284">
        <v>283</v>
      </c>
      <c r="R284">
        <f t="shared" si="40"/>
        <v>5</v>
      </c>
      <c r="S284">
        <f t="shared" si="41"/>
        <v>3</v>
      </c>
      <c r="T284" t="str">
        <f t="shared" si="42"/>
        <v>C</v>
      </c>
      <c r="X284">
        <f t="shared" si="45"/>
        <v>1</v>
      </c>
      <c r="Z284">
        <f t="shared" si="46"/>
        <v>1</v>
      </c>
    </row>
    <row r="285" spans="1:2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43"/>
        <v>C5</v>
      </c>
      <c r="G285">
        <f t="shared" si="44"/>
        <v>0</v>
      </c>
      <c r="I285">
        <f t="shared" si="47"/>
        <v>0</v>
      </c>
      <c r="J285">
        <v>284</v>
      </c>
      <c r="R285">
        <f t="shared" si="40"/>
        <v>5</v>
      </c>
      <c r="S285">
        <f t="shared" si="41"/>
        <v>3</v>
      </c>
      <c r="T285" t="str">
        <f t="shared" si="42"/>
        <v>C</v>
      </c>
      <c r="X285">
        <f t="shared" si="45"/>
        <v>1</v>
      </c>
      <c r="Z285">
        <f t="shared" si="46"/>
        <v>1</v>
      </c>
    </row>
    <row r="286" spans="1:2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43"/>
        <v>00</v>
      </c>
      <c r="G286">
        <f t="shared" si="44"/>
        <v>0</v>
      </c>
      <c r="I286">
        <f t="shared" si="47"/>
        <v>1</v>
      </c>
      <c r="J286">
        <v>285</v>
      </c>
      <c r="R286">
        <f t="shared" si="40"/>
        <v>0</v>
      </c>
      <c r="S286">
        <f t="shared" si="41"/>
        <v>3</v>
      </c>
      <c r="T286">
        <f t="shared" si="42"/>
        <v>0</v>
      </c>
      <c r="X286">
        <f t="shared" si="45"/>
        <v>1</v>
      </c>
      <c r="Z286">
        <f t="shared" si="46"/>
        <v>1</v>
      </c>
    </row>
    <row r="287" spans="1:2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43"/>
        <v>S1</v>
      </c>
      <c r="G287">
        <f t="shared" si="44"/>
        <v>0</v>
      </c>
      <c r="I287">
        <f t="shared" si="47"/>
        <v>2</v>
      </c>
      <c r="J287">
        <v>286</v>
      </c>
      <c r="R287">
        <f t="shared" si="40"/>
        <v>1</v>
      </c>
      <c r="S287">
        <f t="shared" si="41"/>
        <v>1</v>
      </c>
      <c r="T287" t="str">
        <f t="shared" si="42"/>
        <v>S</v>
      </c>
      <c r="X287">
        <f t="shared" si="45"/>
        <v>1</v>
      </c>
      <c r="Z287">
        <f t="shared" si="46"/>
        <v>1</v>
      </c>
    </row>
    <row r="288" spans="1:2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43"/>
        <v>S1</v>
      </c>
      <c r="G288">
        <f t="shared" si="44"/>
        <v>0</v>
      </c>
      <c r="I288">
        <f t="shared" si="47"/>
        <v>3</v>
      </c>
      <c r="J288">
        <v>287</v>
      </c>
      <c r="R288">
        <f t="shared" si="40"/>
        <v>1</v>
      </c>
      <c r="S288">
        <f t="shared" si="41"/>
        <v>2</v>
      </c>
      <c r="T288" t="str">
        <f t="shared" si="42"/>
        <v>S</v>
      </c>
      <c r="X288">
        <f t="shared" si="45"/>
        <v>1</v>
      </c>
      <c r="Z288">
        <f t="shared" si="46"/>
        <v>1</v>
      </c>
    </row>
    <row r="289" spans="1:2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43"/>
        <v>S1</v>
      </c>
      <c r="G289">
        <f t="shared" si="44"/>
        <v>0</v>
      </c>
      <c r="I289">
        <f t="shared" si="47"/>
        <v>4</v>
      </c>
      <c r="J289">
        <v>288</v>
      </c>
      <c r="R289">
        <f t="shared" si="40"/>
        <v>1</v>
      </c>
      <c r="S289">
        <f t="shared" si="41"/>
        <v>3</v>
      </c>
      <c r="T289" t="str">
        <f t="shared" si="42"/>
        <v>S</v>
      </c>
      <c r="X289">
        <f t="shared" si="45"/>
        <v>1</v>
      </c>
      <c r="Z289">
        <f t="shared" si="46"/>
        <v>1</v>
      </c>
    </row>
    <row r="290" spans="1:2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43"/>
        <v>S2</v>
      </c>
      <c r="G290">
        <f t="shared" si="44"/>
        <v>0</v>
      </c>
      <c r="I290">
        <f t="shared" si="47"/>
        <v>5</v>
      </c>
      <c r="J290">
        <v>289</v>
      </c>
      <c r="R290">
        <f t="shared" si="40"/>
        <v>2</v>
      </c>
      <c r="S290">
        <f t="shared" si="41"/>
        <v>1</v>
      </c>
      <c r="T290" t="str">
        <f t="shared" si="42"/>
        <v>S</v>
      </c>
      <c r="X290">
        <f t="shared" si="45"/>
        <v>1</v>
      </c>
      <c r="Z290">
        <f t="shared" si="46"/>
        <v>1</v>
      </c>
    </row>
    <row r="291" spans="1:2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43"/>
        <v>S2</v>
      </c>
      <c r="G291">
        <f t="shared" si="44"/>
        <v>0</v>
      </c>
      <c r="I291">
        <f t="shared" si="47"/>
        <v>0</v>
      </c>
      <c r="J291">
        <v>290</v>
      </c>
      <c r="R291">
        <f t="shared" si="40"/>
        <v>2</v>
      </c>
      <c r="S291">
        <f t="shared" si="41"/>
        <v>2</v>
      </c>
      <c r="T291" t="str">
        <f t="shared" si="42"/>
        <v>S</v>
      </c>
      <c r="X291">
        <f t="shared" si="45"/>
        <v>1</v>
      </c>
      <c r="Z291">
        <f t="shared" si="46"/>
        <v>1</v>
      </c>
    </row>
    <row r="292" spans="1:2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43"/>
        <v>S2</v>
      </c>
      <c r="G292">
        <f t="shared" si="44"/>
        <v>0</v>
      </c>
      <c r="I292">
        <f t="shared" si="47"/>
        <v>0</v>
      </c>
      <c r="J292">
        <v>291</v>
      </c>
      <c r="R292">
        <f t="shared" si="40"/>
        <v>2</v>
      </c>
      <c r="S292">
        <f t="shared" si="41"/>
        <v>3</v>
      </c>
      <c r="T292" t="str">
        <f t="shared" si="42"/>
        <v>S</v>
      </c>
      <c r="X292">
        <f t="shared" si="45"/>
        <v>1</v>
      </c>
      <c r="Z292">
        <f t="shared" si="46"/>
        <v>1</v>
      </c>
    </row>
    <row r="293" spans="1:2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43"/>
        <v>S3</v>
      </c>
      <c r="G293">
        <f t="shared" si="44"/>
        <v>0</v>
      </c>
      <c r="I293">
        <f t="shared" si="47"/>
        <v>0</v>
      </c>
      <c r="J293">
        <v>292</v>
      </c>
      <c r="R293">
        <f t="shared" si="40"/>
        <v>3</v>
      </c>
      <c r="S293">
        <f t="shared" si="41"/>
        <v>1</v>
      </c>
      <c r="T293" t="str">
        <f t="shared" si="42"/>
        <v>S</v>
      </c>
      <c r="X293">
        <f t="shared" si="45"/>
        <v>1</v>
      </c>
      <c r="Z293">
        <f t="shared" si="46"/>
        <v>1</v>
      </c>
    </row>
    <row r="294" spans="1:2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43"/>
        <v>S3</v>
      </c>
      <c r="G294">
        <f t="shared" si="44"/>
        <v>0</v>
      </c>
      <c r="I294">
        <f t="shared" si="47"/>
        <v>0</v>
      </c>
      <c r="J294">
        <v>293</v>
      </c>
      <c r="R294">
        <f t="shared" si="40"/>
        <v>3</v>
      </c>
      <c r="S294">
        <f t="shared" si="41"/>
        <v>2</v>
      </c>
      <c r="T294" t="str">
        <f t="shared" si="42"/>
        <v>S</v>
      </c>
      <c r="X294">
        <f t="shared" si="45"/>
        <v>1</v>
      </c>
      <c r="Z294">
        <f t="shared" si="46"/>
        <v>1</v>
      </c>
    </row>
    <row r="295" spans="1:2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43"/>
        <v>S3</v>
      </c>
      <c r="G295">
        <f t="shared" si="44"/>
        <v>0</v>
      </c>
      <c r="I295">
        <f t="shared" si="47"/>
        <v>0</v>
      </c>
      <c r="J295">
        <v>294</v>
      </c>
      <c r="R295">
        <f t="shared" si="40"/>
        <v>3</v>
      </c>
      <c r="S295">
        <f t="shared" si="41"/>
        <v>3</v>
      </c>
      <c r="T295" t="str">
        <f t="shared" si="42"/>
        <v>S</v>
      </c>
      <c r="X295">
        <f t="shared" si="45"/>
        <v>1</v>
      </c>
      <c r="Z295">
        <f t="shared" si="46"/>
        <v>1</v>
      </c>
    </row>
    <row r="296" spans="1:2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43"/>
        <v>S4</v>
      </c>
      <c r="G296">
        <f t="shared" si="44"/>
        <v>0</v>
      </c>
      <c r="I296">
        <f t="shared" si="47"/>
        <v>1</v>
      </c>
      <c r="J296">
        <v>295</v>
      </c>
      <c r="R296">
        <f t="shared" si="40"/>
        <v>4</v>
      </c>
      <c r="S296">
        <f t="shared" si="41"/>
        <v>1</v>
      </c>
      <c r="T296" t="str">
        <f t="shared" si="42"/>
        <v>S</v>
      </c>
      <c r="X296">
        <f t="shared" si="45"/>
        <v>1</v>
      </c>
      <c r="Z296">
        <f t="shared" si="46"/>
        <v>1</v>
      </c>
    </row>
    <row r="297" spans="1:2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43"/>
        <v>S4</v>
      </c>
      <c r="G297">
        <f t="shared" si="44"/>
        <v>0</v>
      </c>
      <c r="I297">
        <f t="shared" si="47"/>
        <v>2</v>
      </c>
      <c r="J297">
        <v>296</v>
      </c>
      <c r="R297">
        <f t="shared" si="40"/>
        <v>4</v>
      </c>
      <c r="S297">
        <f t="shared" si="41"/>
        <v>2</v>
      </c>
      <c r="T297" t="str">
        <f t="shared" si="42"/>
        <v>S</v>
      </c>
      <c r="X297">
        <f t="shared" si="45"/>
        <v>1</v>
      </c>
      <c r="Z297">
        <f t="shared" si="46"/>
        <v>1</v>
      </c>
    </row>
    <row r="298" spans="1:2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43"/>
        <v>S5</v>
      </c>
      <c r="G298">
        <f t="shared" si="44"/>
        <v>0</v>
      </c>
      <c r="I298">
        <f t="shared" si="47"/>
        <v>3</v>
      </c>
      <c r="J298">
        <v>297</v>
      </c>
      <c r="R298">
        <f t="shared" si="40"/>
        <v>4</v>
      </c>
      <c r="S298">
        <f t="shared" si="41"/>
        <v>3</v>
      </c>
      <c r="T298" t="str">
        <f t="shared" si="42"/>
        <v>S</v>
      </c>
      <c r="X298">
        <f t="shared" si="45"/>
        <v>0</v>
      </c>
      <c r="Z298">
        <f t="shared" si="46"/>
        <v>1</v>
      </c>
    </row>
    <row r="299" spans="1:2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43"/>
        <v>S5</v>
      </c>
      <c r="G299">
        <f t="shared" si="44"/>
        <v>0</v>
      </c>
      <c r="I299">
        <f t="shared" si="47"/>
        <v>4</v>
      </c>
      <c r="J299">
        <v>298</v>
      </c>
      <c r="R299">
        <f t="shared" si="40"/>
        <v>5</v>
      </c>
      <c r="S299">
        <f t="shared" si="41"/>
        <v>1</v>
      </c>
      <c r="T299" t="str">
        <f t="shared" si="42"/>
        <v>S</v>
      </c>
      <c r="X299">
        <f t="shared" si="45"/>
        <v>1</v>
      </c>
      <c r="Z299">
        <f t="shared" si="46"/>
        <v>1</v>
      </c>
    </row>
    <row r="300" spans="1:2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43"/>
        <v>00</v>
      </c>
      <c r="G300">
        <f t="shared" si="44"/>
        <v>0</v>
      </c>
      <c r="I300">
        <f t="shared" si="47"/>
        <v>5</v>
      </c>
      <c r="J300">
        <v>299</v>
      </c>
      <c r="R300">
        <f t="shared" si="40"/>
        <v>0</v>
      </c>
      <c r="S300">
        <f t="shared" si="41"/>
        <v>2</v>
      </c>
      <c r="T300">
        <f t="shared" si="42"/>
        <v>0</v>
      </c>
      <c r="X300">
        <f t="shared" si="45"/>
        <v>1</v>
      </c>
      <c r="Z300">
        <f t="shared" si="46"/>
        <v>1</v>
      </c>
    </row>
    <row r="301" spans="1:2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43"/>
        <v>C1</v>
      </c>
      <c r="G301">
        <f t="shared" si="44"/>
        <v>0</v>
      </c>
      <c r="I301">
        <f t="shared" si="47"/>
        <v>6</v>
      </c>
      <c r="J301">
        <v>300</v>
      </c>
      <c r="R301">
        <f t="shared" si="40"/>
        <v>1</v>
      </c>
      <c r="S301">
        <f t="shared" si="41"/>
        <v>1</v>
      </c>
      <c r="T301" t="str">
        <f t="shared" si="42"/>
        <v>C</v>
      </c>
      <c r="X301">
        <f t="shared" si="45"/>
        <v>1</v>
      </c>
      <c r="Z301">
        <f t="shared" si="46"/>
        <v>1</v>
      </c>
    </row>
    <row r="302" spans="1:2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43"/>
        <v>00</v>
      </c>
      <c r="G302">
        <f t="shared" si="44"/>
        <v>1</v>
      </c>
      <c r="I302">
        <f t="shared" si="47"/>
        <v>7</v>
      </c>
      <c r="J302">
        <v>301</v>
      </c>
      <c r="R302">
        <f t="shared" si="40"/>
        <v>1</v>
      </c>
      <c r="S302">
        <f t="shared" si="41"/>
        <v>2</v>
      </c>
      <c r="T302" t="str">
        <f t="shared" si="42"/>
        <v>C</v>
      </c>
      <c r="X302">
        <f t="shared" si="45"/>
        <v>0</v>
      </c>
      <c r="Z302">
        <f t="shared" si="46"/>
        <v>0</v>
      </c>
    </row>
    <row r="303" spans="1:2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43"/>
        <v>00</v>
      </c>
      <c r="G303">
        <f t="shared" si="44"/>
        <v>0</v>
      </c>
      <c r="I303">
        <f t="shared" si="47"/>
        <v>0</v>
      </c>
      <c r="J303">
        <v>302</v>
      </c>
      <c r="R303">
        <f t="shared" si="40"/>
        <v>1</v>
      </c>
      <c r="S303">
        <f t="shared" si="41"/>
        <v>3</v>
      </c>
      <c r="T303" t="str">
        <f t="shared" si="42"/>
        <v>C</v>
      </c>
      <c r="X303">
        <f t="shared" si="45"/>
        <v>0</v>
      </c>
      <c r="Z303">
        <f t="shared" si="46"/>
        <v>0</v>
      </c>
    </row>
    <row r="304" spans="1:2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43"/>
        <v>00</v>
      </c>
      <c r="G304">
        <f t="shared" si="44"/>
        <v>0</v>
      </c>
      <c r="I304">
        <f t="shared" si="47"/>
        <v>0</v>
      </c>
      <c r="J304">
        <v>303</v>
      </c>
      <c r="R304">
        <f t="shared" si="40"/>
        <v>2</v>
      </c>
      <c r="S304">
        <f t="shared" si="41"/>
        <v>1</v>
      </c>
      <c r="T304" t="str">
        <f t="shared" si="42"/>
        <v>C</v>
      </c>
      <c r="X304">
        <f t="shared" si="45"/>
        <v>0</v>
      </c>
      <c r="Z304">
        <f t="shared" si="46"/>
        <v>0</v>
      </c>
    </row>
    <row r="305" spans="1:2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43"/>
        <v>00</v>
      </c>
      <c r="G305">
        <f t="shared" si="44"/>
        <v>0</v>
      </c>
      <c r="I305">
        <f t="shared" si="47"/>
        <v>0</v>
      </c>
      <c r="J305">
        <v>304</v>
      </c>
      <c r="R305">
        <f t="shared" si="40"/>
        <v>2</v>
      </c>
      <c r="S305">
        <f t="shared" si="41"/>
        <v>2</v>
      </c>
      <c r="T305" t="str">
        <f t="shared" si="42"/>
        <v>C</v>
      </c>
      <c r="X305">
        <f t="shared" si="45"/>
        <v>0</v>
      </c>
      <c r="Z305">
        <f t="shared" si="46"/>
        <v>0</v>
      </c>
    </row>
    <row r="306" spans="1:2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43"/>
        <v>00</v>
      </c>
      <c r="G306">
        <f t="shared" si="44"/>
        <v>0</v>
      </c>
      <c r="I306">
        <f t="shared" si="47"/>
        <v>0</v>
      </c>
      <c r="J306">
        <v>305</v>
      </c>
      <c r="R306">
        <f t="shared" si="40"/>
        <v>2</v>
      </c>
      <c r="S306">
        <f t="shared" si="41"/>
        <v>3</v>
      </c>
      <c r="T306" t="str">
        <f t="shared" si="42"/>
        <v>C</v>
      </c>
      <c r="X306">
        <f t="shared" si="45"/>
        <v>0</v>
      </c>
      <c r="Z306">
        <f t="shared" si="46"/>
        <v>0</v>
      </c>
    </row>
    <row r="307" spans="1:2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43"/>
        <v>00</v>
      </c>
      <c r="G307">
        <f t="shared" si="44"/>
        <v>0</v>
      </c>
      <c r="I307">
        <f t="shared" si="47"/>
        <v>1</v>
      </c>
      <c r="J307">
        <v>306</v>
      </c>
      <c r="R307">
        <f t="shared" si="40"/>
        <v>3</v>
      </c>
      <c r="S307">
        <f t="shared" si="41"/>
        <v>1</v>
      </c>
      <c r="T307" t="str">
        <f t="shared" si="42"/>
        <v>C</v>
      </c>
      <c r="X307">
        <f t="shared" si="45"/>
        <v>0</v>
      </c>
      <c r="Z307">
        <f t="shared" si="46"/>
        <v>0</v>
      </c>
    </row>
    <row r="308" spans="1:2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43"/>
        <v>00</v>
      </c>
      <c r="G308">
        <f t="shared" si="44"/>
        <v>0</v>
      </c>
      <c r="I308">
        <f t="shared" si="47"/>
        <v>2</v>
      </c>
      <c r="J308">
        <v>307</v>
      </c>
      <c r="R308">
        <f t="shared" si="40"/>
        <v>3</v>
      </c>
      <c r="S308">
        <f t="shared" si="41"/>
        <v>2</v>
      </c>
      <c r="T308" t="str">
        <f t="shared" si="42"/>
        <v>C</v>
      </c>
      <c r="X308">
        <f t="shared" si="45"/>
        <v>0</v>
      </c>
      <c r="Z308">
        <f t="shared" si="46"/>
        <v>0</v>
      </c>
    </row>
    <row r="309" spans="1:2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43"/>
        <v>00</v>
      </c>
      <c r="G309">
        <f t="shared" si="44"/>
        <v>0</v>
      </c>
      <c r="I309">
        <f t="shared" si="47"/>
        <v>3</v>
      </c>
      <c r="J309">
        <v>308</v>
      </c>
      <c r="R309">
        <f t="shared" si="40"/>
        <v>3</v>
      </c>
      <c r="S309">
        <f t="shared" si="41"/>
        <v>3</v>
      </c>
      <c r="T309" t="str">
        <f t="shared" si="42"/>
        <v>C</v>
      </c>
      <c r="X309">
        <f t="shared" si="45"/>
        <v>0</v>
      </c>
      <c r="Z309">
        <f t="shared" si="46"/>
        <v>0</v>
      </c>
    </row>
    <row r="310" spans="1:2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43"/>
        <v>00</v>
      </c>
      <c r="G310">
        <f t="shared" si="44"/>
        <v>0</v>
      </c>
      <c r="I310">
        <f t="shared" si="47"/>
        <v>4</v>
      </c>
      <c r="J310">
        <v>309</v>
      </c>
      <c r="R310">
        <f t="shared" si="40"/>
        <v>4</v>
      </c>
      <c r="S310">
        <f t="shared" si="41"/>
        <v>1</v>
      </c>
      <c r="T310" t="str">
        <f t="shared" si="42"/>
        <v>C</v>
      </c>
      <c r="X310">
        <f t="shared" si="45"/>
        <v>0</v>
      </c>
      <c r="Z310">
        <f t="shared" si="46"/>
        <v>0</v>
      </c>
    </row>
    <row r="311" spans="1:2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43"/>
        <v>00</v>
      </c>
      <c r="G311">
        <f t="shared" si="44"/>
        <v>0</v>
      </c>
      <c r="I311">
        <f t="shared" si="47"/>
        <v>5</v>
      </c>
      <c r="J311">
        <v>310</v>
      </c>
      <c r="R311">
        <f t="shared" si="40"/>
        <v>4</v>
      </c>
      <c r="S311">
        <f t="shared" si="41"/>
        <v>2</v>
      </c>
      <c r="T311" t="str">
        <f t="shared" si="42"/>
        <v>C</v>
      </c>
      <c r="X311">
        <f t="shared" si="45"/>
        <v>0</v>
      </c>
      <c r="Z311">
        <f t="shared" si="46"/>
        <v>0</v>
      </c>
    </row>
    <row r="312" spans="1:2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43"/>
        <v>00</v>
      </c>
      <c r="G312">
        <f t="shared" si="44"/>
        <v>1</v>
      </c>
      <c r="I312">
        <f t="shared" si="47"/>
        <v>6</v>
      </c>
      <c r="J312">
        <v>311</v>
      </c>
      <c r="R312">
        <f t="shared" ref="R312:R375" si="48">IF(R311=0,1,IF(AND(R311=5,C311&gt;=20),0,IF(AND(S311=3,R311&lt;5),R311+1,R311)))</f>
        <v>4</v>
      </c>
      <c r="S312">
        <f t="shared" ref="S312:S375" si="49">IF(R311&lt;R312,1,IF(S311&lt;3,S311+1,S311))</f>
        <v>3</v>
      </c>
      <c r="T312" t="str">
        <f t="shared" ref="T312:T375" si="50">IF(R312=0,0,IF(R311&lt;&gt;0,T311,IF(B312&gt;=10,"C","S")))</f>
        <v>C</v>
      </c>
      <c r="X312">
        <f t="shared" si="45"/>
        <v>0</v>
      </c>
      <c r="Z312">
        <f t="shared" si="46"/>
        <v>0</v>
      </c>
    </row>
    <row r="313" spans="1:2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43"/>
        <v>00</v>
      </c>
      <c r="G313">
        <f t="shared" si="44"/>
        <v>0</v>
      </c>
      <c r="I313">
        <f t="shared" si="47"/>
        <v>0</v>
      </c>
      <c r="J313">
        <v>312</v>
      </c>
      <c r="R313">
        <f t="shared" si="48"/>
        <v>5</v>
      </c>
      <c r="S313">
        <f t="shared" si="49"/>
        <v>1</v>
      </c>
      <c r="T313" t="str">
        <f t="shared" si="50"/>
        <v>C</v>
      </c>
      <c r="X313">
        <f t="shared" si="45"/>
        <v>0</v>
      </c>
      <c r="Z313">
        <f t="shared" si="46"/>
        <v>0</v>
      </c>
    </row>
    <row r="314" spans="1:2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str">
        <f t="shared" si="43"/>
        <v>00</v>
      </c>
      <c r="G314">
        <f t="shared" si="44"/>
        <v>1</v>
      </c>
      <c r="I314">
        <f t="shared" si="47"/>
        <v>0</v>
      </c>
      <c r="J314">
        <v>313</v>
      </c>
      <c r="R314">
        <f t="shared" si="48"/>
        <v>0</v>
      </c>
      <c r="S314">
        <f t="shared" si="49"/>
        <v>2</v>
      </c>
      <c r="T314">
        <f t="shared" si="50"/>
        <v>0</v>
      </c>
      <c r="X314">
        <f t="shared" si="45"/>
        <v>1</v>
      </c>
      <c r="Z314">
        <f t="shared" si="46"/>
        <v>1</v>
      </c>
    </row>
    <row r="315" spans="1:2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43"/>
        <v>00</v>
      </c>
      <c r="G315">
        <f t="shared" si="44"/>
        <v>1</v>
      </c>
      <c r="I315">
        <f t="shared" si="47"/>
        <v>0</v>
      </c>
      <c r="J315">
        <v>314</v>
      </c>
      <c r="R315">
        <f t="shared" si="48"/>
        <v>1</v>
      </c>
      <c r="S315">
        <f t="shared" si="49"/>
        <v>1</v>
      </c>
      <c r="T315" t="str">
        <f t="shared" si="50"/>
        <v>C</v>
      </c>
      <c r="X315">
        <f t="shared" si="45"/>
        <v>0</v>
      </c>
      <c r="Z315">
        <f t="shared" si="46"/>
        <v>0</v>
      </c>
    </row>
    <row r="316" spans="1:2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43"/>
        <v>00</v>
      </c>
      <c r="G316">
        <f t="shared" si="44"/>
        <v>1</v>
      </c>
      <c r="I316">
        <f t="shared" si="47"/>
        <v>0</v>
      </c>
      <c r="J316">
        <v>315</v>
      </c>
      <c r="R316">
        <f t="shared" si="48"/>
        <v>1</v>
      </c>
      <c r="S316">
        <f t="shared" si="49"/>
        <v>2</v>
      </c>
      <c r="T316" t="str">
        <f t="shared" si="50"/>
        <v>C</v>
      </c>
      <c r="X316">
        <f t="shared" si="45"/>
        <v>0</v>
      </c>
      <c r="Z316">
        <f t="shared" si="46"/>
        <v>0</v>
      </c>
    </row>
    <row r="317" spans="1:2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43"/>
        <v>00</v>
      </c>
      <c r="G317">
        <f t="shared" si="44"/>
        <v>0</v>
      </c>
      <c r="I317">
        <f t="shared" si="47"/>
        <v>0</v>
      </c>
      <c r="J317">
        <v>316</v>
      </c>
      <c r="R317">
        <f t="shared" si="48"/>
        <v>1</v>
      </c>
      <c r="S317">
        <f t="shared" si="49"/>
        <v>3</v>
      </c>
      <c r="T317" t="str">
        <f t="shared" si="50"/>
        <v>C</v>
      </c>
      <c r="X317">
        <f t="shared" si="45"/>
        <v>0</v>
      </c>
      <c r="Z317">
        <f t="shared" si="46"/>
        <v>0</v>
      </c>
    </row>
    <row r="318" spans="1:2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43"/>
        <v>00</v>
      </c>
      <c r="G318">
        <f t="shared" si="44"/>
        <v>0</v>
      </c>
      <c r="I318">
        <f t="shared" si="47"/>
        <v>0</v>
      </c>
      <c r="J318">
        <v>317</v>
      </c>
      <c r="R318">
        <f t="shared" si="48"/>
        <v>2</v>
      </c>
      <c r="S318">
        <f t="shared" si="49"/>
        <v>1</v>
      </c>
      <c r="T318" t="str">
        <f t="shared" si="50"/>
        <v>C</v>
      </c>
      <c r="X318">
        <f t="shared" si="45"/>
        <v>0</v>
      </c>
      <c r="Z318">
        <f t="shared" si="46"/>
        <v>0</v>
      </c>
    </row>
    <row r="319" spans="1:2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43"/>
        <v>00</v>
      </c>
      <c r="G319">
        <f t="shared" si="44"/>
        <v>1</v>
      </c>
      <c r="I319">
        <f t="shared" si="47"/>
        <v>1</v>
      </c>
      <c r="J319">
        <v>318</v>
      </c>
      <c r="R319">
        <f t="shared" si="48"/>
        <v>2</v>
      </c>
      <c r="S319">
        <f t="shared" si="49"/>
        <v>2</v>
      </c>
      <c r="T319" t="str">
        <f t="shared" si="50"/>
        <v>C</v>
      </c>
      <c r="X319">
        <f t="shared" si="45"/>
        <v>0</v>
      </c>
      <c r="Z319">
        <f t="shared" si="46"/>
        <v>0</v>
      </c>
    </row>
    <row r="320" spans="1:2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43"/>
        <v>00</v>
      </c>
      <c r="G320">
        <f t="shared" si="44"/>
        <v>1</v>
      </c>
      <c r="I320">
        <f t="shared" si="47"/>
        <v>2</v>
      </c>
      <c r="J320">
        <v>319</v>
      </c>
      <c r="R320">
        <f t="shared" si="48"/>
        <v>2</v>
      </c>
      <c r="S320">
        <f t="shared" si="49"/>
        <v>3</v>
      </c>
      <c r="T320" t="str">
        <f t="shared" si="50"/>
        <v>C</v>
      </c>
      <c r="X320">
        <f t="shared" si="45"/>
        <v>0</v>
      </c>
      <c r="Z320">
        <f t="shared" si="46"/>
        <v>0</v>
      </c>
    </row>
    <row r="321" spans="1:2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43"/>
        <v>00</v>
      </c>
      <c r="G321">
        <f t="shared" si="44"/>
        <v>0</v>
      </c>
      <c r="I321">
        <f t="shared" si="47"/>
        <v>3</v>
      </c>
      <c r="J321">
        <v>320</v>
      </c>
      <c r="R321">
        <f t="shared" si="48"/>
        <v>3</v>
      </c>
      <c r="S321">
        <f t="shared" si="49"/>
        <v>1</v>
      </c>
      <c r="T321" t="str">
        <f t="shared" si="50"/>
        <v>C</v>
      </c>
      <c r="X321">
        <f t="shared" si="45"/>
        <v>0</v>
      </c>
      <c r="Z321">
        <f t="shared" si="46"/>
        <v>0</v>
      </c>
    </row>
    <row r="322" spans="1:2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43"/>
        <v>00</v>
      </c>
      <c r="G322">
        <f t="shared" si="44"/>
        <v>0</v>
      </c>
      <c r="I322">
        <f t="shared" si="47"/>
        <v>4</v>
      </c>
      <c r="J322">
        <v>321</v>
      </c>
      <c r="R322">
        <f t="shared" si="48"/>
        <v>3</v>
      </c>
      <c r="S322">
        <f t="shared" si="49"/>
        <v>2</v>
      </c>
      <c r="T322" t="str">
        <f t="shared" si="50"/>
        <v>C</v>
      </c>
      <c r="X322">
        <f t="shared" si="45"/>
        <v>0</v>
      </c>
      <c r="Z322">
        <f t="shared" si="46"/>
        <v>0</v>
      </c>
    </row>
    <row r="323" spans="1:2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ref="F323:F386" si="51">D323 &amp; E323</f>
        <v>00</v>
      </c>
      <c r="G323">
        <f t="shared" ref="G323:G386" si="52">IF(AND(B323&gt;=20,C323&lt;=5),1,0)</f>
        <v>1</v>
      </c>
      <c r="I323">
        <f t="shared" si="47"/>
        <v>0</v>
      </c>
      <c r="J323">
        <v>322</v>
      </c>
      <c r="R323">
        <f t="shared" si="48"/>
        <v>3</v>
      </c>
      <c r="S323">
        <f t="shared" si="49"/>
        <v>3</v>
      </c>
      <c r="T323" t="str">
        <f t="shared" si="50"/>
        <v>C</v>
      </c>
      <c r="X323">
        <f t="shared" ref="X323:X386" si="53">IF(R323=E323,1,0)</f>
        <v>0</v>
      </c>
      <c r="Z323">
        <f t="shared" ref="Z323:Z386" si="54">IF(LEFT(F323,1)=T323&amp;"",1,0)</f>
        <v>0</v>
      </c>
    </row>
    <row r="324" spans="1:2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si="51"/>
        <v>00</v>
      </c>
      <c r="G324">
        <f t="shared" si="52"/>
        <v>1</v>
      </c>
      <c r="I324">
        <f t="shared" ref="I324:I387" si="55">IF(B324&lt;=B323,0,I323+1)</f>
        <v>0</v>
      </c>
      <c r="J324">
        <v>323</v>
      </c>
      <c r="R324">
        <f t="shared" si="48"/>
        <v>4</v>
      </c>
      <c r="S324">
        <f t="shared" si="49"/>
        <v>1</v>
      </c>
      <c r="T324" t="str">
        <f t="shared" si="50"/>
        <v>C</v>
      </c>
      <c r="X324">
        <f t="shared" si="53"/>
        <v>0</v>
      </c>
      <c r="Z324">
        <f t="shared" si="54"/>
        <v>0</v>
      </c>
    </row>
    <row r="325" spans="1:2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51"/>
        <v>00</v>
      </c>
      <c r="G325">
        <f t="shared" si="52"/>
        <v>0</v>
      </c>
      <c r="I325">
        <f t="shared" si="55"/>
        <v>0</v>
      </c>
      <c r="J325">
        <v>324</v>
      </c>
      <c r="R325">
        <f t="shared" si="48"/>
        <v>4</v>
      </c>
      <c r="S325">
        <f t="shared" si="49"/>
        <v>2</v>
      </c>
      <c r="T325" t="str">
        <f t="shared" si="50"/>
        <v>C</v>
      </c>
      <c r="X325">
        <f t="shared" si="53"/>
        <v>0</v>
      </c>
      <c r="Z325">
        <f t="shared" si="54"/>
        <v>0</v>
      </c>
    </row>
    <row r="326" spans="1:2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51"/>
        <v>00</v>
      </c>
      <c r="G326">
        <f t="shared" si="52"/>
        <v>0</v>
      </c>
      <c r="I326">
        <f t="shared" si="55"/>
        <v>0</v>
      </c>
      <c r="J326">
        <v>325</v>
      </c>
      <c r="R326">
        <f t="shared" si="48"/>
        <v>4</v>
      </c>
      <c r="S326">
        <f t="shared" si="49"/>
        <v>3</v>
      </c>
      <c r="T326" t="str">
        <f t="shared" si="50"/>
        <v>C</v>
      </c>
      <c r="X326">
        <f t="shared" si="53"/>
        <v>0</v>
      </c>
      <c r="Z326">
        <f t="shared" si="54"/>
        <v>0</v>
      </c>
    </row>
    <row r="327" spans="1:2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51"/>
        <v>00</v>
      </c>
      <c r="G327">
        <f t="shared" si="52"/>
        <v>0</v>
      </c>
      <c r="I327">
        <f t="shared" si="55"/>
        <v>0</v>
      </c>
      <c r="J327">
        <v>326</v>
      </c>
      <c r="R327">
        <f t="shared" si="48"/>
        <v>5</v>
      </c>
      <c r="S327">
        <f t="shared" si="49"/>
        <v>1</v>
      </c>
      <c r="T327" t="str">
        <f t="shared" si="50"/>
        <v>C</v>
      </c>
      <c r="X327">
        <f t="shared" si="53"/>
        <v>0</v>
      </c>
      <c r="Z327">
        <f t="shared" si="54"/>
        <v>0</v>
      </c>
    </row>
    <row r="328" spans="1:2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51"/>
        <v>00</v>
      </c>
      <c r="G328">
        <f t="shared" si="52"/>
        <v>0</v>
      </c>
      <c r="I328">
        <f t="shared" si="55"/>
        <v>0</v>
      </c>
      <c r="J328">
        <v>327</v>
      </c>
      <c r="R328">
        <f t="shared" si="48"/>
        <v>5</v>
      </c>
      <c r="S328">
        <f t="shared" si="49"/>
        <v>2</v>
      </c>
      <c r="T328" t="str">
        <f t="shared" si="50"/>
        <v>C</v>
      </c>
      <c r="X328">
        <f t="shared" si="53"/>
        <v>0</v>
      </c>
      <c r="Z328">
        <f t="shared" si="54"/>
        <v>0</v>
      </c>
    </row>
    <row r="329" spans="1:2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51"/>
        <v>00</v>
      </c>
      <c r="G329">
        <f t="shared" si="52"/>
        <v>0</v>
      </c>
      <c r="I329">
        <f t="shared" si="55"/>
        <v>0</v>
      </c>
      <c r="J329">
        <v>328</v>
      </c>
      <c r="R329">
        <f t="shared" si="48"/>
        <v>0</v>
      </c>
      <c r="S329">
        <f t="shared" si="49"/>
        <v>3</v>
      </c>
      <c r="T329">
        <f t="shared" si="50"/>
        <v>0</v>
      </c>
      <c r="X329">
        <f t="shared" si="53"/>
        <v>1</v>
      </c>
      <c r="Z329">
        <f t="shared" si="54"/>
        <v>1</v>
      </c>
    </row>
    <row r="330" spans="1:2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51"/>
        <v>00</v>
      </c>
      <c r="G330">
        <f t="shared" si="52"/>
        <v>0</v>
      </c>
      <c r="I330">
        <f t="shared" si="55"/>
        <v>1</v>
      </c>
      <c r="J330">
        <v>329</v>
      </c>
      <c r="R330">
        <f t="shared" si="48"/>
        <v>1</v>
      </c>
      <c r="S330">
        <f t="shared" si="49"/>
        <v>1</v>
      </c>
      <c r="T330" t="str">
        <f t="shared" si="50"/>
        <v>S</v>
      </c>
      <c r="X330">
        <f t="shared" si="53"/>
        <v>0</v>
      </c>
      <c r="Z330">
        <f t="shared" si="54"/>
        <v>0</v>
      </c>
    </row>
    <row r="331" spans="1:2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51"/>
        <v>00</v>
      </c>
      <c r="G331">
        <f t="shared" si="52"/>
        <v>0</v>
      </c>
      <c r="I331">
        <f t="shared" si="55"/>
        <v>2</v>
      </c>
      <c r="J331">
        <v>330</v>
      </c>
      <c r="R331">
        <f t="shared" si="48"/>
        <v>1</v>
      </c>
      <c r="S331">
        <f t="shared" si="49"/>
        <v>2</v>
      </c>
      <c r="T331" t="str">
        <f t="shared" si="50"/>
        <v>S</v>
      </c>
      <c r="X331">
        <f t="shared" si="53"/>
        <v>0</v>
      </c>
      <c r="Z331">
        <f t="shared" si="54"/>
        <v>0</v>
      </c>
    </row>
    <row r="332" spans="1:2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51"/>
        <v>00</v>
      </c>
      <c r="G332">
        <f t="shared" si="52"/>
        <v>0</v>
      </c>
      <c r="I332">
        <f t="shared" si="55"/>
        <v>3</v>
      </c>
      <c r="J332">
        <v>331</v>
      </c>
      <c r="R332">
        <f t="shared" si="48"/>
        <v>1</v>
      </c>
      <c r="S332">
        <f t="shared" si="49"/>
        <v>3</v>
      </c>
      <c r="T332" t="str">
        <f t="shared" si="50"/>
        <v>S</v>
      </c>
      <c r="X332">
        <f t="shared" si="53"/>
        <v>0</v>
      </c>
      <c r="Z332">
        <f t="shared" si="54"/>
        <v>0</v>
      </c>
    </row>
    <row r="333" spans="1:2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51"/>
        <v>00</v>
      </c>
      <c r="G333">
        <f t="shared" si="52"/>
        <v>0</v>
      </c>
      <c r="I333">
        <f t="shared" si="55"/>
        <v>4</v>
      </c>
      <c r="J333">
        <v>332</v>
      </c>
      <c r="R333">
        <f t="shared" si="48"/>
        <v>2</v>
      </c>
      <c r="S333">
        <f t="shared" si="49"/>
        <v>1</v>
      </c>
      <c r="T333" t="str">
        <f t="shared" si="50"/>
        <v>S</v>
      </c>
      <c r="X333">
        <f t="shared" si="53"/>
        <v>0</v>
      </c>
      <c r="Z333">
        <f t="shared" si="54"/>
        <v>0</v>
      </c>
    </row>
    <row r="334" spans="1:2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51"/>
        <v>00</v>
      </c>
      <c r="G334">
        <f t="shared" si="52"/>
        <v>0</v>
      </c>
      <c r="I334">
        <f t="shared" si="55"/>
        <v>0</v>
      </c>
      <c r="J334">
        <v>333</v>
      </c>
      <c r="R334">
        <f t="shared" si="48"/>
        <v>2</v>
      </c>
      <c r="S334">
        <f t="shared" si="49"/>
        <v>2</v>
      </c>
      <c r="T334" t="str">
        <f t="shared" si="50"/>
        <v>S</v>
      </c>
      <c r="X334">
        <f t="shared" si="53"/>
        <v>0</v>
      </c>
      <c r="Z334">
        <f t="shared" si="54"/>
        <v>0</v>
      </c>
    </row>
    <row r="335" spans="1:2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51"/>
        <v>00</v>
      </c>
      <c r="G335">
        <f t="shared" si="52"/>
        <v>0</v>
      </c>
      <c r="I335">
        <f t="shared" si="55"/>
        <v>0</v>
      </c>
      <c r="J335">
        <v>334</v>
      </c>
      <c r="R335">
        <f t="shared" si="48"/>
        <v>2</v>
      </c>
      <c r="S335">
        <f t="shared" si="49"/>
        <v>3</v>
      </c>
      <c r="T335" t="str">
        <f t="shared" si="50"/>
        <v>S</v>
      </c>
      <c r="X335">
        <f t="shared" si="53"/>
        <v>0</v>
      </c>
      <c r="Z335">
        <f t="shared" si="54"/>
        <v>0</v>
      </c>
    </row>
    <row r="336" spans="1:2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51"/>
        <v>00</v>
      </c>
      <c r="G336">
        <f t="shared" si="52"/>
        <v>0</v>
      </c>
      <c r="I336">
        <f t="shared" si="55"/>
        <v>0</v>
      </c>
      <c r="J336">
        <v>335</v>
      </c>
      <c r="R336">
        <f t="shared" si="48"/>
        <v>3</v>
      </c>
      <c r="S336">
        <f t="shared" si="49"/>
        <v>1</v>
      </c>
      <c r="T336" t="str">
        <f t="shared" si="50"/>
        <v>S</v>
      </c>
      <c r="X336">
        <f t="shared" si="53"/>
        <v>0</v>
      </c>
      <c r="Z336">
        <f t="shared" si="54"/>
        <v>0</v>
      </c>
    </row>
    <row r="337" spans="1:2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51"/>
        <v>00</v>
      </c>
      <c r="G337">
        <f t="shared" si="52"/>
        <v>0</v>
      </c>
      <c r="I337">
        <f t="shared" si="55"/>
        <v>0</v>
      </c>
      <c r="J337">
        <v>336</v>
      </c>
      <c r="R337">
        <f t="shared" si="48"/>
        <v>3</v>
      </c>
      <c r="S337">
        <f t="shared" si="49"/>
        <v>2</v>
      </c>
      <c r="T337" t="str">
        <f t="shared" si="50"/>
        <v>S</v>
      </c>
      <c r="X337">
        <f t="shared" si="53"/>
        <v>0</v>
      </c>
      <c r="Z337">
        <f t="shared" si="54"/>
        <v>0</v>
      </c>
    </row>
    <row r="338" spans="1:2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51"/>
        <v>00</v>
      </c>
      <c r="G338">
        <f t="shared" si="52"/>
        <v>0</v>
      </c>
      <c r="I338">
        <f t="shared" si="55"/>
        <v>0</v>
      </c>
      <c r="J338">
        <v>337</v>
      </c>
      <c r="R338">
        <f t="shared" si="48"/>
        <v>3</v>
      </c>
      <c r="S338">
        <f t="shared" si="49"/>
        <v>3</v>
      </c>
      <c r="T338" t="str">
        <f t="shared" si="50"/>
        <v>S</v>
      </c>
      <c r="X338">
        <f t="shared" si="53"/>
        <v>0</v>
      </c>
      <c r="Z338">
        <f t="shared" si="54"/>
        <v>0</v>
      </c>
    </row>
    <row r="339" spans="1:2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51"/>
        <v>00</v>
      </c>
      <c r="G339">
        <f t="shared" si="52"/>
        <v>0</v>
      </c>
      <c r="I339">
        <f t="shared" si="55"/>
        <v>0</v>
      </c>
      <c r="J339">
        <v>338</v>
      </c>
      <c r="R339">
        <f t="shared" si="48"/>
        <v>4</v>
      </c>
      <c r="S339">
        <f t="shared" si="49"/>
        <v>1</v>
      </c>
      <c r="T339" t="str">
        <f t="shared" si="50"/>
        <v>S</v>
      </c>
      <c r="X339">
        <f t="shared" si="53"/>
        <v>0</v>
      </c>
      <c r="Z339">
        <f t="shared" si="54"/>
        <v>0</v>
      </c>
    </row>
    <row r="340" spans="1:2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51"/>
        <v>00</v>
      </c>
      <c r="G340">
        <f t="shared" si="52"/>
        <v>0</v>
      </c>
      <c r="I340">
        <f t="shared" si="55"/>
        <v>1</v>
      </c>
      <c r="J340">
        <v>339</v>
      </c>
      <c r="R340">
        <f t="shared" si="48"/>
        <v>4</v>
      </c>
      <c r="S340">
        <f t="shared" si="49"/>
        <v>2</v>
      </c>
      <c r="T340" t="str">
        <f t="shared" si="50"/>
        <v>S</v>
      </c>
      <c r="X340">
        <f t="shared" si="53"/>
        <v>0</v>
      </c>
      <c r="Z340">
        <f t="shared" si="54"/>
        <v>0</v>
      </c>
    </row>
    <row r="341" spans="1:2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51"/>
        <v>00</v>
      </c>
      <c r="G341">
        <f t="shared" si="52"/>
        <v>0</v>
      </c>
      <c r="I341">
        <f t="shared" si="55"/>
        <v>2</v>
      </c>
      <c r="J341">
        <v>340</v>
      </c>
      <c r="R341">
        <f t="shared" si="48"/>
        <v>4</v>
      </c>
      <c r="S341">
        <f t="shared" si="49"/>
        <v>3</v>
      </c>
      <c r="T341" t="str">
        <f t="shared" si="50"/>
        <v>S</v>
      </c>
      <c r="X341">
        <f t="shared" si="53"/>
        <v>0</v>
      </c>
      <c r="Z341">
        <f t="shared" si="54"/>
        <v>0</v>
      </c>
    </row>
    <row r="342" spans="1:2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51"/>
        <v>00</v>
      </c>
      <c r="G342">
        <f t="shared" si="52"/>
        <v>0</v>
      </c>
      <c r="I342">
        <f t="shared" si="55"/>
        <v>3</v>
      </c>
      <c r="J342">
        <v>341</v>
      </c>
      <c r="R342">
        <f t="shared" si="48"/>
        <v>5</v>
      </c>
      <c r="S342">
        <f t="shared" si="49"/>
        <v>1</v>
      </c>
      <c r="T342" t="str">
        <f t="shared" si="50"/>
        <v>S</v>
      </c>
      <c r="X342">
        <f t="shared" si="53"/>
        <v>0</v>
      </c>
      <c r="Z342">
        <f t="shared" si="54"/>
        <v>0</v>
      </c>
    </row>
    <row r="343" spans="1:2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51"/>
        <v>00</v>
      </c>
      <c r="G343">
        <f t="shared" si="52"/>
        <v>0</v>
      </c>
      <c r="I343">
        <f t="shared" si="55"/>
        <v>4</v>
      </c>
      <c r="J343">
        <v>342</v>
      </c>
      <c r="R343">
        <f t="shared" si="48"/>
        <v>0</v>
      </c>
      <c r="S343">
        <f t="shared" si="49"/>
        <v>2</v>
      </c>
      <c r="T343">
        <f t="shared" si="50"/>
        <v>0</v>
      </c>
      <c r="X343">
        <f t="shared" si="53"/>
        <v>1</v>
      </c>
      <c r="Z343">
        <f t="shared" si="54"/>
        <v>1</v>
      </c>
    </row>
    <row r="344" spans="1:2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51"/>
        <v>00</v>
      </c>
      <c r="G344">
        <f t="shared" si="52"/>
        <v>0</v>
      </c>
      <c r="I344">
        <f t="shared" si="55"/>
        <v>5</v>
      </c>
      <c r="J344">
        <v>343</v>
      </c>
      <c r="R344">
        <f t="shared" si="48"/>
        <v>1</v>
      </c>
      <c r="S344">
        <f t="shared" si="49"/>
        <v>1</v>
      </c>
      <c r="T344" t="str">
        <f t="shared" si="50"/>
        <v>C</v>
      </c>
      <c r="X344">
        <f t="shared" si="53"/>
        <v>0</v>
      </c>
      <c r="Z344">
        <f t="shared" si="54"/>
        <v>0</v>
      </c>
    </row>
    <row r="345" spans="1:2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51"/>
        <v>00</v>
      </c>
      <c r="G345">
        <f t="shared" si="52"/>
        <v>0</v>
      </c>
      <c r="I345">
        <f t="shared" si="55"/>
        <v>6</v>
      </c>
      <c r="J345">
        <v>344</v>
      </c>
      <c r="R345">
        <f t="shared" si="48"/>
        <v>1</v>
      </c>
      <c r="S345">
        <f t="shared" si="49"/>
        <v>2</v>
      </c>
      <c r="T345" t="str">
        <f t="shared" si="50"/>
        <v>C</v>
      </c>
      <c r="X345">
        <f t="shared" si="53"/>
        <v>0</v>
      </c>
      <c r="Z345">
        <f t="shared" si="54"/>
        <v>0</v>
      </c>
    </row>
    <row r="346" spans="1:2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51"/>
        <v>00</v>
      </c>
      <c r="G346">
        <f t="shared" si="52"/>
        <v>0</v>
      </c>
      <c r="I346">
        <f t="shared" si="55"/>
        <v>0</v>
      </c>
      <c r="J346">
        <v>345</v>
      </c>
      <c r="R346">
        <f t="shared" si="48"/>
        <v>1</v>
      </c>
      <c r="S346">
        <f t="shared" si="49"/>
        <v>3</v>
      </c>
      <c r="T346" t="str">
        <f t="shared" si="50"/>
        <v>C</v>
      </c>
      <c r="X346">
        <f t="shared" si="53"/>
        <v>0</v>
      </c>
      <c r="Z346">
        <f t="shared" si="54"/>
        <v>0</v>
      </c>
    </row>
    <row r="347" spans="1:2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51"/>
        <v>00</v>
      </c>
      <c r="G347">
        <f t="shared" si="52"/>
        <v>0</v>
      </c>
      <c r="I347">
        <f t="shared" si="55"/>
        <v>0</v>
      </c>
      <c r="J347">
        <v>346</v>
      </c>
      <c r="R347">
        <f t="shared" si="48"/>
        <v>2</v>
      </c>
      <c r="S347">
        <f t="shared" si="49"/>
        <v>1</v>
      </c>
      <c r="T347" t="str">
        <f t="shared" si="50"/>
        <v>C</v>
      </c>
      <c r="X347">
        <f t="shared" si="53"/>
        <v>0</v>
      </c>
      <c r="Z347">
        <f t="shared" si="54"/>
        <v>0</v>
      </c>
    </row>
    <row r="348" spans="1:2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51"/>
        <v>00</v>
      </c>
      <c r="G348">
        <f t="shared" si="52"/>
        <v>0</v>
      </c>
      <c r="I348">
        <f t="shared" si="55"/>
        <v>0</v>
      </c>
      <c r="J348">
        <v>347</v>
      </c>
      <c r="R348">
        <f t="shared" si="48"/>
        <v>2</v>
      </c>
      <c r="S348">
        <f t="shared" si="49"/>
        <v>2</v>
      </c>
      <c r="T348" t="str">
        <f t="shared" si="50"/>
        <v>C</v>
      </c>
      <c r="X348">
        <f t="shared" si="53"/>
        <v>0</v>
      </c>
      <c r="Z348">
        <f t="shared" si="54"/>
        <v>0</v>
      </c>
    </row>
    <row r="349" spans="1:2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51"/>
        <v>00</v>
      </c>
      <c r="G349">
        <f t="shared" si="52"/>
        <v>0</v>
      </c>
      <c r="I349">
        <f t="shared" si="55"/>
        <v>0</v>
      </c>
      <c r="J349">
        <v>348</v>
      </c>
      <c r="R349">
        <f t="shared" si="48"/>
        <v>2</v>
      </c>
      <c r="S349">
        <f t="shared" si="49"/>
        <v>3</v>
      </c>
      <c r="T349" t="str">
        <f t="shared" si="50"/>
        <v>C</v>
      </c>
      <c r="X349">
        <f t="shared" si="53"/>
        <v>0</v>
      </c>
      <c r="Z349">
        <f t="shared" si="54"/>
        <v>0</v>
      </c>
    </row>
    <row r="350" spans="1:2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51"/>
        <v>00</v>
      </c>
      <c r="G350">
        <f t="shared" si="52"/>
        <v>0</v>
      </c>
      <c r="I350">
        <f t="shared" si="55"/>
        <v>1</v>
      </c>
      <c r="J350">
        <v>349</v>
      </c>
      <c r="R350">
        <f t="shared" si="48"/>
        <v>3</v>
      </c>
      <c r="S350">
        <f t="shared" si="49"/>
        <v>1</v>
      </c>
      <c r="T350" t="str">
        <f t="shared" si="50"/>
        <v>C</v>
      </c>
      <c r="X350">
        <f t="shared" si="53"/>
        <v>0</v>
      </c>
      <c r="Z350">
        <f t="shared" si="54"/>
        <v>0</v>
      </c>
    </row>
    <row r="351" spans="1:2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51"/>
        <v>00</v>
      </c>
      <c r="G351">
        <f t="shared" si="52"/>
        <v>0</v>
      </c>
      <c r="I351">
        <f t="shared" si="55"/>
        <v>2</v>
      </c>
      <c r="J351">
        <v>350</v>
      </c>
      <c r="R351">
        <f t="shared" si="48"/>
        <v>3</v>
      </c>
      <c r="S351">
        <f t="shared" si="49"/>
        <v>2</v>
      </c>
      <c r="T351" t="str">
        <f t="shared" si="50"/>
        <v>C</v>
      </c>
      <c r="X351">
        <f t="shared" si="53"/>
        <v>0</v>
      </c>
      <c r="Z351">
        <f t="shared" si="54"/>
        <v>0</v>
      </c>
    </row>
    <row r="352" spans="1:2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51"/>
        <v>00</v>
      </c>
      <c r="G352">
        <f t="shared" si="52"/>
        <v>0</v>
      </c>
      <c r="I352">
        <f t="shared" si="55"/>
        <v>3</v>
      </c>
      <c r="J352">
        <v>351</v>
      </c>
      <c r="R352">
        <f t="shared" si="48"/>
        <v>3</v>
      </c>
      <c r="S352">
        <f t="shared" si="49"/>
        <v>3</v>
      </c>
      <c r="T352" t="str">
        <f t="shared" si="50"/>
        <v>C</v>
      </c>
      <c r="X352">
        <f t="shared" si="53"/>
        <v>0</v>
      </c>
      <c r="Z352">
        <f t="shared" si="54"/>
        <v>0</v>
      </c>
    </row>
    <row r="353" spans="1:2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51"/>
        <v>00</v>
      </c>
      <c r="G353">
        <f t="shared" si="52"/>
        <v>0</v>
      </c>
      <c r="I353">
        <f t="shared" si="55"/>
        <v>4</v>
      </c>
      <c r="J353">
        <v>352</v>
      </c>
      <c r="R353">
        <f t="shared" si="48"/>
        <v>4</v>
      </c>
      <c r="S353">
        <f t="shared" si="49"/>
        <v>1</v>
      </c>
      <c r="T353" t="str">
        <f t="shared" si="50"/>
        <v>C</v>
      </c>
      <c r="X353">
        <f t="shared" si="53"/>
        <v>0</v>
      </c>
      <c r="Z353">
        <f t="shared" si="54"/>
        <v>0</v>
      </c>
    </row>
    <row r="354" spans="1:2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51"/>
        <v>00</v>
      </c>
      <c r="G354">
        <f t="shared" si="52"/>
        <v>1</v>
      </c>
      <c r="I354">
        <f t="shared" si="55"/>
        <v>5</v>
      </c>
      <c r="J354">
        <v>353</v>
      </c>
      <c r="R354">
        <f t="shared" si="48"/>
        <v>4</v>
      </c>
      <c r="S354">
        <f t="shared" si="49"/>
        <v>2</v>
      </c>
      <c r="T354" t="str">
        <f t="shared" si="50"/>
        <v>C</v>
      </c>
      <c r="X354">
        <f t="shared" si="53"/>
        <v>0</v>
      </c>
      <c r="Z354">
        <f t="shared" si="54"/>
        <v>0</v>
      </c>
    </row>
    <row r="355" spans="1:2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51"/>
        <v>00</v>
      </c>
      <c r="G355">
        <f t="shared" si="52"/>
        <v>1</v>
      </c>
      <c r="I355">
        <f t="shared" si="55"/>
        <v>6</v>
      </c>
      <c r="J355">
        <v>354</v>
      </c>
      <c r="R355">
        <f t="shared" si="48"/>
        <v>4</v>
      </c>
      <c r="S355">
        <f t="shared" si="49"/>
        <v>3</v>
      </c>
      <c r="T355" t="str">
        <f t="shared" si="50"/>
        <v>C</v>
      </c>
      <c r="X355">
        <f t="shared" si="53"/>
        <v>0</v>
      </c>
      <c r="Z355">
        <f t="shared" si="54"/>
        <v>0</v>
      </c>
    </row>
    <row r="356" spans="1:2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51"/>
        <v>00</v>
      </c>
      <c r="G356">
        <f t="shared" si="52"/>
        <v>0</v>
      </c>
      <c r="I356">
        <f t="shared" si="55"/>
        <v>7</v>
      </c>
      <c r="J356">
        <v>355</v>
      </c>
      <c r="R356">
        <f t="shared" si="48"/>
        <v>5</v>
      </c>
      <c r="S356">
        <f t="shared" si="49"/>
        <v>1</v>
      </c>
      <c r="T356" t="str">
        <f t="shared" si="50"/>
        <v>C</v>
      </c>
      <c r="X356">
        <f t="shared" si="53"/>
        <v>0</v>
      </c>
      <c r="Z356">
        <f t="shared" si="54"/>
        <v>0</v>
      </c>
    </row>
    <row r="357" spans="1:2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51"/>
        <v>00</v>
      </c>
      <c r="G357">
        <f t="shared" si="52"/>
        <v>0</v>
      </c>
      <c r="I357">
        <f t="shared" si="55"/>
        <v>0</v>
      </c>
      <c r="J357">
        <v>356</v>
      </c>
      <c r="R357">
        <f t="shared" si="48"/>
        <v>5</v>
      </c>
      <c r="S357">
        <f t="shared" si="49"/>
        <v>2</v>
      </c>
      <c r="T357" t="str">
        <f t="shared" si="50"/>
        <v>C</v>
      </c>
      <c r="X357">
        <f t="shared" si="53"/>
        <v>0</v>
      </c>
      <c r="Z357">
        <f t="shared" si="54"/>
        <v>0</v>
      </c>
    </row>
    <row r="358" spans="1:2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str">
        <f t="shared" si="51"/>
        <v>00</v>
      </c>
      <c r="G358">
        <f t="shared" si="52"/>
        <v>1</v>
      </c>
      <c r="I358">
        <f t="shared" si="55"/>
        <v>0</v>
      </c>
      <c r="J358">
        <v>357</v>
      </c>
      <c r="R358">
        <f t="shared" si="48"/>
        <v>0</v>
      </c>
      <c r="S358">
        <f t="shared" si="49"/>
        <v>3</v>
      </c>
      <c r="T358">
        <f t="shared" si="50"/>
        <v>0</v>
      </c>
      <c r="X358">
        <f t="shared" si="53"/>
        <v>1</v>
      </c>
      <c r="Z358">
        <f t="shared" si="54"/>
        <v>1</v>
      </c>
    </row>
    <row r="359" spans="1:2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51"/>
        <v>00</v>
      </c>
      <c r="G359">
        <f t="shared" si="52"/>
        <v>1</v>
      </c>
      <c r="I359">
        <f t="shared" si="55"/>
        <v>0</v>
      </c>
      <c r="J359">
        <v>358</v>
      </c>
      <c r="R359">
        <f t="shared" si="48"/>
        <v>1</v>
      </c>
      <c r="S359">
        <f t="shared" si="49"/>
        <v>1</v>
      </c>
      <c r="T359" t="str">
        <f t="shared" si="50"/>
        <v>C</v>
      </c>
      <c r="X359">
        <f t="shared" si="53"/>
        <v>0</v>
      </c>
      <c r="Z359">
        <f t="shared" si="54"/>
        <v>0</v>
      </c>
    </row>
    <row r="360" spans="1:2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51"/>
        <v>00</v>
      </c>
      <c r="G360">
        <f t="shared" si="52"/>
        <v>1</v>
      </c>
      <c r="I360">
        <f t="shared" si="55"/>
        <v>0</v>
      </c>
      <c r="J360">
        <v>359</v>
      </c>
      <c r="R360">
        <f t="shared" si="48"/>
        <v>1</v>
      </c>
      <c r="S360">
        <f t="shared" si="49"/>
        <v>2</v>
      </c>
      <c r="T360" t="str">
        <f t="shared" si="50"/>
        <v>C</v>
      </c>
      <c r="X360">
        <f t="shared" si="53"/>
        <v>0</v>
      </c>
      <c r="Z360">
        <f t="shared" si="54"/>
        <v>0</v>
      </c>
    </row>
    <row r="361" spans="1:2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51"/>
        <v>00</v>
      </c>
      <c r="G361">
        <f t="shared" si="52"/>
        <v>0</v>
      </c>
      <c r="I361">
        <f t="shared" si="55"/>
        <v>0</v>
      </c>
      <c r="J361">
        <v>360</v>
      </c>
      <c r="R361">
        <f t="shared" si="48"/>
        <v>1</v>
      </c>
      <c r="S361">
        <f t="shared" si="49"/>
        <v>3</v>
      </c>
      <c r="T361" t="str">
        <f t="shared" si="50"/>
        <v>C</v>
      </c>
      <c r="X361">
        <f t="shared" si="53"/>
        <v>0</v>
      </c>
      <c r="Z361">
        <f t="shared" si="54"/>
        <v>0</v>
      </c>
    </row>
    <row r="362" spans="1:2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51"/>
        <v>00</v>
      </c>
      <c r="G362">
        <f t="shared" si="52"/>
        <v>0</v>
      </c>
      <c r="I362">
        <f t="shared" si="55"/>
        <v>1</v>
      </c>
      <c r="J362">
        <v>361</v>
      </c>
      <c r="R362">
        <f t="shared" si="48"/>
        <v>2</v>
      </c>
      <c r="S362">
        <f t="shared" si="49"/>
        <v>1</v>
      </c>
      <c r="T362" t="str">
        <f t="shared" si="50"/>
        <v>C</v>
      </c>
      <c r="X362">
        <f t="shared" si="53"/>
        <v>0</v>
      </c>
      <c r="Z362">
        <f t="shared" si="54"/>
        <v>0</v>
      </c>
    </row>
    <row r="363" spans="1:2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51"/>
        <v>00</v>
      </c>
      <c r="G363">
        <f t="shared" si="52"/>
        <v>0</v>
      </c>
      <c r="I363">
        <f t="shared" si="55"/>
        <v>2</v>
      </c>
      <c r="J363">
        <v>362</v>
      </c>
      <c r="R363">
        <f t="shared" si="48"/>
        <v>2</v>
      </c>
      <c r="S363">
        <f t="shared" si="49"/>
        <v>2</v>
      </c>
      <c r="T363" t="str">
        <f t="shared" si="50"/>
        <v>C</v>
      </c>
      <c r="X363">
        <f t="shared" si="53"/>
        <v>0</v>
      </c>
      <c r="Z363">
        <f t="shared" si="54"/>
        <v>0</v>
      </c>
    </row>
    <row r="364" spans="1:2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51"/>
        <v>00</v>
      </c>
      <c r="G364">
        <f t="shared" si="52"/>
        <v>1</v>
      </c>
      <c r="I364">
        <f t="shared" si="55"/>
        <v>3</v>
      </c>
      <c r="J364">
        <v>363</v>
      </c>
      <c r="R364">
        <f t="shared" si="48"/>
        <v>2</v>
      </c>
      <c r="S364">
        <f t="shared" si="49"/>
        <v>3</v>
      </c>
      <c r="T364" t="str">
        <f t="shared" si="50"/>
        <v>C</v>
      </c>
      <c r="X364">
        <f t="shared" si="53"/>
        <v>0</v>
      </c>
      <c r="Z364">
        <f t="shared" si="54"/>
        <v>0</v>
      </c>
    </row>
    <row r="365" spans="1:2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51"/>
        <v>00</v>
      </c>
      <c r="G365">
        <f t="shared" si="52"/>
        <v>1</v>
      </c>
      <c r="I365">
        <f t="shared" si="55"/>
        <v>4</v>
      </c>
      <c r="J365">
        <v>364</v>
      </c>
      <c r="R365">
        <f t="shared" si="48"/>
        <v>3</v>
      </c>
      <c r="S365">
        <f t="shared" si="49"/>
        <v>1</v>
      </c>
      <c r="T365" t="str">
        <f t="shared" si="50"/>
        <v>C</v>
      </c>
      <c r="X365">
        <f t="shared" si="53"/>
        <v>0</v>
      </c>
      <c r="Z365">
        <f t="shared" si="54"/>
        <v>0</v>
      </c>
    </row>
    <row r="366" spans="1:2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51"/>
        <v>00</v>
      </c>
      <c r="G366">
        <f t="shared" si="52"/>
        <v>0</v>
      </c>
      <c r="I366">
        <f t="shared" si="55"/>
        <v>5</v>
      </c>
      <c r="J366">
        <v>365</v>
      </c>
      <c r="R366">
        <f t="shared" si="48"/>
        <v>3</v>
      </c>
      <c r="S366">
        <f t="shared" si="49"/>
        <v>2</v>
      </c>
      <c r="T366" t="str">
        <f t="shared" si="50"/>
        <v>C</v>
      </c>
      <c r="X366">
        <f t="shared" si="53"/>
        <v>0</v>
      </c>
      <c r="Z366">
        <f t="shared" si="54"/>
        <v>0</v>
      </c>
    </row>
    <row r="367" spans="1:2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51"/>
        <v>00</v>
      </c>
      <c r="G367">
        <f t="shared" si="52"/>
        <v>1</v>
      </c>
      <c r="I367">
        <f t="shared" si="55"/>
        <v>0</v>
      </c>
      <c r="J367">
        <v>366</v>
      </c>
      <c r="R367">
        <f t="shared" si="48"/>
        <v>3</v>
      </c>
      <c r="S367">
        <f t="shared" si="49"/>
        <v>3</v>
      </c>
      <c r="T367" t="str">
        <f t="shared" si="50"/>
        <v>C</v>
      </c>
      <c r="X367">
        <f t="shared" si="53"/>
        <v>0</v>
      </c>
      <c r="Z367">
        <f t="shared" si="54"/>
        <v>0</v>
      </c>
    </row>
    <row r="368" spans="1:2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51"/>
        <v>00</v>
      </c>
      <c r="G368">
        <f t="shared" si="52"/>
        <v>0</v>
      </c>
      <c r="I368">
        <f t="shared" si="55"/>
        <v>0</v>
      </c>
      <c r="J368">
        <v>367</v>
      </c>
      <c r="R368">
        <f t="shared" si="48"/>
        <v>4</v>
      </c>
      <c r="S368">
        <f t="shared" si="49"/>
        <v>1</v>
      </c>
      <c r="T368" t="str">
        <f t="shared" si="50"/>
        <v>C</v>
      </c>
      <c r="X368">
        <f t="shared" si="53"/>
        <v>0</v>
      </c>
      <c r="Z368">
        <f t="shared" si="54"/>
        <v>0</v>
      </c>
    </row>
    <row r="369" spans="1:2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51"/>
        <v>00</v>
      </c>
      <c r="G369">
        <f t="shared" si="52"/>
        <v>0</v>
      </c>
      <c r="I369">
        <f t="shared" si="55"/>
        <v>0</v>
      </c>
      <c r="J369">
        <v>368</v>
      </c>
      <c r="R369">
        <f t="shared" si="48"/>
        <v>4</v>
      </c>
      <c r="S369">
        <f t="shared" si="49"/>
        <v>2</v>
      </c>
      <c r="T369" t="str">
        <f t="shared" si="50"/>
        <v>C</v>
      </c>
      <c r="X369">
        <f t="shared" si="53"/>
        <v>0</v>
      </c>
      <c r="Z369">
        <f t="shared" si="54"/>
        <v>0</v>
      </c>
    </row>
    <row r="370" spans="1:2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51"/>
        <v>00</v>
      </c>
      <c r="G370">
        <f t="shared" si="52"/>
        <v>0</v>
      </c>
      <c r="I370">
        <f t="shared" si="55"/>
        <v>0</v>
      </c>
      <c r="J370">
        <v>369</v>
      </c>
      <c r="R370">
        <f t="shared" si="48"/>
        <v>4</v>
      </c>
      <c r="S370">
        <f t="shared" si="49"/>
        <v>3</v>
      </c>
      <c r="T370" t="str">
        <f t="shared" si="50"/>
        <v>C</v>
      </c>
      <c r="X370">
        <f t="shared" si="53"/>
        <v>0</v>
      </c>
      <c r="Z370">
        <f t="shared" si="54"/>
        <v>0</v>
      </c>
    </row>
    <row r="371" spans="1:2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51"/>
        <v>00</v>
      </c>
      <c r="G371">
        <f t="shared" si="52"/>
        <v>0</v>
      </c>
      <c r="I371">
        <f t="shared" si="55"/>
        <v>0</v>
      </c>
      <c r="J371">
        <v>370</v>
      </c>
      <c r="R371">
        <f t="shared" si="48"/>
        <v>5</v>
      </c>
      <c r="S371">
        <f t="shared" si="49"/>
        <v>1</v>
      </c>
      <c r="T371" t="str">
        <f t="shared" si="50"/>
        <v>C</v>
      </c>
      <c r="X371">
        <f t="shared" si="53"/>
        <v>0</v>
      </c>
      <c r="Z371">
        <f t="shared" si="54"/>
        <v>0</v>
      </c>
    </row>
    <row r="372" spans="1:2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51"/>
        <v>00</v>
      </c>
      <c r="G372">
        <f t="shared" si="52"/>
        <v>0</v>
      </c>
      <c r="I372">
        <f t="shared" si="55"/>
        <v>0</v>
      </c>
      <c r="J372">
        <v>371</v>
      </c>
      <c r="R372">
        <f t="shared" si="48"/>
        <v>0</v>
      </c>
      <c r="S372">
        <f t="shared" si="49"/>
        <v>2</v>
      </c>
      <c r="T372">
        <f t="shared" si="50"/>
        <v>0</v>
      </c>
      <c r="X372">
        <f t="shared" si="53"/>
        <v>1</v>
      </c>
      <c r="Z372">
        <f t="shared" si="54"/>
        <v>1</v>
      </c>
    </row>
    <row r="373" spans="1:2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51"/>
        <v>00</v>
      </c>
      <c r="G373">
        <f t="shared" si="52"/>
        <v>0</v>
      </c>
      <c r="I373">
        <f t="shared" si="55"/>
        <v>0</v>
      </c>
      <c r="J373">
        <v>372</v>
      </c>
      <c r="R373">
        <f t="shared" si="48"/>
        <v>1</v>
      </c>
      <c r="S373">
        <f t="shared" si="49"/>
        <v>1</v>
      </c>
      <c r="T373" t="str">
        <f t="shared" si="50"/>
        <v>C</v>
      </c>
      <c r="X373">
        <f t="shared" si="53"/>
        <v>0</v>
      </c>
      <c r="Z373">
        <f t="shared" si="54"/>
        <v>0</v>
      </c>
    </row>
    <row r="374" spans="1:2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51"/>
        <v>00</v>
      </c>
      <c r="G374">
        <f t="shared" si="52"/>
        <v>0</v>
      </c>
      <c r="I374">
        <f t="shared" si="55"/>
        <v>1</v>
      </c>
      <c r="J374">
        <v>373</v>
      </c>
      <c r="R374">
        <f t="shared" si="48"/>
        <v>1</v>
      </c>
      <c r="S374">
        <f t="shared" si="49"/>
        <v>2</v>
      </c>
      <c r="T374" t="str">
        <f t="shared" si="50"/>
        <v>C</v>
      </c>
      <c r="X374">
        <f t="shared" si="53"/>
        <v>0</v>
      </c>
      <c r="Z374">
        <f t="shared" si="54"/>
        <v>0</v>
      </c>
    </row>
    <row r="375" spans="1:2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51"/>
        <v>00</v>
      </c>
      <c r="G375">
        <f t="shared" si="52"/>
        <v>0</v>
      </c>
      <c r="I375">
        <f t="shared" si="55"/>
        <v>2</v>
      </c>
      <c r="J375">
        <v>374</v>
      </c>
      <c r="R375">
        <f t="shared" si="48"/>
        <v>1</v>
      </c>
      <c r="S375">
        <f t="shared" si="49"/>
        <v>3</v>
      </c>
      <c r="T375" t="str">
        <f t="shared" si="50"/>
        <v>C</v>
      </c>
      <c r="X375">
        <f t="shared" si="53"/>
        <v>0</v>
      </c>
      <c r="Z375">
        <f t="shared" si="54"/>
        <v>0</v>
      </c>
    </row>
    <row r="376" spans="1:2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51"/>
        <v>00</v>
      </c>
      <c r="G376">
        <f t="shared" si="52"/>
        <v>0</v>
      </c>
      <c r="I376">
        <f t="shared" si="55"/>
        <v>3</v>
      </c>
      <c r="J376">
        <v>375</v>
      </c>
      <c r="R376">
        <f t="shared" ref="R376:R439" si="56">IF(R375=0,1,IF(AND(R375=5,C375&gt;=20),0,IF(AND(S375=3,R375&lt;5),R375+1,R375)))</f>
        <v>2</v>
      </c>
      <c r="S376">
        <f t="shared" ref="S376:S439" si="57">IF(R375&lt;R376,1,IF(S375&lt;3,S375+1,S375))</f>
        <v>1</v>
      </c>
      <c r="T376" t="str">
        <f t="shared" ref="T376:T439" si="58">IF(R376=0,0,IF(R375&lt;&gt;0,T375,IF(B376&gt;=10,"C","S")))</f>
        <v>C</v>
      </c>
      <c r="X376">
        <f t="shared" si="53"/>
        <v>0</v>
      </c>
      <c r="Z376">
        <f t="shared" si="54"/>
        <v>0</v>
      </c>
    </row>
    <row r="377" spans="1:2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51"/>
        <v>00</v>
      </c>
      <c r="G377">
        <f t="shared" si="52"/>
        <v>0</v>
      </c>
      <c r="I377">
        <f t="shared" si="55"/>
        <v>4</v>
      </c>
      <c r="J377">
        <v>376</v>
      </c>
      <c r="R377">
        <f t="shared" si="56"/>
        <v>2</v>
      </c>
      <c r="S377">
        <f t="shared" si="57"/>
        <v>2</v>
      </c>
      <c r="T377" t="str">
        <f t="shared" si="58"/>
        <v>C</v>
      </c>
      <c r="X377">
        <f t="shared" si="53"/>
        <v>0</v>
      </c>
      <c r="Z377">
        <f t="shared" si="54"/>
        <v>0</v>
      </c>
    </row>
    <row r="378" spans="1:2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51"/>
        <v>00</v>
      </c>
      <c r="G378">
        <f t="shared" si="52"/>
        <v>0</v>
      </c>
      <c r="I378">
        <f t="shared" si="55"/>
        <v>0</v>
      </c>
      <c r="J378">
        <v>377</v>
      </c>
      <c r="R378">
        <f t="shared" si="56"/>
        <v>2</v>
      </c>
      <c r="S378">
        <f t="shared" si="57"/>
        <v>3</v>
      </c>
      <c r="T378" t="str">
        <f t="shared" si="58"/>
        <v>C</v>
      </c>
      <c r="X378">
        <f t="shared" si="53"/>
        <v>0</v>
      </c>
      <c r="Z378">
        <f t="shared" si="54"/>
        <v>0</v>
      </c>
    </row>
    <row r="379" spans="1:2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51"/>
        <v>00</v>
      </c>
      <c r="G379">
        <f t="shared" si="52"/>
        <v>0</v>
      </c>
      <c r="I379">
        <f t="shared" si="55"/>
        <v>0</v>
      </c>
      <c r="J379">
        <v>378</v>
      </c>
      <c r="R379">
        <f t="shared" si="56"/>
        <v>3</v>
      </c>
      <c r="S379">
        <f t="shared" si="57"/>
        <v>1</v>
      </c>
      <c r="T379" t="str">
        <f t="shared" si="58"/>
        <v>C</v>
      </c>
      <c r="X379">
        <f t="shared" si="53"/>
        <v>0</v>
      </c>
      <c r="Z379">
        <f t="shared" si="54"/>
        <v>0</v>
      </c>
    </row>
    <row r="380" spans="1:2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51"/>
        <v>00</v>
      </c>
      <c r="G380">
        <f t="shared" si="52"/>
        <v>0</v>
      </c>
      <c r="I380">
        <f t="shared" si="55"/>
        <v>0</v>
      </c>
      <c r="J380">
        <v>379</v>
      </c>
      <c r="R380">
        <f t="shared" si="56"/>
        <v>3</v>
      </c>
      <c r="S380">
        <f t="shared" si="57"/>
        <v>2</v>
      </c>
      <c r="T380" t="str">
        <f t="shared" si="58"/>
        <v>C</v>
      </c>
      <c r="X380">
        <f t="shared" si="53"/>
        <v>0</v>
      </c>
      <c r="Z380">
        <f t="shared" si="54"/>
        <v>0</v>
      </c>
    </row>
    <row r="381" spans="1:2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51"/>
        <v>00</v>
      </c>
      <c r="G381">
        <f t="shared" si="52"/>
        <v>0</v>
      </c>
      <c r="I381">
        <f t="shared" si="55"/>
        <v>0</v>
      </c>
      <c r="J381">
        <v>380</v>
      </c>
      <c r="R381">
        <f t="shared" si="56"/>
        <v>3</v>
      </c>
      <c r="S381">
        <f t="shared" si="57"/>
        <v>3</v>
      </c>
      <c r="T381" t="str">
        <f t="shared" si="58"/>
        <v>C</v>
      </c>
      <c r="X381">
        <f t="shared" si="53"/>
        <v>0</v>
      </c>
      <c r="Z381">
        <f t="shared" si="54"/>
        <v>0</v>
      </c>
    </row>
    <row r="382" spans="1:2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51"/>
        <v>00</v>
      </c>
      <c r="G382">
        <f t="shared" si="52"/>
        <v>0</v>
      </c>
      <c r="I382">
        <f t="shared" si="55"/>
        <v>0</v>
      </c>
      <c r="J382">
        <v>381</v>
      </c>
      <c r="R382">
        <f t="shared" si="56"/>
        <v>4</v>
      </c>
      <c r="S382">
        <f t="shared" si="57"/>
        <v>1</v>
      </c>
      <c r="T382" t="str">
        <f t="shared" si="58"/>
        <v>C</v>
      </c>
      <c r="X382">
        <f t="shared" si="53"/>
        <v>0</v>
      </c>
      <c r="Z382">
        <f t="shared" si="54"/>
        <v>0</v>
      </c>
    </row>
    <row r="383" spans="1:2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51"/>
        <v>00</v>
      </c>
      <c r="G383">
        <f t="shared" si="52"/>
        <v>0</v>
      </c>
      <c r="I383">
        <f t="shared" si="55"/>
        <v>0</v>
      </c>
      <c r="J383">
        <v>382</v>
      </c>
      <c r="R383">
        <f t="shared" si="56"/>
        <v>4</v>
      </c>
      <c r="S383">
        <f t="shared" si="57"/>
        <v>2</v>
      </c>
      <c r="T383" t="str">
        <f t="shared" si="58"/>
        <v>C</v>
      </c>
      <c r="X383">
        <f t="shared" si="53"/>
        <v>0</v>
      </c>
      <c r="Z383">
        <f t="shared" si="54"/>
        <v>0</v>
      </c>
    </row>
    <row r="384" spans="1:2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51"/>
        <v>00</v>
      </c>
      <c r="G384">
        <f t="shared" si="52"/>
        <v>0</v>
      </c>
      <c r="I384">
        <f t="shared" si="55"/>
        <v>0</v>
      </c>
      <c r="J384">
        <v>383</v>
      </c>
      <c r="R384">
        <f t="shared" si="56"/>
        <v>4</v>
      </c>
      <c r="S384">
        <f t="shared" si="57"/>
        <v>3</v>
      </c>
      <c r="T384" t="str">
        <f t="shared" si="58"/>
        <v>C</v>
      </c>
      <c r="X384">
        <f t="shared" si="53"/>
        <v>0</v>
      </c>
      <c r="Z384">
        <f t="shared" si="54"/>
        <v>0</v>
      </c>
    </row>
    <row r="385" spans="1:2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51"/>
        <v>00</v>
      </c>
      <c r="G385">
        <f t="shared" si="52"/>
        <v>0</v>
      </c>
      <c r="I385">
        <f t="shared" si="55"/>
        <v>1</v>
      </c>
      <c r="J385">
        <v>384</v>
      </c>
      <c r="R385">
        <f t="shared" si="56"/>
        <v>5</v>
      </c>
      <c r="S385">
        <f t="shared" si="57"/>
        <v>1</v>
      </c>
      <c r="T385" t="str">
        <f t="shared" si="58"/>
        <v>C</v>
      </c>
      <c r="X385">
        <f t="shared" si="53"/>
        <v>0</v>
      </c>
      <c r="Z385">
        <f t="shared" si="54"/>
        <v>0</v>
      </c>
    </row>
    <row r="386" spans="1:2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si="51"/>
        <v>00</v>
      </c>
      <c r="G386">
        <f t="shared" si="52"/>
        <v>0</v>
      </c>
      <c r="I386">
        <f t="shared" si="55"/>
        <v>2</v>
      </c>
      <c r="J386">
        <v>385</v>
      </c>
      <c r="R386">
        <f t="shared" si="56"/>
        <v>0</v>
      </c>
      <c r="S386">
        <f t="shared" si="57"/>
        <v>2</v>
      </c>
      <c r="T386">
        <f t="shared" si="58"/>
        <v>0</v>
      </c>
      <c r="X386">
        <f t="shared" si="53"/>
        <v>1</v>
      </c>
      <c r="Z386">
        <f t="shared" si="54"/>
        <v>1</v>
      </c>
    </row>
    <row r="387" spans="1:2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ref="F387:F450" si="59">D387 &amp; E387</f>
        <v>00</v>
      </c>
      <c r="G387">
        <f t="shared" ref="G387:G450" si="60">IF(AND(B387&gt;=20,C387&lt;=5),1,0)</f>
        <v>0</v>
      </c>
      <c r="I387">
        <f t="shared" si="55"/>
        <v>3</v>
      </c>
      <c r="J387">
        <v>386</v>
      </c>
      <c r="R387">
        <f t="shared" si="56"/>
        <v>1</v>
      </c>
      <c r="S387">
        <f t="shared" si="57"/>
        <v>1</v>
      </c>
      <c r="T387" t="str">
        <f t="shared" si="58"/>
        <v>S</v>
      </c>
      <c r="X387">
        <f t="shared" ref="X387:X450" si="61">IF(R387=E387,1,0)</f>
        <v>0</v>
      </c>
      <c r="Z387">
        <f t="shared" ref="Z387:Z450" si="62">IF(LEFT(F387,1)=T387&amp;"",1,0)</f>
        <v>0</v>
      </c>
    </row>
    <row r="388" spans="1:2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59"/>
        <v>00</v>
      </c>
      <c r="G388">
        <f t="shared" si="60"/>
        <v>0</v>
      </c>
      <c r="I388">
        <f t="shared" ref="I388:I451" si="63">IF(B388&lt;=B387,0,I387+1)</f>
        <v>4</v>
      </c>
      <c r="J388">
        <v>387</v>
      </c>
      <c r="R388">
        <f t="shared" si="56"/>
        <v>1</v>
      </c>
      <c r="S388">
        <f t="shared" si="57"/>
        <v>2</v>
      </c>
      <c r="T388" t="str">
        <f t="shared" si="58"/>
        <v>S</v>
      </c>
      <c r="X388">
        <f t="shared" si="61"/>
        <v>0</v>
      </c>
      <c r="Z388">
        <f t="shared" si="62"/>
        <v>0</v>
      </c>
    </row>
    <row r="389" spans="1:2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59"/>
        <v>00</v>
      </c>
      <c r="G389">
        <f t="shared" si="60"/>
        <v>0</v>
      </c>
      <c r="I389">
        <f t="shared" si="63"/>
        <v>5</v>
      </c>
      <c r="J389">
        <v>388</v>
      </c>
      <c r="R389">
        <f t="shared" si="56"/>
        <v>1</v>
      </c>
      <c r="S389">
        <f t="shared" si="57"/>
        <v>3</v>
      </c>
      <c r="T389" t="str">
        <f t="shared" si="58"/>
        <v>S</v>
      </c>
      <c r="X389">
        <f t="shared" si="61"/>
        <v>0</v>
      </c>
      <c r="Z389">
        <f t="shared" si="62"/>
        <v>0</v>
      </c>
    </row>
    <row r="390" spans="1:2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59"/>
        <v>00</v>
      </c>
      <c r="G390">
        <f t="shared" si="60"/>
        <v>0</v>
      </c>
      <c r="I390">
        <f t="shared" si="63"/>
        <v>0</v>
      </c>
      <c r="J390">
        <v>389</v>
      </c>
      <c r="R390">
        <f t="shared" si="56"/>
        <v>2</v>
      </c>
      <c r="S390">
        <f t="shared" si="57"/>
        <v>1</v>
      </c>
      <c r="T390" t="str">
        <f t="shared" si="58"/>
        <v>S</v>
      </c>
      <c r="X390">
        <f t="shared" si="61"/>
        <v>0</v>
      </c>
      <c r="Z390">
        <f t="shared" si="62"/>
        <v>0</v>
      </c>
    </row>
    <row r="391" spans="1:2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59"/>
        <v>00</v>
      </c>
      <c r="G391">
        <f t="shared" si="60"/>
        <v>0</v>
      </c>
      <c r="I391">
        <f t="shared" si="63"/>
        <v>0</v>
      </c>
      <c r="J391">
        <v>390</v>
      </c>
      <c r="R391">
        <f t="shared" si="56"/>
        <v>2</v>
      </c>
      <c r="S391">
        <f t="shared" si="57"/>
        <v>2</v>
      </c>
      <c r="T391" t="str">
        <f t="shared" si="58"/>
        <v>S</v>
      </c>
      <c r="X391">
        <f t="shared" si="61"/>
        <v>0</v>
      </c>
      <c r="Z391">
        <f t="shared" si="62"/>
        <v>0</v>
      </c>
    </row>
    <row r="392" spans="1:2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59"/>
        <v>00</v>
      </c>
      <c r="G392">
        <f t="shared" si="60"/>
        <v>0</v>
      </c>
      <c r="I392">
        <f t="shared" si="63"/>
        <v>0</v>
      </c>
      <c r="J392">
        <v>391</v>
      </c>
      <c r="R392">
        <f t="shared" si="56"/>
        <v>2</v>
      </c>
      <c r="S392">
        <f t="shared" si="57"/>
        <v>3</v>
      </c>
      <c r="T392" t="str">
        <f t="shared" si="58"/>
        <v>S</v>
      </c>
      <c r="X392">
        <f t="shared" si="61"/>
        <v>0</v>
      </c>
      <c r="Z392">
        <f t="shared" si="62"/>
        <v>0</v>
      </c>
    </row>
    <row r="393" spans="1:2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59"/>
        <v>00</v>
      </c>
      <c r="G393">
        <f t="shared" si="60"/>
        <v>0</v>
      </c>
      <c r="I393">
        <f t="shared" si="63"/>
        <v>0</v>
      </c>
      <c r="J393">
        <v>392</v>
      </c>
      <c r="R393">
        <f t="shared" si="56"/>
        <v>3</v>
      </c>
      <c r="S393">
        <f t="shared" si="57"/>
        <v>1</v>
      </c>
      <c r="T393" t="str">
        <f t="shared" si="58"/>
        <v>S</v>
      </c>
      <c r="X393">
        <f t="shared" si="61"/>
        <v>0</v>
      </c>
      <c r="Z393">
        <f t="shared" si="62"/>
        <v>0</v>
      </c>
    </row>
    <row r="394" spans="1:2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59"/>
        <v>00</v>
      </c>
      <c r="G394">
        <f t="shared" si="60"/>
        <v>0</v>
      </c>
      <c r="I394">
        <f t="shared" si="63"/>
        <v>0</v>
      </c>
      <c r="J394">
        <v>393</v>
      </c>
      <c r="R394">
        <f t="shared" si="56"/>
        <v>3</v>
      </c>
      <c r="S394">
        <f t="shared" si="57"/>
        <v>2</v>
      </c>
      <c r="T394" t="str">
        <f t="shared" si="58"/>
        <v>S</v>
      </c>
      <c r="X394">
        <f t="shared" si="61"/>
        <v>0</v>
      </c>
      <c r="Z394">
        <f t="shared" si="62"/>
        <v>0</v>
      </c>
    </row>
    <row r="395" spans="1:2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59"/>
        <v>00</v>
      </c>
      <c r="G395">
        <f t="shared" si="60"/>
        <v>0</v>
      </c>
      <c r="I395">
        <f t="shared" si="63"/>
        <v>1</v>
      </c>
      <c r="J395">
        <v>394</v>
      </c>
      <c r="R395">
        <f t="shared" si="56"/>
        <v>3</v>
      </c>
      <c r="S395">
        <f t="shared" si="57"/>
        <v>3</v>
      </c>
      <c r="T395" t="str">
        <f t="shared" si="58"/>
        <v>S</v>
      </c>
      <c r="X395">
        <f t="shared" si="61"/>
        <v>0</v>
      </c>
      <c r="Z395">
        <f t="shared" si="62"/>
        <v>0</v>
      </c>
    </row>
    <row r="396" spans="1:2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59"/>
        <v>00</v>
      </c>
      <c r="G396">
        <f t="shared" si="60"/>
        <v>0</v>
      </c>
      <c r="I396">
        <f t="shared" si="63"/>
        <v>2</v>
      </c>
      <c r="J396">
        <v>395</v>
      </c>
      <c r="R396">
        <f t="shared" si="56"/>
        <v>4</v>
      </c>
      <c r="S396">
        <f t="shared" si="57"/>
        <v>1</v>
      </c>
      <c r="T396" t="str">
        <f t="shared" si="58"/>
        <v>S</v>
      </c>
      <c r="X396">
        <f t="shared" si="61"/>
        <v>0</v>
      </c>
      <c r="Z396">
        <f t="shared" si="62"/>
        <v>0</v>
      </c>
    </row>
    <row r="397" spans="1:2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59"/>
        <v>00</v>
      </c>
      <c r="G397">
        <f t="shared" si="60"/>
        <v>0</v>
      </c>
      <c r="I397">
        <f t="shared" si="63"/>
        <v>3</v>
      </c>
      <c r="J397">
        <v>396</v>
      </c>
      <c r="R397">
        <f t="shared" si="56"/>
        <v>4</v>
      </c>
      <c r="S397">
        <f t="shared" si="57"/>
        <v>2</v>
      </c>
      <c r="T397" t="str">
        <f t="shared" si="58"/>
        <v>S</v>
      </c>
      <c r="X397">
        <f t="shared" si="61"/>
        <v>0</v>
      </c>
      <c r="Z397">
        <f t="shared" si="62"/>
        <v>0</v>
      </c>
    </row>
    <row r="398" spans="1:2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59"/>
        <v>00</v>
      </c>
      <c r="G398">
        <f t="shared" si="60"/>
        <v>0</v>
      </c>
      <c r="I398">
        <f t="shared" si="63"/>
        <v>4</v>
      </c>
      <c r="J398">
        <v>397</v>
      </c>
      <c r="R398">
        <f t="shared" si="56"/>
        <v>4</v>
      </c>
      <c r="S398">
        <f t="shared" si="57"/>
        <v>3</v>
      </c>
      <c r="T398" t="str">
        <f t="shared" si="58"/>
        <v>S</v>
      </c>
      <c r="X398">
        <f t="shared" si="61"/>
        <v>0</v>
      </c>
      <c r="Z398">
        <f t="shared" si="62"/>
        <v>0</v>
      </c>
    </row>
    <row r="399" spans="1:2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59"/>
        <v>00</v>
      </c>
      <c r="G399">
        <f t="shared" si="60"/>
        <v>0</v>
      </c>
      <c r="I399">
        <f t="shared" si="63"/>
        <v>5</v>
      </c>
      <c r="J399">
        <v>398</v>
      </c>
      <c r="R399">
        <f t="shared" si="56"/>
        <v>5</v>
      </c>
      <c r="S399">
        <f t="shared" si="57"/>
        <v>1</v>
      </c>
      <c r="T399" t="str">
        <f t="shared" si="58"/>
        <v>S</v>
      </c>
      <c r="X399">
        <f t="shared" si="61"/>
        <v>0</v>
      </c>
      <c r="Z399">
        <f t="shared" si="62"/>
        <v>0</v>
      </c>
    </row>
    <row r="400" spans="1:2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59"/>
        <v>00</v>
      </c>
      <c r="G400">
        <f t="shared" si="60"/>
        <v>0</v>
      </c>
      <c r="I400">
        <f t="shared" si="63"/>
        <v>6</v>
      </c>
      <c r="J400">
        <v>399</v>
      </c>
      <c r="R400">
        <f t="shared" si="56"/>
        <v>0</v>
      </c>
      <c r="S400">
        <f t="shared" si="57"/>
        <v>2</v>
      </c>
      <c r="T400">
        <f t="shared" si="58"/>
        <v>0</v>
      </c>
      <c r="X400">
        <f t="shared" si="61"/>
        <v>1</v>
      </c>
      <c r="Z400">
        <f t="shared" si="62"/>
        <v>1</v>
      </c>
    </row>
    <row r="401" spans="1:2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59"/>
        <v>00</v>
      </c>
      <c r="G401">
        <f t="shared" si="60"/>
        <v>0</v>
      </c>
      <c r="I401">
        <f t="shared" si="63"/>
        <v>7</v>
      </c>
      <c r="J401">
        <v>400</v>
      </c>
      <c r="R401">
        <f t="shared" si="56"/>
        <v>1</v>
      </c>
      <c r="S401">
        <f t="shared" si="57"/>
        <v>1</v>
      </c>
      <c r="T401" t="str">
        <f t="shared" si="58"/>
        <v>C</v>
      </c>
      <c r="X401">
        <f t="shared" si="61"/>
        <v>0</v>
      </c>
      <c r="Z401">
        <f t="shared" si="62"/>
        <v>0</v>
      </c>
    </row>
    <row r="402" spans="1:2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59"/>
        <v>00</v>
      </c>
      <c r="G402">
        <f t="shared" si="60"/>
        <v>0</v>
      </c>
      <c r="I402">
        <f t="shared" si="63"/>
        <v>0</v>
      </c>
      <c r="J402">
        <v>401</v>
      </c>
      <c r="R402">
        <f t="shared" si="56"/>
        <v>1</v>
      </c>
      <c r="S402">
        <f t="shared" si="57"/>
        <v>2</v>
      </c>
      <c r="T402" t="str">
        <f t="shared" si="58"/>
        <v>C</v>
      </c>
      <c r="X402">
        <f t="shared" si="61"/>
        <v>0</v>
      </c>
      <c r="Z402">
        <f t="shared" si="62"/>
        <v>0</v>
      </c>
    </row>
    <row r="403" spans="1:2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59"/>
        <v>00</v>
      </c>
      <c r="G403">
        <f t="shared" si="60"/>
        <v>0</v>
      </c>
      <c r="I403">
        <f t="shared" si="63"/>
        <v>0</v>
      </c>
      <c r="J403">
        <v>402</v>
      </c>
      <c r="R403">
        <f t="shared" si="56"/>
        <v>1</v>
      </c>
      <c r="S403">
        <f t="shared" si="57"/>
        <v>3</v>
      </c>
      <c r="T403" t="str">
        <f t="shared" si="58"/>
        <v>C</v>
      </c>
      <c r="X403">
        <f t="shared" si="61"/>
        <v>0</v>
      </c>
      <c r="Z403">
        <f t="shared" si="62"/>
        <v>0</v>
      </c>
    </row>
    <row r="404" spans="1:2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59"/>
        <v>00</v>
      </c>
      <c r="G404">
        <f t="shared" si="60"/>
        <v>0</v>
      </c>
      <c r="I404">
        <f t="shared" si="63"/>
        <v>0</v>
      </c>
      <c r="J404">
        <v>403</v>
      </c>
      <c r="R404">
        <f t="shared" si="56"/>
        <v>2</v>
      </c>
      <c r="S404">
        <f t="shared" si="57"/>
        <v>1</v>
      </c>
      <c r="T404" t="str">
        <f t="shared" si="58"/>
        <v>C</v>
      </c>
      <c r="X404">
        <f t="shared" si="61"/>
        <v>0</v>
      </c>
      <c r="Z404">
        <f t="shared" si="62"/>
        <v>0</v>
      </c>
    </row>
    <row r="405" spans="1:2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59"/>
        <v>00</v>
      </c>
      <c r="G405">
        <f t="shared" si="60"/>
        <v>0</v>
      </c>
      <c r="I405">
        <f t="shared" si="63"/>
        <v>0</v>
      </c>
      <c r="J405">
        <v>404</v>
      </c>
      <c r="R405">
        <f t="shared" si="56"/>
        <v>2</v>
      </c>
      <c r="S405">
        <f t="shared" si="57"/>
        <v>2</v>
      </c>
      <c r="T405" t="str">
        <f t="shared" si="58"/>
        <v>C</v>
      </c>
      <c r="X405">
        <f t="shared" si="61"/>
        <v>0</v>
      </c>
      <c r="Z405">
        <f t="shared" si="62"/>
        <v>0</v>
      </c>
    </row>
    <row r="406" spans="1:2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59"/>
        <v>00</v>
      </c>
      <c r="G406">
        <f t="shared" si="60"/>
        <v>0</v>
      </c>
      <c r="I406">
        <f t="shared" si="63"/>
        <v>1</v>
      </c>
      <c r="J406">
        <v>405</v>
      </c>
      <c r="R406">
        <f t="shared" si="56"/>
        <v>2</v>
      </c>
      <c r="S406">
        <f t="shared" si="57"/>
        <v>3</v>
      </c>
      <c r="T406" t="str">
        <f t="shared" si="58"/>
        <v>C</v>
      </c>
      <c r="X406">
        <f t="shared" si="61"/>
        <v>0</v>
      </c>
      <c r="Z406">
        <f t="shared" si="62"/>
        <v>0</v>
      </c>
    </row>
    <row r="407" spans="1:2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59"/>
        <v>00</v>
      </c>
      <c r="G407">
        <f t="shared" si="60"/>
        <v>0</v>
      </c>
      <c r="I407">
        <f t="shared" si="63"/>
        <v>2</v>
      </c>
      <c r="J407">
        <v>406</v>
      </c>
      <c r="R407">
        <f t="shared" si="56"/>
        <v>3</v>
      </c>
      <c r="S407">
        <f t="shared" si="57"/>
        <v>1</v>
      </c>
      <c r="T407" t="str">
        <f t="shared" si="58"/>
        <v>C</v>
      </c>
      <c r="X407">
        <f t="shared" si="61"/>
        <v>0</v>
      </c>
      <c r="Z407">
        <f t="shared" si="62"/>
        <v>0</v>
      </c>
    </row>
    <row r="408" spans="1:2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59"/>
        <v>00</v>
      </c>
      <c r="G408">
        <f t="shared" si="60"/>
        <v>0</v>
      </c>
      <c r="I408">
        <f t="shared" si="63"/>
        <v>3</v>
      </c>
      <c r="J408">
        <v>407</v>
      </c>
      <c r="R408">
        <f t="shared" si="56"/>
        <v>3</v>
      </c>
      <c r="S408">
        <f t="shared" si="57"/>
        <v>2</v>
      </c>
      <c r="T408" t="str">
        <f t="shared" si="58"/>
        <v>C</v>
      </c>
      <c r="X408">
        <f t="shared" si="61"/>
        <v>0</v>
      </c>
      <c r="Z408">
        <f t="shared" si="62"/>
        <v>0</v>
      </c>
    </row>
    <row r="409" spans="1:2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59"/>
        <v>00</v>
      </c>
      <c r="G409">
        <f t="shared" si="60"/>
        <v>0</v>
      </c>
      <c r="I409">
        <f t="shared" si="63"/>
        <v>4</v>
      </c>
      <c r="J409">
        <v>408</v>
      </c>
      <c r="R409">
        <f t="shared" si="56"/>
        <v>3</v>
      </c>
      <c r="S409">
        <f t="shared" si="57"/>
        <v>3</v>
      </c>
      <c r="T409" t="str">
        <f t="shared" si="58"/>
        <v>C</v>
      </c>
      <c r="X409">
        <f t="shared" si="61"/>
        <v>0</v>
      </c>
      <c r="Z409">
        <f t="shared" si="62"/>
        <v>0</v>
      </c>
    </row>
    <row r="410" spans="1:2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59"/>
        <v>00</v>
      </c>
      <c r="G410">
        <f t="shared" si="60"/>
        <v>0</v>
      </c>
      <c r="I410">
        <f t="shared" si="63"/>
        <v>5</v>
      </c>
      <c r="J410">
        <v>409</v>
      </c>
      <c r="R410">
        <f t="shared" si="56"/>
        <v>4</v>
      </c>
      <c r="S410">
        <f t="shared" si="57"/>
        <v>1</v>
      </c>
      <c r="T410" t="str">
        <f t="shared" si="58"/>
        <v>C</v>
      </c>
      <c r="X410">
        <f t="shared" si="61"/>
        <v>0</v>
      </c>
      <c r="Z410">
        <f t="shared" si="62"/>
        <v>0</v>
      </c>
    </row>
    <row r="411" spans="1:2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59"/>
        <v>00</v>
      </c>
      <c r="G411">
        <f t="shared" si="60"/>
        <v>0</v>
      </c>
      <c r="I411">
        <f t="shared" si="63"/>
        <v>6</v>
      </c>
      <c r="J411">
        <v>410</v>
      </c>
      <c r="R411">
        <f t="shared" si="56"/>
        <v>4</v>
      </c>
      <c r="S411">
        <f t="shared" si="57"/>
        <v>2</v>
      </c>
      <c r="T411" t="str">
        <f t="shared" si="58"/>
        <v>C</v>
      </c>
      <c r="X411">
        <f t="shared" si="61"/>
        <v>0</v>
      </c>
      <c r="Z411">
        <f t="shared" si="62"/>
        <v>0</v>
      </c>
    </row>
    <row r="412" spans="1:2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59"/>
        <v>00</v>
      </c>
      <c r="G412">
        <f t="shared" si="60"/>
        <v>0</v>
      </c>
      <c r="I412">
        <f t="shared" si="63"/>
        <v>0</v>
      </c>
      <c r="J412">
        <v>411</v>
      </c>
      <c r="R412">
        <f t="shared" si="56"/>
        <v>4</v>
      </c>
      <c r="S412">
        <f t="shared" si="57"/>
        <v>3</v>
      </c>
      <c r="T412" t="str">
        <f t="shared" si="58"/>
        <v>C</v>
      </c>
      <c r="X412">
        <f t="shared" si="61"/>
        <v>0</v>
      </c>
      <c r="Z412">
        <f t="shared" si="62"/>
        <v>0</v>
      </c>
    </row>
    <row r="413" spans="1:2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59"/>
        <v>00</v>
      </c>
      <c r="G413">
        <f t="shared" si="60"/>
        <v>0</v>
      </c>
      <c r="I413">
        <f t="shared" si="63"/>
        <v>0</v>
      </c>
      <c r="J413">
        <v>412</v>
      </c>
      <c r="R413">
        <f t="shared" si="56"/>
        <v>5</v>
      </c>
      <c r="S413">
        <f t="shared" si="57"/>
        <v>1</v>
      </c>
      <c r="T413" t="str">
        <f t="shared" si="58"/>
        <v>C</v>
      </c>
      <c r="X413">
        <f t="shared" si="61"/>
        <v>0</v>
      </c>
      <c r="Z413">
        <f t="shared" si="62"/>
        <v>0</v>
      </c>
    </row>
    <row r="414" spans="1:2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str">
        <f t="shared" si="59"/>
        <v>00</v>
      </c>
      <c r="G414">
        <f t="shared" si="60"/>
        <v>1</v>
      </c>
      <c r="I414">
        <f t="shared" si="63"/>
        <v>0</v>
      </c>
      <c r="J414">
        <v>413</v>
      </c>
      <c r="R414">
        <f t="shared" si="56"/>
        <v>0</v>
      </c>
      <c r="S414">
        <f t="shared" si="57"/>
        <v>2</v>
      </c>
      <c r="T414">
        <f t="shared" si="58"/>
        <v>0</v>
      </c>
      <c r="X414">
        <f t="shared" si="61"/>
        <v>1</v>
      </c>
      <c r="Z414">
        <f t="shared" si="62"/>
        <v>1</v>
      </c>
    </row>
    <row r="415" spans="1:2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59"/>
        <v>00</v>
      </c>
      <c r="G415">
        <f t="shared" si="60"/>
        <v>1</v>
      </c>
      <c r="I415">
        <f t="shared" si="63"/>
        <v>0</v>
      </c>
      <c r="J415">
        <v>414</v>
      </c>
      <c r="R415">
        <f t="shared" si="56"/>
        <v>1</v>
      </c>
      <c r="S415">
        <f t="shared" si="57"/>
        <v>1</v>
      </c>
      <c r="T415" t="str">
        <f t="shared" si="58"/>
        <v>C</v>
      </c>
      <c r="X415">
        <f t="shared" si="61"/>
        <v>0</v>
      </c>
      <c r="Z415">
        <f t="shared" si="62"/>
        <v>0</v>
      </c>
    </row>
    <row r="416" spans="1:2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59"/>
        <v>00</v>
      </c>
      <c r="G416">
        <f t="shared" si="60"/>
        <v>0</v>
      </c>
      <c r="I416">
        <f t="shared" si="63"/>
        <v>0</v>
      </c>
      <c r="J416">
        <v>415</v>
      </c>
      <c r="R416">
        <f t="shared" si="56"/>
        <v>1</v>
      </c>
      <c r="S416">
        <f t="shared" si="57"/>
        <v>2</v>
      </c>
      <c r="T416" t="str">
        <f t="shared" si="58"/>
        <v>C</v>
      </c>
      <c r="X416">
        <f t="shared" si="61"/>
        <v>0</v>
      </c>
      <c r="Z416">
        <f t="shared" si="62"/>
        <v>0</v>
      </c>
    </row>
    <row r="417" spans="1:2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59"/>
        <v>00</v>
      </c>
      <c r="G417">
        <f t="shared" si="60"/>
        <v>0</v>
      </c>
      <c r="I417">
        <f t="shared" si="63"/>
        <v>0</v>
      </c>
      <c r="J417">
        <v>416</v>
      </c>
      <c r="R417">
        <f t="shared" si="56"/>
        <v>1</v>
      </c>
      <c r="S417">
        <f t="shared" si="57"/>
        <v>3</v>
      </c>
      <c r="T417" t="str">
        <f t="shared" si="58"/>
        <v>C</v>
      </c>
      <c r="X417">
        <f t="shared" si="61"/>
        <v>0</v>
      </c>
      <c r="Z417">
        <f t="shared" si="62"/>
        <v>0</v>
      </c>
    </row>
    <row r="418" spans="1:2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59"/>
        <v>00</v>
      </c>
      <c r="G418">
        <f t="shared" si="60"/>
        <v>0</v>
      </c>
      <c r="I418">
        <f t="shared" si="63"/>
        <v>1</v>
      </c>
      <c r="J418">
        <v>417</v>
      </c>
      <c r="R418">
        <f t="shared" si="56"/>
        <v>2</v>
      </c>
      <c r="S418">
        <f t="shared" si="57"/>
        <v>1</v>
      </c>
      <c r="T418" t="str">
        <f t="shared" si="58"/>
        <v>C</v>
      </c>
      <c r="X418">
        <f t="shared" si="61"/>
        <v>0</v>
      </c>
      <c r="Z418">
        <f t="shared" si="62"/>
        <v>0</v>
      </c>
    </row>
    <row r="419" spans="1:2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59"/>
        <v>00</v>
      </c>
      <c r="G419">
        <f t="shared" si="60"/>
        <v>1</v>
      </c>
      <c r="I419">
        <f t="shared" si="63"/>
        <v>2</v>
      </c>
      <c r="J419">
        <v>418</v>
      </c>
      <c r="R419">
        <f t="shared" si="56"/>
        <v>2</v>
      </c>
      <c r="S419">
        <f t="shared" si="57"/>
        <v>2</v>
      </c>
      <c r="T419" t="str">
        <f t="shared" si="58"/>
        <v>C</v>
      </c>
      <c r="X419">
        <f t="shared" si="61"/>
        <v>0</v>
      </c>
      <c r="Z419">
        <f t="shared" si="62"/>
        <v>0</v>
      </c>
    </row>
    <row r="420" spans="1:2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59"/>
        <v>00</v>
      </c>
      <c r="G420">
        <f t="shared" si="60"/>
        <v>1</v>
      </c>
      <c r="I420">
        <f t="shared" si="63"/>
        <v>3</v>
      </c>
      <c r="J420">
        <v>419</v>
      </c>
      <c r="R420">
        <f t="shared" si="56"/>
        <v>2</v>
      </c>
      <c r="S420">
        <f t="shared" si="57"/>
        <v>3</v>
      </c>
      <c r="T420" t="str">
        <f t="shared" si="58"/>
        <v>C</v>
      </c>
      <c r="X420">
        <f t="shared" si="61"/>
        <v>0</v>
      </c>
      <c r="Z420">
        <f t="shared" si="62"/>
        <v>0</v>
      </c>
    </row>
    <row r="421" spans="1:2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59"/>
        <v>00</v>
      </c>
      <c r="G421">
        <f t="shared" si="60"/>
        <v>0</v>
      </c>
      <c r="I421">
        <f t="shared" si="63"/>
        <v>4</v>
      </c>
      <c r="J421">
        <v>420</v>
      </c>
      <c r="R421">
        <f t="shared" si="56"/>
        <v>3</v>
      </c>
      <c r="S421">
        <f t="shared" si="57"/>
        <v>1</v>
      </c>
      <c r="T421" t="str">
        <f t="shared" si="58"/>
        <v>C</v>
      </c>
      <c r="X421">
        <f t="shared" si="61"/>
        <v>0</v>
      </c>
      <c r="Z421">
        <f t="shared" si="62"/>
        <v>0</v>
      </c>
    </row>
    <row r="422" spans="1:2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59"/>
        <v>00</v>
      </c>
      <c r="G422">
        <f t="shared" si="60"/>
        <v>0</v>
      </c>
      <c r="I422">
        <f t="shared" si="63"/>
        <v>0</v>
      </c>
      <c r="J422">
        <v>421</v>
      </c>
      <c r="R422">
        <f t="shared" si="56"/>
        <v>3</v>
      </c>
      <c r="S422">
        <f t="shared" si="57"/>
        <v>2</v>
      </c>
      <c r="T422" t="str">
        <f t="shared" si="58"/>
        <v>C</v>
      </c>
      <c r="X422">
        <f t="shared" si="61"/>
        <v>0</v>
      </c>
      <c r="Z422">
        <f t="shared" si="62"/>
        <v>0</v>
      </c>
    </row>
    <row r="423" spans="1:2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59"/>
        <v>00</v>
      </c>
      <c r="G423">
        <f t="shared" si="60"/>
        <v>0</v>
      </c>
      <c r="I423">
        <f t="shared" si="63"/>
        <v>0</v>
      </c>
      <c r="J423">
        <v>422</v>
      </c>
      <c r="R423">
        <f t="shared" si="56"/>
        <v>3</v>
      </c>
      <c r="S423">
        <f t="shared" si="57"/>
        <v>3</v>
      </c>
      <c r="T423" t="str">
        <f t="shared" si="58"/>
        <v>C</v>
      </c>
      <c r="X423">
        <f t="shared" si="61"/>
        <v>0</v>
      </c>
      <c r="Z423">
        <f t="shared" si="62"/>
        <v>0</v>
      </c>
    </row>
    <row r="424" spans="1:2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59"/>
        <v>00</v>
      </c>
      <c r="G424">
        <f t="shared" si="60"/>
        <v>0</v>
      </c>
      <c r="I424">
        <f t="shared" si="63"/>
        <v>0</v>
      </c>
      <c r="J424">
        <v>423</v>
      </c>
      <c r="R424">
        <f t="shared" si="56"/>
        <v>4</v>
      </c>
      <c r="S424">
        <f t="shared" si="57"/>
        <v>1</v>
      </c>
      <c r="T424" t="str">
        <f t="shared" si="58"/>
        <v>C</v>
      </c>
      <c r="X424">
        <f t="shared" si="61"/>
        <v>0</v>
      </c>
      <c r="Z424">
        <f t="shared" si="62"/>
        <v>0</v>
      </c>
    </row>
    <row r="425" spans="1:2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59"/>
        <v>00</v>
      </c>
      <c r="G425">
        <f t="shared" si="60"/>
        <v>0</v>
      </c>
      <c r="I425">
        <f t="shared" si="63"/>
        <v>0</v>
      </c>
      <c r="J425">
        <v>424</v>
      </c>
      <c r="R425">
        <f t="shared" si="56"/>
        <v>4</v>
      </c>
      <c r="S425">
        <f t="shared" si="57"/>
        <v>2</v>
      </c>
      <c r="T425" t="str">
        <f t="shared" si="58"/>
        <v>C</v>
      </c>
      <c r="X425">
        <f t="shared" si="61"/>
        <v>0</v>
      </c>
      <c r="Z425">
        <f t="shared" si="62"/>
        <v>0</v>
      </c>
    </row>
    <row r="426" spans="1:2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59"/>
        <v>00</v>
      </c>
      <c r="G426">
        <f t="shared" si="60"/>
        <v>0</v>
      </c>
      <c r="I426">
        <f t="shared" si="63"/>
        <v>0</v>
      </c>
      <c r="J426">
        <v>425</v>
      </c>
      <c r="R426">
        <f t="shared" si="56"/>
        <v>4</v>
      </c>
      <c r="S426">
        <f t="shared" si="57"/>
        <v>3</v>
      </c>
      <c r="T426" t="str">
        <f t="shared" si="58"/>
        <v>C</v>
      </c>
      <c r="X426">
        <f t="shared" si="61"/>
        <v>0</v>
      </c>
      <c r="Z426">
        <f t="shared" si="62"/>
        <v>0</v>
      </c>
    </row>
    <row r="427" spans="1:2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59"/>
        <v>00</v>
      </c>
      <c r="G427">
        <f t="shared" si="60"/>
        <v>0</v>
      </c>
      <c r="I427">
        <f t="shared" si="63"/>
        <v>0</v>
      </c>
      <c r="J427">
        <v>426</v>
      </c>
      <c r="R427">
        <f t="shared" si="56"/>
        <v>5</v>
      </c>
      <c r="S427">
        <f t="shared" si="57"/>
        <v>1</v>
      </c>
      <c r="T427" t="str">
        <f t="shared" si="58"/>
        <v>C</v>
      </c>
      <c r="X427">
        <f t="shared" si="61"/>
        <v>0</v>
      </c>
      <c r="Z427">
        <f t="shared" si="62"/>
        <v>0</v>
      </c>
    </row>
    <row r="428" spans="1:2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59"/>
        <v>00</v>
      </c>
      <c r="G428">
        <f t="shared" si="60"/>
        <v>0</v>
      </c>
      <c r="I428">
        <f t="shared" si="63"/>
        <v>0</v>
      </c>
      <c r="J428">
        <v>427</v>
      </c>
      <c r="R428">
        <f t="shared" si="56"/>
        <v>0</v>
      </c>
      <c r="S428">
        <f t="shared" si="57"/>
        <v>2</v>
      </c>
      <c r="T428">
        <f t="shared" si="58"/>
        <v>0</v>
      </c>
      <c r="X428">
        <f t="shared" si="61"/>
        <v>1</v>
      </c>
      <c r="Z428">
        <f t="shared" si="62"/>
        <v>1</v>
      </c>
    </row>
    <row r="429" spans="1:2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59"/>
        <v>00</v>
      </c>
      <c r="G429">
        <f t="shared" si="60"/>
        <v>0</v>
      </c>
      <c r="I429">
        <f t="shared" si="63"/>
        <v>1</v>
      </c>
      <c r="J429">
        <v>428</v>
      </c>
      <c r="R429">
        <f t="shared" si="56"/>
        <v>1</v>
      </c>
      <c r="S429">
        <f t="shared" si="57"/>
        <v>1</v>
      </c>
      <c r="T429" t="str">
        <f t="shared" si="58"/>
        <v>S</v>
      </c>
      <c r="X429">
        <f t="shared" si="61"/>
        <v>0</v>
      </c>
      <c r="Z429">
        <f t="shared" si="62"/>
        <v>0</v>
      </c>
    </row>
    <row r="430" spans="1:2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59"/>
        <v>00</v>
      </c>
      <c r="G430">
        <f t="shared" si="60"/>
        <v>0</v>
      </c>
      <c r="I430">
        <f t="shared" si="63"/>
        <v>2</v>
      </c>
      <c r="J430">
        <v>429</v>
      </c>
      <c r="R430">
        <f t="shared" si="56"/>
        <v>1</v>
      </c>
      <c r="S430">
        <f t="shared" si="57"/>
        <v>2</v>
      </c>
      <c r="T430" t="str">
        <f t="shared" si="58"/>
        <v>S</v>
      </c>
      <c r="X430">
        <f t="shared" si="61"/>
        <v>0</v>
      </c>
      <c r="Z430">
        <f t="shared" si="62"/>
        <v>0</v>
      </c>
    </row>
    <row r="431" spans="1:2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59"/>
        <v>00</v>
      </c>
      <c r="G431">
        <f t="shared" si="60"/>
        <v>0</v>
      </c>
      <c r="I431">
        <f t="shared" si="63"/>
        <v>3</v>
      </c>
      <c r="J431">
        <v>430</v>
      </c>
      <c r="R431">
        <f t="shared" si="56"/>
        <v>1</v>
      </c>
      <c r="S431">
        <f t="shared" si="57"/>
        <v>3</v>
      </c>
      <c r="T431" t="str">
        <f t="shared" si="58"/>
        <v>S</v>
      </c>
      <c r="X431">
        <f t="shared" si="61"/>
        <v>0</v>
      </c>
      <c r="Z431">
        <f t="shared" si="62"/>
        <v>0</v>
      </c>
    </row>
    <row r="432" spans="1:2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59"/>
        <v>00</v>
      </c>
      <c r="G432">
        <f t="shared" si="60"/>
        <v>0</v>
      </c>
      <c r="I432">
        <f t="shared" si="63"/>
        <v>4</v>
      </c>
      <c r="J432">
        <v>431</v>
      </c>
      <c r="R432">
        <f t="shared" si="56"/>
        <v>2</v>
      </c>
      <c r="S432">
        <f t="shared" si="57"/>
        <v>1</v>
      </c>
      <c r="T432" t="str">
        <f t="shared" si="58"/>
        <v>S</v>
      </c>
      <c r="X432">
        <f t="shared" si="61"/>
        <v>0</v>
      </c>
      <c r="Z432">
        <f t="shared" si="62"/>
        <v>0</v>
      </c>
    </row>
    <row r="433" spans="1:2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59"/>
        <v>00</v>
      </c>
      <c r="G433">
        <f t="shared" si="60"/>
        <v>0</v>
      </c>
      <c r="I433">
        <f t="shared" si="63"/>
        <v>0</v>
      </c>
      <c r="J433">
        <v>432</v>
      </c>
      <c r="R433">
        <f t="shared" si="56"/>
        <v>2</v>
      </c>
      <c r="S433">
        <f t="shared" si="57"/>
        <v>2</v>
      </c>
      <c r="T433" t="str">
        <f t="shared" si="58"/>
        <v>S</v>
      </c>
      <c r="X433">
        <f t="shared" si="61"/>
        <v>0</v>
      </c>
      <c r="Z433">
        <f t="shared" si="62"/>
        <v>0</v>
      </c>
    </row>
    <row r="434" spans="1:2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59"/>
        <v>00</v>
      </c>
      <c r="G434">
        <f t="shared" si="60"/>
        <v>0</v>
      </c>
      <c r="I434">
        <f t="shared" si="63"/>
        <v>0</v>
      </c>
      <c r="J434">
        <v>433</v>
      </c>
      <c r="R434">
        <f t="shared" si="56"/>
        <v>2</v>
      </c>
      <c r="S434">
        <f t="shared" si="57"/>
        <v>3</v>
      </c>
      <c r="T434" t="str">
        <f t="shared" si="58"/>
        <v>S</v>
      </c>
      <c r="X434">
        <f t="shared" si="61"/>
        <v>0</v>
      </c>
      <c r="Z434">
        <f t="shared" si="62"/>
        <v>0</v>
      </c>
    </row>
    <row r="435" spans="1:2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59"/>
        <v>00</v>
      </c>
      <c r="G435">
        <f t="shared" si="60"/>
        <v>0</v>
      </c>
      <c r="I435">
        <f t="shared" si="63"/>
        <v>0</v>
      </c>
      <c r="J435">
        <v>434</v>
      </c>
      <c r="R435">
        <f t="shared" si="56"/>
        <v>3</v>
      </c>
      <c r="S435">
        <f t="shared" si="57"/>
        <v>1</v>
      </c>
      <c r="T435" t="str">
        <f t="shared" si="58"/>
        <v>S</v>
      </c>
      <c r="X435">
        <f t="shared" si="61"/>
        <v>0</v>
      </c>
      <c r="Z435">
        <f t="shared" si="62"/>
        <v>0</v>
      </c>
    </row>
    <row r="436" spans="1:2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59"/>
        <v>00</v>
      </c>
      <c r="G436">
        <f t="shared" si="60"/>
        <v>0</v>
      </c>
      <c r="I436">
        <f t="shared" si="63"/>
        <v>0</v>
      </c>
      <c r="J436">
        <v>435</v>
      </c>
      <c r="R436">
        <f t="shared" si="56"/>
        <v>3</v>
      </c>
      <c r="S436">
        <f t="shared" si="57"/>
        <v>2</v>
      </c>
      <c r="T436" t="str">
        <f t="shared" si="58"/>
        <v>S</v>
      </c>
      <c r="X436">
        <f t="shared" si="61"/>
        <v>0</v>
      </c>
      <c r="Z436">
        <f t="shared" si="62"/>
        <v>0</v>
      </c>
    </row>
    <row r="437" spans="1:2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59"/>
        <v>00</v>
      </c>
      <c r="G437">
        <f t="shared" si="60"/>
        <v>0</v>
      </c>
      <c r="I437">
        <f t="shared" si="63"/>
        <v>0</v>
      </c>
      <c r="J437">
        <v>436</v>
      </c>
      <c r="R437">
        <f t="shared" si="56"/>
        <v>3</v>
      </c>
      <c r="S437">
        <f t="shared" si="57"/>
        <v>3</v>
      </c>
      <c r="T437" t="str">
        <f t="shared" si="58"/>
        <v>S</v>
      </c>
      <c r="X437">
        <f t="shared" si="61"/>
        <v>0</v>
      </c>
      <c r="Z437">
        <f t="shared" si="62"/>
        <v>0</v>
      </c>
    </row>
    <row r="438" spans="1:2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59"/>
        <v>00</v>
      </c>
      <c r="G438">
        <f t="shared" si="60"/>
        <v>0</v>
      </c>
      <c r="I438">
        <f t="shared" si="63"/>
        <v>0</v>
      </c>
      <c r="J438">
        <v>437</v>
      </c>
      <c r="R438">
        <f t="shared" si="56"/>
        <v>4</v>
      </c>
      <c r="S438">
        <f t="shared" si="57"/>
        <v>1</v>
      </c>
      <c r="T438" t="str">
        <f t="shared" si="58"/>
        <v>S</v>
      </c>
      <c r="X438">
        <f t="shared" si="61"/>
        <v>0</v>
      </c>
      <c r="Z438">
        <f t="shared" si="62"/>
        <v>0</v>
      </c>
    </row>
    <row r="439" spans="1:2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59"/>
        <v>00</v>
      </c>
      <c r="G439">
        <f t="shared" si="60"/>
        <v>0</v>
      </c>
      <c r="I439">
        <f t="shared" si="63"/>
        <v>1</v>
      </c>
      <c r="J439">
        <v>438</v>
      </c>
      <c r="R439">
        <f t="shared" si="56"/>
        <v>4</v>
      </c>
      <c r="S439">
        <f t="shared" si="57"/>
        <v>2</v>
      </c>
      <c r="T439" t="str">
        <f t="shared" si="58"/>
        <v>S</v>
      </c>
      <c r="X439">
        <f t="shared" si="61"/>
        <v>0</v>
      </c>
      <c r="Z439">
        <f t="shared" si="62"/>
        <v>0</v>
      </c>
    </row>
    <row r="440" spans="1:2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59"/>
        <v>00</v>
      </c>
      <c r="G440">
        <f t="shared" si="60"/>
        <v>0</v>
      </c>
      <c r="I440">
        <f t="shared" si="63"/>
        <v>2</v>
      </c>
      <c r="J440">
        <v>439</v>
      </c>
      <c r="R440">
        <f t="shared" ref="R440:R501" si="64">IF(R439=0,1,IF(AND(R439=5,C439&gt;=20),0,IF(AND(S439=3,R439&lt;5),R439+1,R439)))</f>
        <v>4</v>
      </c>
      <c r="S440">
        <f t="shared" ref="S440:S501" si="65">IF(R439&lt;R440,1,IF(S439&lt;3,S439+1,S439))</f>
        <v>3</v>
      </c>
      <c r="T440" t="str">
        <f t="shared" ref="T440:T501" si="66">IF(R440=0,0,IF(R439&lt;&gt;0,T439,IF(B440&gt;=10,"C","S")))</f>
        <v>S</v>
      </c>
      <c r="X440">
        <f t="shared" si="61"/>
        <v>0</v>
      </c>
      <c r="Z440">
        <f t="shared" si="62"/>
        <v>0</v>
      </c>
    </row>
    <row r="441" spans="1:2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59"/>
        <v>00</v>
      </c>
      <c r="G441">
        <f t="shared" si="60"/>
        <v>0</v>
      </c>
      <c r="I441">
        <f t="shared" si="63"/>
        <v>3</v>
      </c>
      <c r="J441">
        <v>440</v>
      </c>
      <c r="R441">
        <f t="shared" si="64"/>
        <v>5</v>
      </c>
      <c r="S441">
        <f t="shared" si="65"/>
        <v>1</v>
      </c>
      <c r="T441" t="str">
        <f t="shared" si="66"/>
        <v>S</v>
      </c>
      <c r="X441">
        <f t="shared" si="61"/>
        <v>0</v>
      </c>
      <c r="Z441">
        <f t="shared" si="62"/>
        <v>0</v>
      </c>
    </row>
    <row r="442" spans="1:2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59"/>
        <v>00</v>
      </c>
      <c r="G442">
        <f t="shared" si="60"/>
        <v>0</v>
      </c>
      <c r="I442">
        <f t="shared" si="63"/>
        <v>4</v>
      </c>
      <c r="J442">
        <v>441</v>
      </c>
      <c r="R442">
        <f t="shared" si="64"/>
        <v>5</v>
      </c>
      <c r="S442">
        <f t="shared" si="65"/>
        <v>2</v>
      </c>
      <c r="T442" t="str">
        <f t="shared" si="66"/>
        <v>S</v>
      </c>
      <c r="X442">
        <f t="shared" si="61"/>
        <v>0</v>
      </c>
      <c r="Z442">
        <f t="shared" si="62"/>
        <v>0</v>
      </c>
    </row>
    <row r="443" spans="1:2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59"/>
        <v>00</v>
      </c>
      <c r="G443">
        <f t="shared" si="60"/>
        <v>0</v>
      </c>
      <c r="I443">
        <f t="shared" si="63"/>
        <v>5</v>
      </c>
      <c r="J443">
        <v>442</v>
      </c>
      <c r="R443">
        <f t="shared" si="64"/>
        <v>0</v>
      </c>
      <c r="S443">
        <f t="shared" si="65"/>
        <v>3</v>
      </c>
      <c r="T443">
        <f t="shared" si="66"/>
        <v>0</v>
      </c>
      <c r="X443">
        <f t="shared" si="61"/>
        <v>1</v>
      </c>
      <c r="Z443">
        <f t="shared" si="62"/>
        <v>1</v>
      </c>
    </row>
    <row r="444" spans="1:2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59"/>
        <v>00</v>
      </c>
      <c r="G444">
        <f t="shared" si="60"/>
        <v>0</v>
      </c>
      <c r="I444">
        <f t="shared" si="63"/>
        <v>6</v>
      </c>
      <c r="J444">
        <v>443</v>
      </c>
      <c r="R444">
        <f t="shared" si="64"/>
        <v>1</v>
      </c>
      <c r="S444">
        <f t="shared" si="65"/>
        <v>1</v>
      </c>
      <c r="T444" t="str">
        <f t="shared" si="66"/>
        <v>C</v>
      </c>
      <c r="X444">
        <f t="shared" si="61"/>
        <v>0</v>
      </c>
      <c r="Z444">
        <f t="shared" si="62"/>
        <v>0</v>
      </c>
    </row>
    <row r="445" spans="1:2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59"/>
        <v>00</v>
      </c>
      <c r="G445">
        <f t="shared" si="60"/>
        <v>0</v>
      </c>
      <c r="I445">
        <f t="shared" si="63"/>
        <v>0</v>
      </c>
      <c r="J445">
        <v>444</v>
      </c>
      <c r="R445">
        <f t="shared" si="64"/>
        <v>1</v>
      </c>
      <c r="S445">
        <f t="shared" si="65"/>
        <v>2</v>
      </c>
      <c r="T445" t="str">
        <f t="shared" si="66"/>
        <v>C</v>
      </c>
      <c r="X445">
        <f t="shared" si="61"/>
        <v>0</v>
      </c>
      <c r="Z445">
        <f t="shared" si="62"/>
        <v>0</v>
      </c>
    </row>
    <row r="446" spans="1:2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59"/>
        <v>00</v>
      </c>
      <c r="G446">
        <f t="shared" si="60"/>
        <v>0</v>
      </c>
      <c r="I446">
        <f t="shared" si="63"/>
        <v>0</v>
      </c>
      <c r="J446">
        <v>445</v>
      </c>
      <c r="R446">
        <f t="shared" si="64"/>
        <v>1</v>
      </c>
      <c r="S446">
        <f t="shared" si="65"/>
        <v>3</v>
      </c>
      <c r="T446" t="str">
        <f t="shared" si="66"/>
        <v>C</v>
      </c>
      <c r="X446">
        <f t="shared" si="61"/>
        <v>0</v>
      </c>
      <c r="Z446">
        <f t="shared" si="62"/>
        <v>0</v>
      </c>
    </row>
    <row r="447" spans="1:2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59"/>
        <v>00</v>
      </c>
      <c r="G447">
        <f t="shared" si="60"/>
        <v>0</v>
      </c>
      <c r="I447">
        <f t="shared" si="63"/>
        <v>0</v>
      </c>
      <c r="J447">
        <v>446</v>
      </c>
      <c r="R447">
        <f t="shared" si="64"/>
        <v>2</v>
      </c>
      <c r="S447">
        <f t="shared" si="65"/>
        <v>1</v>
      </c>
      <c r="T447" t="str">
        <f t="shared" si="66"/>
        <v>C</v>
      </c>
      <c r="X447">
        <f t="shared" si="61"/>
        <v>0</v>
      </c>
      <c r="Z447">
        <f t="shared" si="62"/>
        <v>0</v>
      </c>
    </row>
    <row r="448" spans="1:2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59"/>
        <v>00</v>
      </c>
      <c r="G448">
        <f t="shared" si="60"/>
        <v>0</v>
      </c>
      <c r="I448">
        <f t="shared" si="63"/>
        <v>0</v>
      </c>
      <c r="J448">
        <v>447</v>
      </c>
      <c r="R448">
        <f t="shared" si="64"/>
        <v>2</v>
      </c>
      <c r="S448">
        <f t="shared" si="65"/>
        <v>2</v>
      </c>
      <c r="T448" t="str">
        <f t="shared" si="66"/>
        <v>C</v>
      </c>
      <c r="X448">
        <f t="shared" si="61"/>
        <v>0</v>
      </c>
      <c r="Z448">
        <f t="shared" si="62"/>
        <v>0</v>
      </c>
    </row>
    <row r="449" spans="1:2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59"/>
        <v>00</v>
      </c>
      <c r="G449">
        <f t="shared" si="60"/>
        <v>0</v>
      </c>
      <c r="I449">
        <f t="shared" si="63"/>
        <v>1</v>
      </c>
      <c r="J449">
        <v>448</v>
      </c>
      <c r="R449">
        <f t="shared" si="64"/>
        <v>2</v>
      </c>
      <c r="S449">
        <f t="shared" si="65"/>
        <v>3</v>
      </c>
      <c r="T449" t="str">
        <f t="shared" si="66"/>
        <v>C</v>
      </c>
      <c r="X449">
        <f t="shared" si="61"/>
        <v>0</v>
      </c>
      <c r="Z449">
        <f t="shared" si="62"/>
        <v>0</v>
      </c>
    </row>
    <row r="450" spans="1:2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si="59"/>
        <v>00</v>
      </c>
      <c r="G450">
        <f t="shared" si="60"/>
        <v>0</v>
      </c>
      <c r="I450">
        <f t="shared" si="63"/>
        <v>2</v>
      </c>
      <c r="J450">
        <v>449</v>
      </c>
      <c r="R450">
        <f t="shared" si="64"/>
        <v>3</v>
      </c>
      <c r="S450">
        <f t="shared" si="65"/>
        <v>1</v>
      </c>
      <c r="T450" t="str">
        <f t="shared" si="66"/>
        <v>C</v>
      </c>
      <c r="X450">
        <f t="shared" si="61"/>
        <v>0</v>
      </c>
      <c r="Z450">
        <f t="shared" si="62"/>
        <v>0</v>
      </c>
    </row>
    <row r="451" spans="1:2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ref="F451:F501" si="67">D451 &amp; E451</f>
        <v>00</v>
      </c>
      <c r="G451">
        <f t="shared" ref="G451:G501" si="68">IF(AND(B451&gt;=20,C451&lt;=5),1,0)</f>
        <v>0</v>
      </c>
      <c r="I451">
        <f t="shared" si="63"/>
        <v>3</v>
      </c>
      <c r="J451">
        <v>450</v>
      </c>
      <c r="R451">
        <f t="shared" si="64"/>
        <v>3</v>
      </c>
      <c r="S451">
        <f t="shared" si="65"/>
        <v>2</v>
      </c>
      <c r="T451" t="str">
        <f t="shared" si="66"/>
        <v>C</v>
      </c>
      <c r="X451">
        <f t="shared" ref="X451:X501" si="69">IF(R451=E451,1,0)</f>
        <v>0</v>
      </c>
      <c r="Z451">
        <f t="shared" ref="Z451:Z501" si="70">IF(LEFT(F451,1)=T451&amp;"",1,0)</f>
        <v>0</v>
      </c>
    </row>
    <row r="452" spans="1:2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si="67"/>
        <v>00</v>
      </c>
      <c r="G452">
        <f t="shared" si="68"/>
        <v>0</v>
      </c>
      <c r="I452">
        <f t="shared" ref="I452:I501" si="71">IF(B452&lt;=B451,0,I451+1)</f>
        <v>4</v>
      </c>
      <c r="J452">
        <v>451</v>
      </c>
      <c r="R452">
        <f t="shared" si="64"/>
        <v>3</v>
      </c>
      <c r="S452">
        <f t="shared" si="65"/>
        <v>3</v>
      </c>
      <c r="T452" t="str">
        <f t="shared" si="66"/>
        <v>C</v>
      </c>
      <c r="X452">
        <f t="shared" si="69"/>
        <v>0</v>
      </c>
      <c r="Z452">
        <f t="shared" si="70"/>
        <v>0</v>
      </c>
    </row>
    <row r="453" spans="1:2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67"/>
        <v>00</v>
      </c>
      <c r="G453">
        <f t="shared" si="68"/>
        <v>0</v>
      </c>
      <c r="I453">
        <f t="shared" si="71"/>
        <v>5</v>
      </c>
      <c r="J453">
        <v>452</v>
      </c>
      <c r="R453">
        <f t="shared" si="64"/>
        <v>4</v>
      </c>
      <c r="S453">
        <f t="shared" si="65"/>
        <v>1</v>
      </c>
      <c r="T453" t="str">
        <f t="shared" si="66"/>
        <v>C</v>
      </c>
      <c r="X453">
        <f t="shared" si="69"/>
        <v>0</v>
      </c>
      <c r="Z453">
        <f t="shared" si="70"/>
        <v>0</v>
      </c>
    </row>
    <row r="454" spans="1:2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67"/>
        <v>00</v>
      </c>
      <c r="G454">
        <f t="shared" si="68"/>
        <v>0</v>
      </c>
      <c r="I454">
        <f t="shared" si="71"/>
        <v>6</v>
      </c>
      <c r="J454">
        <v>453</v>
      </c>
      <c r="R454">
        <f t="shared" si="64"/>
        <v>4</v>
      </c>
      <c r="S454">
        <f t="shared" si="65"/>
        <v>2</v>
      </c>
      <c r="T454" t="str">
        <f t="shared" si="66"/>
        <v>C</v>
      </c>
      <c r="X454">
        <f t="shared" si="69"/>
        <v>0</v>
      </c>
      <c r="Z454">
        <f t="shared" si="70"/>
        <v>0</v>
      </c>
    </row>
    <row r="455" spans="1:2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67"/>
        <v>00</v>
      </c>
      <c r="G455">
        <f t="shared" si="68"/>
        <v>0</v>
      </c>
      <c r="I455">
        <f t="shared" si="71"/>
        <v>7</v>
      </c>
      <c r="J455">
        <v>454</v>
      </c>
      <c r="R455">
        <f t="shared" si="64"/>
        <v>4</v>
      </c>
      <c r="S455">
        <f t="shared" si="65"/>
        <v>3</v>
      </c>
      <c r="T455" t="str">
        <f t="shared" si="66"/>
        <v>C</v>
      </c>
      <c r="X455">
        <f t="shared" si="69"/>
        <v>0</v>
      </c>
      <c r="Z455">
        <f t="shared" si="70"/>
        <v>0</v>
      </c>
    </row>
    <row r="456" spans="1:2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67"/>
        <v>00</v>
      </c>
      <c r="G456">
        <f t="shared" si="68"/>
        <v>0</v>
      </c>
      <c r="I456">
        <f t="shared" si="71"/>
        <v>8</v>
      </c>
      <c r="J456">
        <v>455</v>
      </c>
      <c r="R456">
        <f t="shared" si="64"/>
        <v>5</v>
      </c>
      <c r="S456">
        <f t="shared" si="65"/>
        <v>1</v>
      </c>
      <c r="T456" t="str">
        <f t="shared" si="66"/>
        <v>C</v>
      </c>
      <c r="X456">
        <f t="shared" si="69"/>
        <v>0</v>
      </c>
      <c r="Z456">
        <f t="shared" si="70"/>
        <v>0</v>
      </c>
    </row>
    <row r="457" spans="1:2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67"/>
        <v>00</v>
      </c>
      <c r="G457">
        <f t="shared" si="68"/>
        <v>0</v>
      </c>
      <c r="I457">
        <f t="shared" si="71"/>
        <v>0</v>
      </c>
      <c r="J457">
        <v>456</v>
      </c>
      <c r="R457">
        <f t="shared" si="64"/>
        <v>5</v>
      </c>
      <c r="S457">
        <f t="shared" si="65"/>
        <v>2</v>
      </c>
      <c r="T457" t="str">
        <f t="shared" si="66"/>
        <v>C</v>
      </c>
      <c r="X457">
        <f t="shared" si="69"/>
        <v>0</v>
      </c>
      <c r="Z457">
        <f t="shared" si="70"/>
        <v>0</v>
      </c>
    </row>
    <row r="458" spans="1:2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67"/>
        <v>00</v>
      </c>
      <c r="G458">
        <f t="shared" si="68"/>
        <v>0</v>
      </c>
      <c r="I458">
        <f t="shared" si="71"/>
        <v>0</v>
      </c>
      <c r="J458">
        <v>457</v>
      </c>
      <c r="R458">
        <f t="shared" si="64"/>
        <v>5</v>
      </c>
      <c r="S458">
        <f t="shared" si="65"/>
        <v>3</v>
      </c>
      <c r="T458" t="str">
        <f t="shared" si="66"/>
        <v>C</v>
      </c>
      <c r="X458">
        <f t="shared" si="69"/>
        <v>0</v>
      </c>
      <c r="Z458">
        <f t="shared" si="70"/>
        <v>0</v>
      </c>
    </row>
    <row r="459" spans="1:2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67"/>
        <v>00</v>
      </c>
      <c r="G459">
        <f t="shared" si="68"/>
        <v>0</v>
      </c>
      <c r="I459">
        <f t="shared" si="71"/>
        <v>0</v>
      </c>
      <c r="J459">
        <v>458</v>
      </c>
      <c r="R459">
        <f t="shared" si="64"/>
        <v>5</v>
      </c>
      <c r="S459">
        <f t="shared" si="65"/>
        <v>3</v>
      </c>
      <c r="T459" t="str">
        <f t="shared" si="66"/>
        <v>C</v>
      </c>
      <c r="X459">
        <f t="shared" si="69"/>
        <v>0</v>
      </c>
      <c r="Z459">
        <f t="shared" si="70"/>
        <v>0</v>
      </c>
    </row>
    <row r="460" spans="1:2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67"/>
        <v>00</v>
      </c>
      <c r="G460">
        <f t="shared" si="68"/>
        <v>0</v>
      </c>
      <c r="I460">
        <f t="shared" si="71"/>
        <v>0</v>
      </c>
      <c r="J460">
        <v>459</v>
      </c>
      <c r="R460">
        <f t="shared" si="64"/>
        <v>5</v>
      </c>
      <c r="S460">
        <f t="shared" si="65"/>
        <v>3</v>
      </c>
      <c r="T460" t="str">
        <f t="shared" si="66"/>
        <v>C</v>
      </c>
      <c r="X460">
        <f t="shared" si="69"/>
        <v>0</v>
      </c>
      <c r="Z460">
        <f t="shared" si="70"/>
        <v>0</v>
      </c>
    </row>
    <row r="461" spans="1:2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str">
        <f t="shared" si="67"/>
        <v>00</v>
      </c>
      <c r="G461">
        <f t="shared" si="68"/>
        <v>1</v>
      </c>
      <c r="I461">
        <f t="shared" si="71"/>
        <v>1</v>
      </c>
      <c r="J461">
        <v>460</v>
      </c>
      <c r="R461">
        <f t="shared" si="64"/>
        <v>0</v>
      </c>
      <c r="S461">
        <f t="shared" si="65"/>
        <v>3</v>
      </c>
      <c r="T461">
        <f t="shared" si="66"/>
        <v>0</v>
      </c>
      <c r="X461">
        <f t="shared" si="69"/>
        <v>1</v>
      </c>
      <c r="Z461">
        <f t="shared" si="70"/>
        <v>1</v>
      </c>
    </row>
    <row r="462" spans="1:2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67"/>
        <v>00</v>
      </c>
      <c r="G462">
        <f t="shared" si="68"/>
        <v>1</v>
      </c>
      <c r="I462">
        <f t="shared" si="71"/>
        <v>2</v>
      </c>
      <c r="J462">
        <v>461</v>
      </c>
      <c r="R462">
        <f t="shared" si="64"/>
        <v>1</v>
      </c>
      <c r="S462">
        <f t="shared" si="65"/>
        <v>1</v>
      </c>
      <c r="T462" t="str">
        <f t="shared" si="66"/>
        <v>C</v>
      </c>
      <c r="X462">
        <f t="shared" si="69"/>
        <v>0</v>
      </c>
      <c r="Z462">
        <f t="shared" si="70"/>
        <v>0</v>
      </c>
    </row>
    <row r="463" spans="1:2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67"/>
        <v>00</v>
      </c>
      <c r="G463">
        <f t="shared" si="68"/>
        <v>1</v>
      </c>
      <c r="I463">
        <f t="shared" si="71"/>
        <v>3</v>
      </c>
      <c r="J463">
        <v>462</v>
      </c>
      <c r="R463">
        <f t="shared" si="64"/>
        <v>1</v>
      </c>
      <c r="S463">
        <f t="shared" si="65"/>
        <v>2</v>
      </c>
      <c r="T463" t="str">
        <f t="shared" si="66"/>
        <v>C</v>
      </c>
      <c r="X463">
        <f t="shared" si="69"/>
        <v>0</v>
      </c>
      <c r="Z463">
        <f t="shared" si="70"/>
        <v>0</v>
      </c>
    </row>
    <row r="464" spans="1:2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67"/>
        <v>00</v>
      </c>
      <c r="G464">
        <f t="shared" si="68"/>
        <v>1</v>
      </c>
      <c r="I464">
        <f t="shared" si="71"/>
        <v>4</v>
      </c>
      <c r="J464">
        <v>463</v>
      </c>
      <c r="R464">
        <f t="shared" si="64"/>
        <v>1</v>
      </c>
      <c r="S464">
        <f t="shared" si="65"/>
        <v>3</v>
      </c>
      <c r="T464" t="str">
        <f t="shared" si="66"/>
        <v>C</v>
      </c>
      <c r="X464">
        <f t="shared" si="69"/>
        <v>0</v>
      </c>
      <c r="Z464">
        <f t="shared" si="70"/>
        <v>0</v>
      </c>
    </row>
    <row r="465" spans="1:2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67"/>
        <v>00</v>
      </c>
      <c r="G465">
        <f t="shared" si="68"/>
        <v>0</v>
      </c>
      <c r="I465">
        <f t="shared" si="71"/>
        <v>5</v>
      </c>
      <c r="J465">
        <v>464</v>
      </c>
      <c r="R465">
        <f t="shared" si="64"/>
        <v>2</v>
      </c>
      <c r="S465">
        <f t="shared" si="65"/>
        <v>1</v>
      </c>
      <c r="T465" t="str">
        <f t="shared" si="66"/>
        <v>C</v>
      </c>
      <c r="X465">
        <f t="shared" si="69"/>
        <v>0</v>
      </c>
      <c r="Z465">
        <f t="shared" si="70"/>
        <v>0</v>
      </c>
    </row>
    <row r="466" spans="1:2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67"/>
        <v>00</v>
      </c>
      <c r="G466">
        <f t="shared" si="68"/>
        <v>0</v>
      </c>
      <c r="I466">
        <f t="shared" si="71"/>
        <v>6</v>
      </c>
      <c r="J466">
        <v>465</v>
      </c>
      <c r="R466">
        <f t="shared" si="64"/>
        <v>2</v>
      </c>
      <c r="S466">
        <f t="shared" si="65"/>
        <v>2</v>
      </c>
      <c r="T466" t="str">
        <f t="shared" si="66"/>
        <v>C</v>
      </c>
      <c r="X466">
        <f t="shared" si="69"/>
        <v>0</v>
      </c>
      <c r="Z466">
        <f t="shared" si="70"/>
        <v>0</v>
      </c>
    </row>
    <row r="467" spans="1:2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67"/>
        <v>00</v>
      </c>
      <c r="G467">
        <f t="shared" si="68"/>
        <v>0</v>
      </c>
      <c r="I467">
        <f t="shared" si="71"/>
        <v>0</v>
      </c>
      <c r="J467">
        <v>466</v>
      </c>
      <c r="R467">
        <f t="shared" si="64"/>
        <v>2</v>
      </c>
      <c r="S467">
        <f t="shared" si="65"/>
        <v>3</v>
      </c>
      <c r="T467" t="str">
        <f t="shared" si="66"/>
        <v>C</v>
      </c>
      <c r="X467">
        <f t="shared" si="69"/>
        <v>0</v>
      </c>
      <c r="Z467">
        <f t="shared" si="70"/>
        <v>0</v>
      </c>
    </row>
    <row r="468" spans="1:2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67"/>
        <v>00</v>
      </c>
      <c r="G468">
        <f t="shared" si="68"/>
        <v>0</v>
      </c>
      <c r="I468">
        <f t="shared" si="71"/>
        <v>0</v>
      </c>
      <c r="J468">
        <v>467</v>
      </c>
      <c r="R468">
        <f t="shared" si="64"/>
        <v>3</v>
      </c>
      <c r="S468">
        <f t="shared" si="65"/>
        <v>1</v>
      </c>
      <c r="T468" t="str">
        <f t="shared" si="66"/>
        <v>C</v>
      </c>
      <c r="X468">
        <f t="shared" si="69"/>
        <v>0</v>
      </c>
      <c r="Z468">
        <f t="shared" si="70"/>
        <v>0</v>
      </c>
    </row>
    <row r="469" spans="1:2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67"/>
        <v>00</v>
      </c>
      <c r="G469">
        <f t="shared" si="68"/>
        <v>0</v>
      </c>
      <c r="I469">
        <f t="shared" si="71"/>
        <v>0</v>
      </c>
      <c r="J469">
        <v>468</v>
      </c>
      <c r="R469">
        <f t="shared" si="64"/>
        <v>3</v>
      </c>
      <c r="S469">
        <f t="shared" si="65"/>
        <v>2</v>
      </c>
      <c r="T469" t="str">
        <f t="shared" si="66"/>
        <v>C</v>
      </c>
      <c r="X469">
        <f t="shared" si="69"/>
        <v>0</v>
      </c>
      <c r="Z469">
        <f t="shared" si="70"/>
        <v>0</v>
      </c>
    </row>
    <row r="470" spans="1:2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67"/>
        <v>00</v>
      </c>
      <c r="G470">
        <f t="shared" si="68"/>
        <v>0</v>
      </c>
      <c r="I470">
        <f t="shared" si="71"/>
        <v>0</v>
      </c>
      <c r="J470">
        <v>469</v>
      </c>
      <c r="R470">
        <f t="shared" si="64"/>
        <v>3</v>
      </c>
      <c r="S470">
        <f t="shared" si="65"/>
        <v>3</v>
      </c>
      <c r="T470" t="str">
        <f t="shared" si="66"/>
        <v>C</v>
      </c>
      <c r="X470">
        <f t="shared" si="69"/>
        <v>0</v>
      </c>
      <c r="Z470">
        <f t="shared" si="70"/>
        <v>0</v>
      </c>
    </row>
    <row r="471" spans="1:2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67"/>
        <v>00</v>
      </c>
      <c r="G471">
        <f t="shared" si="68"/>
        <v>0</v>
      </c>
      <c r="I471">
        <f t="shared" si="71"/>
        <v>0</v>
      </c>
      <c r="J471">
        <v>470</v>
      </c>
      <c r="R471">
        <f t="shared" si="64"/>
        <v>4</v>
      </c>
      <c r="S471">
        <f t="shared" si="65"/>
        <v>1</v>
      </c>
      <c r="T471" t="str">
        <f t="shared" si="66"/>
        <v>C</v>
      </c>
      <c r="X471">
        <f t="shared" si="69"/>
        <v>0</v>
      </c>
      <c r="Z471">
        <f t="shared" si="70"/>
        <v>0</v>
      </c>
    </row>
    <row r="472" spans="1:2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67"/>
        <v>00</v>
      </c>
      <c r="G472">
        <f t="shared" si="68"/>
        <v>0</v>
      </c>
      <c r="I472">
        <f t="shared" si="71"/>
        <v>0</v>
      </c>
      <c r="J472">
        <v>471</v>
      </c>
      <c r="R472">
        <f t="shared" si="64"/>
        <v>4</v>
      </c>
      <c r="S472">
        <f t="shared" si="65"/>
        <v>2</v>
      </c>
      <c r="T472" t="str">
        <f t="shared" si="66"/>
        <v>C</v>
      </c>
      <c r="X472">
        <f t="shared" si="69"/>
        <v>0</v>
      </c>
      <c r="Z472">
        <f t="shared" si="70"/>
        <v>0</v>
      </c>
    </row>
    <row r="473" spans="1:2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67"/>
        <v>00</v>
      </c>
      <c r="G473">
        <f t="shared" si="68"/>
        <v>0</v>
      </c>
      <c r="I473">
        <f t="shared" si="71"/>
        <v>1</v>
      </c>
      <c r="J473">
        <v>472</v>
      </c>
      <c r="R473">
        <f t="shared" si="64"/>
        <v>4</v>
      </c>
      <c r="S473">
        <f t="shared" si="65"/>
        <v>3</v>
      </c>
      <c r="T473" t="str">
        <f t="shared" si="66"/>
        <v>C</v>
      </c>
      <c r="X473">
        <f t="shared" si="69"/>
        <v>0</v>
      </c>
      <c r="Z473">
        <f t="shared" si="70"/>
        <v>0</v>
      </c>
    </row>
    <row r="474" spans="1:2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67"/>
        <v>00</v>
      </c>
      <c r="G474">
        <f t="shared" si="68"/>
        <v>0</v>
      </c>
      <c r="I474">
        <f t="shared" si="71"/>
        <v>2</v>
      </c>
      <c r="J474">
        <v>473</v>
      </c>
      <c r="R474">
        <f t="shared" si="64"/>
        <v>5</v>
      </c>
      <c r="S474">
        <f t="shared" si="65"/>
        <v>1</v>
      </c>
      <c r="T474" t="str">
        <f t="shared" si="66"/>
        <v>C</v>
      </c>
      <c r="X474">
        <f t="shared" si="69"/>
        <v>0</v>
      </c>
      <c r="Z474">
        <f t="shared" si="70"/>
        <v>0</v>
      </c>
    </row>
    <row r="475" spans="1:2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67"/>
        <v>00</v>
      </c>
      <c r="G475">
        <f t="shared" si="68"/>
        <v>0</v>
      </c>
      <c r="I475">
        <f t="shared" si="71"/>
        <v>3</v>
      </c>
      <c r="J475">
        <v>474</v>
      </c>
      <c r="R475">
        <f t="shared" si="64"/>
        <v>0</v>
      </c>
      <c r="S475">
        <f t="shared" si="65"/>
        <v>2</v>
      </c>
      <c r="T475">
        <f t="shared" si="66"/>
        <v>0</v>
      </c>
      <c r="X475">
        <f t="shared" si="69"/>
        <v>1</v>
      </c>
      <c r="Z475">
        <f t="shared" si="70"/>
        <v>1</v>
      </c>
    </row>
    <row r="476" spans="1:2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67"/>
        <v>00</v>
      </c>
      <c r="G476">
        <f t="shared" si="68"/>
        <v>0</v>
      </c>
      <c r="I476">
        <f t="shared" si="71"/>
        <v>4</v>
      </c>
      <c r="J476">
        <v>475</v>
      </c>
      <c r="R476">
        <f t="shared" si="64"/>
        <v>1</v>
      </c>
      <c r="S476">
        <f t="shared" si="65"/>
        <v>1</v>
      </c>
      <c r="T476" t="str">
        <f t="shared" si="66"/>
        <v>C</v>
      </c>
      <c r="X476">
        <f t="shared" si="69"/>
        <v>0</v>
      </c>
      <c r="Z476">
        <f t="shared" si="70"/>
        <v>0</v>
      </c>
    </row>
    <row r="477" spans="1:2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67"/>
        <v>00</v>
      </c>
      <c r="G477">
        <f t="shared" si="68"/>
        <v>0</v>
      </c>
      <c r="I477">
        <f t="shared" si="71"/>
        <v>0</v>
      </c>
      <c r="J477">
        <v>476</v>
      </c>
      <c r="R477">
        <f t="shared" si="64"/>
        <v>1</v>
      </c>
      <c r="S477">
        <f t="shared" si="65"/>
        <v>2</v>
      </c>
      <c r="T477" t="str">
        <f t="shared" si="66"/>
        <v>C</v>
      </c>
      <c r="X477">
        <f t="shared" si="69"/>
        <v>0</v>
      </c>
      <c r="Z477">
        <f t="shared" si="70"/>
        <v>0</v>
      </c>
    </row>
    <row r="478" spans="1:2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67"/>
        <v>00</v>
      </c>
      <c r="G478">
        <f t="shared" si="68"/>
        <v>0</v>
      </c>
      <c r="I478">
        <f t="shared" si="71"/>
        <v>0</v>
      </c>
      <c r="J478">
        <v>477</v>
      </c>
      <c r="R478">
        <f t="shared" si="64"/>
        <v>1</v>
      </c>
      <c r="S478">
        <f t="shared" si="65"/>
        <v>3</v>
      </c>
      <c r="T478" t="str">
        <f t="shared" si="66"/>
        <v>C</v>
      </c>
      <c r="X478">
        <f t="shared" si="69"/>
        <v>0</v>
      </c>
      <c r="Z478">
        <f t="shared" si="70"/>
        <v>0</v>
      </c>
    </row>
    <row r="479" spans="1:2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67"/>
        <v>00</v>
      </c>
      <c r="G479">
        <f t="shared" si="68"/>
        <v>0</v>
      </c>
      <c r="I479">
        <f t="shared" si="71"/>
        <v>0</v>
      </c>
      <c r="J479">
        <v>478</v>
      </c>
      <c r="R479">
        <f t="shared" si="64"/>
        <v>2</v>
      </c>
      <c r="S479">
        <f t="shared" si="65"/>
        <v>1</v>
      </c>
      <c r="T479" t="str">
        <f t="shared" si="66"/>
        <v>C</v>
      </c>
      <c r="X479">
        <f t="shared" si="69"/>
        <v>0</v>
      </c>
      <c r="Z479">
        <f t="shared" si="70"/>
        <v>0</v>
      </c>
    </row>
    <row r="480" spans="1:2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67"/>
        <v>00</v>
      </c>
      <c r="G480">
        <f t="shared" si="68"/>
        <v>0</v>
      </c>
      <c r="I480">
        <f t="shared" si="71"/>
        <v>0</v>
      </c>
      <c r="J480">
        <v>479</v>
      </c>
      <c r="R480">
        <f t="shared" si="64"/>
        <v>2</v>
      </c>
      <c r="S480">
        <f t="shared" si="65"/>
        <v>2</v>
      </c>
      <c r="T480" t="str">
        <f t="shared" si="66"/>
        <v>C</v>
      </c>
      <c r="X480">
        <f t="shared" si="69"/>
        <v>0</v>
      </c>
      <c r="Z480">
        <f t="shared" si="70"/>
        <v>0</v>
      </c>
    </row>
    <row r="481" spans="1:2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67"/>
        <v>00</v>
      </c>
      <c r="G481">
        <f t="shared" si="68"/>
        <v>0</v>
      </c>
      <c r="I481">
        <f t="shared" si="71"/>
        <v>0</v>
      </c>
      <c r="J481">
        <v>480</v>
      </c>
      <c r="R481">
        <f t="shared" si="64"/>
        <v>2</v>
      </c>
      <c r="S481">
        <f t="shared" si="65"/>
        <v>3</v>
      </c>
      <c r="T481" t="str">
        <f t="shared" si="66"/>
        <v>C</v>
      </c>
      <c r="X481">
        <f t="shared" si="69"/>
        <v>0</v>
      </c>
      <c r="Z481">
        <f t="shared" si="70"/>
        <v>0</v>
      </c>
    </row>
    <row r="482" spans="1:2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67"/>
        <v>00</v>
      </c>
      <c r="G482">
        <f t="shared" si="68"/>
        <v>0</v>
      </c>
      <c r="I482">
        <f t="shared" si="71"/>
        <v>0</v>
      </c>
      <c r="J482">
        <v>481</v>
      </c>
      <c r="R482">
        <f t="shared" si="64"/>
        <v>3</v>
      </c>
      <c r="S482">
        <f t="shared" si="65"/>
        <v>1</v>
      </c>
      <c r="T482" t="str">
        <f t="shared" si="66"/>
        <v>C</v>
      </c>
      <c r="X482">
        <f t="shared" si="69"/>
        <v>0</v>
      </c>
      <c r="Z482">
        <f t="shared" si="70"/>
        <v>0</v>
      </c>
    </row>
    <row r="483" spans="1:2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67"/>
        <v>00</v>
      </c>
      <c r="G483">
        <f t="shared" si="68"/>
        <v>0</v>
      </c>
      <c r="I483">
        <f t="shared" si="71"/>
        <v>0</v>
      </c>
      <c r="J483">
        <v>482</v>
      </c>
      <c r="R483">
        <f t="shared" si="64"/>
        <v>3</v>
      </c>
      <c r="S483">
        <f t="shared" si="65"/>
        <v>2</v>
      </c>
      <c r="T483" t="str">
        <f t="shared" si="66"/>
        <v>C</v>
      </c>
      <c r="X483">
        <f t="shared" si="69"/>
        <v>0</v>
      </c>
      <c r="Z483">
        <f t="shared" si="70"/>
        <v>0</v>
      </c>
    </row>
    <row r="484" spans="1:2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67"/>
        <v>00</v>
      </c>
      <c r="G484">
        <f t="shared" si="68"/>
        <v>0</v>
      </c>
      <c r="I484">
        <f t="shared" si="71"/>
        <v>1</v>
      </c>
      <c r="J484">
        <v>483</v>
      </c>
      <c r="R484">
        <f t="shared" si="64"/>
        <v>3</v>
      </c>
      <c r="S484">
        <f t="shared" si="65"/>
        <v>3</v>
      </c>
      <c r="T484" t="str">
        <f t="shared" si="66"/>
        <v>C</v>
      </c>
      <c r="X484">
        <f t="shared" si="69"/>
        <v>0</v>
      </c>
      <c r="Z484">
        <f t="shared" si="70"/>
        <v>0</v>
      </c>
    </row>
    <row r="485" spans="1:2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67"/>
        <v>00</v>
      </c>
      <c r="G485">
        <f t="shared" si="68"/>
        <v>0</v>
      </c>
      <c r="I485">
        <f t="shared" si="71"/>
        <v>2</v>
      </c>
      <c r="J485">
        <v>484</v>
      </c>
      <c r="R485">
        <f t="shared" si="64"/>
        <v>4</v>
      </c>
      <c r="S485">
        <f t="shared" si="65"/>
        <v>1</v>
      </c>
      <c r="T485" t="str">
        <f t="shared" si="66"/>
        <v>C</v>
      </c>
      <c r="X485">
        <f t="shared" si="69"/>
        <v>0</v>
      </c>
      <c r="Z485">
        <f t="shared" si="70"/>
        <v>0</v>
      </c>
    </row>
    <row r="486" spans="1:2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67"/>
        <v>00</v>
      </c>
      <c r="G486">
        <f t="shared" si="68"/>
        <v>0</v>
      </c>
      <c r="I486">
        <f t="shared" si="71"/>
        <v>3</v>
      </c>
      <c r="J486">
        <v>485</v>
      </c>
      <c r="R486">
        <f t="shared" si="64"/>
        <v>4</v>
      </c>
      <c r="S486">
        <f t="shared" si="65"/>
        <v>2</v>
      </c>
      <c r="T486" t="str">
        <f t="shared" si="66"/>
        <v>C</v>
      </c>
      <c r="X486">
        <f t="shared" si="69"/>
        <v>0</v>
      </c>
      <c r="Z486">
        <f t="shared" si="70"/>
        <v>0</v>
      </c>
    </row>
    <row r="487" spans="1:2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67"/>
        <v>00</v>
      </c>
      <c r="G487">
        <f t="shared" si="68"/>
        <v>0</v>
      </c>
      <c r="I487">
        <f t="shared" si="71"/>
        <v>4</v>
      </c>
      <c r="J487">
        <v>486</v>
      </c>
      <c r="R487">
        <f t="shared" si="64"/>
        <v>4</v>
      </c>
      <c r="S487">
        <f t="shared" si="65"/>
        <v>3</v>
      </c>
      <c r="T487" t="str">
        <f t="shared" si="66"/>
        <v>C</v>
      </c>
      <c r="X487">
        <f t="shared" si="69"/>
        <v>0</v>
      </c>
      <c r="Z487">
        <f t="shared" si="70"/>
        <v>0</v>
      </c>
    </row>
    <row r="488" spans="1:2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67"/>
        <v>00</v>
      </c>
      <c r="G488">
        <f t="shared" si="68"/>
        <v>0</v>
      </c>
      <c r="I488">
        <f t="shared" si="71"/>
        <v>5</v>
      </c>
      <c r="J488">
        <v>487</v>
      </c>
      <c r="R488">
        <f t="shared" si="64"/>
        <v>5</v>
      </c>
      <c r="S488">
        <f t="shared" si="65"/>
        <v>1</v>
      </c>
      <c r="T488" t="str">
        <f t="shared" si="66"/>
        <v>C</v>
      </c>
      <c r="X488">
        <f t="shared" si="69"/>
        <v>0</v>
      </c>
      <c r="Z488">
        <f t="shared" si="70"/>
        <v>0</v>
      </c>
    </row>
    <row r="489" spans="1:2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67"/>
        <v>00</v>
      </c>
      <c r="G489">
        <f t="shared" si="68"/>
        <v>0</v>
      </c>
      <c r="I489">
        <f t="shared" si="71"/>
        <v>0</v>
      </c>
      <c r="J489">
        <v>488</v>
      </c>
      <c r="R489">
        <f t="shared" si="64"/>
        <v>5</v>
      </c>
      <c r="S489">
        <f t="shared" si="65"/>
        <v>2</v>
      </c>
      <c r="T489" t="str">
        <f t="shared" si="66"/>
        <v>C</v>
      </c>
      <c r="X489">
        <f t="shared" si="69"/>
        <v>0</v>
      </c>
      <c r="Z489">
        <f t="shared" si="70"/>
        <v>0</v>
      </c>
    </row>
    <row r="490" spans="1:2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67"/>
        <v>00</v>
      </c>
      <c r="G490">
        <f t="shared" si="68"/>
        <v>0</v>
      </c>
      <c r="I490">
        <f t="shared" si="71"/>
        <v>0</v>
      </c>
      <c r="J490">
        <v>489</v>
      </c>
      <c r="R490">
        <f t="shared" si="64"/>
        <v>5</v>
      </c>
      <c r="S490">
        <f t="shared" si="65"/>
        <v>3</v>
      </c>
      <c r="T490" t="str">
        <f t="shared" si="66"/>
        <v>C</v>
      </c>
      <c r="X490">
        <f t="shared" si="69"/>
        <v>0</v>
      </c>
      <c r="Z490">
        <f t="shared" si="70"/>
        <v>0</v>
      </c>
    </row>
    <row r="491" spans="1:2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67"/>
        <v>00</v>
      </c>
      <c r="G491">
        <f t="shared" si="68"/>
        <v>0</v>
      </c>
      <c r="I491">
        <f t="shared" si="71"/>
        <v>0</v>
      </c>
      <c r="J491">
        <v>490</v>
      </c>
      <c r="R491">
        <f t="shared" si="64"/>
        <v>0</v>
      </c>
      <c r="S491">
        <f t="shared" si="65"/>
        <v>3</v>
      </c>
      <c r="T491">
        <f t="shared" si="66"/>
        <v>0</v>
      </c>
      <c r="X491">
        <f t="shared" si="69"/>
        <v>1</v>
      </c>
      <c r="Z491">
        <f t="shared" si="70"/>
        <v>1</v>
      </c>
    </row>
    <row r="492" spans="1:2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67"/>
        <v>00</v>
      </c>
      <c r="G492">
        <f t="shared" si="68"/>
        <v>0</v>
      </c>
      <c r="I492">
        <f t="shared" si="71"/>
        <v>0</v>
      </c>
      <c r="J492">
        <v>491</v>
      </c>
      <c r="R492">
        <f t="shared" si="64"/>
        <v>1</v>
      </c>
      <c r="S492">
        <f t="shared" si="65"/>
        <v>1</v>
      </c>
      <c r="T492" t="str">
        <f t="shared" si="66"/>
        <v>S</v>
      </c>
      <c r="X492">
        <f t="shared" si="69"/>
        <v>0</v>
      </c>
      <c r="Z492">
        <f t="shared" si="70"/>
        <v>0</v>
      </c>
    </row>
    <row r="493" spans="1:2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67"/>
        <v>00</v>
      </c>
      <c r="G493">
        <f t="shared" si="68"/>
        <v>0</v>
      </c>
      <c r="I493">
        <f t="shared" si="71"/>
        <v>0</v>
      </c>
      <c r="J493">
        <v>492</v>
      </c>
      <c r="R493">
        <f t="shared" si="64"/>
        <v>1</v>
      </c>
      <c r="S493">
        <f t="shared" si="65"/>
        <v>2</v>
      </c>
      <c r="T493" t="str">
        <f t="shared" si="66"/>
        <v>S</v>
      </c>
      <c r="X493">
        <f t="shared" si="69"/>
        <v>0</v>
      </c>
      <c r="Z493">
        <f t="shared" si="70"/>
        <v>0</v>
      </c>
    </row>
    <row r="494" spans="1:2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67"/>
        <v>00</v>
      </c>
      <c r="G494">
        <f t="shared" si="68"/>
        <v>0</v>
      </c>
      <c r="I494">
        <f t="shared" si="71"/>
        <v>1</v>
      </c>
      <c r="J494">
        <v>493</v>
      </c>
      <c r="R494">
        <f t="shared" si="64"/>
        <v>1</v>
      </c>
      <c r="S494">
        <f t="shared" si="65"/>
        <v>3</v>
      </c>
      <c r="T494" t="str">
        <f t="shared" si="66"/>
        <v>S</v>
      </c>
      <c r="X494">
        <f t="shared" si="69"/>
        <v>0</v>
      </c>
      <c r="Z494">
        <f t="shared" si="70"/>
        <v>0</v>
      </c>
    </row>
    <row r="495" spans="1:2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67"/>
        <v>00</v>
      </c>
      <c r="G495">
        <f t="shared" si="68"/>
        <v>0</v>
      </c>
      <c r="I495">
        <f t="shared" si="71"/>
        <v>2</v>
      </c>
      <c r="J495">
        <v>494</v>
      </c>
      <c r="R495">
        <f t="shared" si="64"/>
        <v>2</v>
      </c>
      <c r="S495">
        <f t="shared" si="65"/>
        <v>1</v>
      </c>
      <c r="T495" t="str">
        <f t="shared" si="66"/>
        <v>S</v>
      </c>
      <c r="X495">
        <f t="shared" si="69"/>
        <v>0</v>
      </c>
      <c r="Z495">
        <f t="shared" si="70"/>
        <v>0</v>
      </c>
    </row>
    <row r="496" spans="1:2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67"/>
        <v>00</v>
      </c>
      <c r="G496">
        <f t="shared" si="68"/>
        <v>0</v>
      </c>
      <c r="I496">
        <f t="shared" si="71"/>
        <v>3</v>
      </c>
      <c r="J496">
        <v>495</v>
      </c>
      <c r="R496">
        <f t="shared" si="64"/>
        <v>2</v>
      </c>
      <c r="S496">
        <f t="shared" si="65"/>
        <v>2</v>
      </c>
      <c r="T496" t="str">
        <f t="shared" si="66"/>
        <v>S</v>
      </c>
      <c r="X496">
        <f t="shared" si="69"/>
        <v>0</v>
      </c>
      <c r="Z496">
        <f t="shared" si="70"/>
        <v>0</v>
      </c>
    </row>
    <row r="497" spans="1:2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67"/>
        <v>00</v>
      </c>
      <c r="G497">
        <f t="shared" si="68"/>
        <v>0</v>
      </c>
      <c r="I497">
        <f t="shared" si="71"/>
        <v>4</v>
      </c>
      <c r="J497">
        <v>496</v>
      </c>
      <c r="R497">
        <f t="shared" si="64"/>
        <v>2</v>
      </c>
      <c r="S497">
        <f t="shared" si="65"/>
        <v>3</v>
      </c>
      <c r="T497" t="str">
        <f t="shared" si="66"/>
        <v>S</v>
      </c>
      <c r="X497">
        <f t="shared" si="69"/>
        <v>0</v>
      </c>
      <c r="Z497">
        <f t="shared" si="70"/>
        <v>0</v>
      </c>
    </row>
    <row r="498" spans="1:2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67"/>
        <v>00</v>
      </c>
      <c r="G498">
        <f t="shared" si="68"/>
        <v>0</v>
      </c>
      <c r="I498">
        <f t="shared" si="71"/>
        <v>5</v>
      </c>
      <c r="J498">
        <v>497</v>
      </c>
      <c r="R498">
        <f t="shared" si="64"/>
        <v>3</v>
      </c>
      <c r="S498">
        <f t="shared" si="65"/>
        <v>1</v>
      </c>
      <c r="T498" t="str">
        <f t="shared" si="66"/>
        <v>S</v>
      </c>
      <c r="X498">
        <f t="shared" si="69"/>
        <v>0</v>
      </c>
      <c r="Z498">
        <f t="shared" si="70"/>
        <v>0</v>
      </c>
    </row>
    <row r="499" spans="1:2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67"/>
        <v>00</v>
      </c>
      <c r="G499">
        <f t="shared" si="68"/>
        <v>0</v>
      </c>
      <c r="I499">
        <f t="shared" si="71"/>
        <v>6</v>
      </c>
      <c r="J499">
        <v>498</v>
      </c>
      <c r="R499">
        <f t="shared" si="64"/>
        <v>3</v>
      </c>
      <c r="S499">
        <f t="shared" si="65"/>
        <v>2</v>
      </c>
      <c r="T499" t="str">
        <f t="shared" si="66"/>
        <v>S</v>
      </c>
      <c r="X499">
        <f t="shared" si="69"/>
        <v>0</v>
      </c>
      <c r="Z499">
        <f t="shared" si="70"/>
        <v>0</v>
      </c>
    </row>
    <row r="500" spans="1:2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67"/>
        <v>00</v>
      </c>
      <c r="G500">
        <f t="shared" si="68"/>
        <v>0</v>
      </c>
      <c r="I500">
        <f t="shared" si="71"/>
        <v>0</v>
      </c>
      <c r="J500">
        <v>499</v>
      </c>
      <c r="R500">
        <f t="shared" si="64"/>
        <v>3</v>
      </c>
      <c r="S500">
        <f t="shared" si="65"/>
        <v>3</v>
      </c>
      <c r="T500" t="str">
        <f t="shared" si="66"/>
        <v>S</v>
      </c>
      <c r="X500">
        <f t="shared" si="69"/>
        <v>0</v>
      </c>
      <c r="Z500">
        <f t="shared" si="70"/>
        <v>0</v>
      </c>
    </row>
    <row r="501" spans="1:2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67"/>
        <v>00</v>
      </c>
      <c r="G501">
        <f t="shared" si="68"/>
        <v>0</v>
      </c>
      <c r="I501">
        <f t="shared" si="71"/>
        <v>0</v>
      </c>
      <c r="J501">
        <v>500</v>
      </c>
      <c r="R501">
        <f t="shared" si="64"/>
        <v>4</v>
      </c>
      <c r="S501">
        <f t="shared" si="65"/>
        <v>1</v>
      </c>
      <c r="T501" t="str">
        <f t="shared" si="66"/>
        <v>S</v>
      </c>
      <c r="X501">
        <f t="shared" si="69"/>
        <v>0</v>
      </c>
      <c r="Z501">
        <f t="shared" si="70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2019-05-15T12:57:09Z</dcterms:created>
  <dcterms:modified xsi:type="dcterms:W3CDTF">2019-05-22T13:21:42Z</dcterms:modified>
</cp:coreProperties>
</file>