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peng/Desktop/nonCO2-cost/NCC_revise/Climate_process/"/>
    </mc:Choice>
  </mc:AlternateContent>
  <xr:revisionPtr revIDLastSave="0" documentId="13_ncr:1_{1E3DBD82-E4E8-C844-8296-A1C5F1898A7F}" xr6:coauthVersionLast="47" xr6:coauthVersionMax="47" xr10:uidLastSave="{00000000-0000-0000-0000-000000000000}"/>
  <bookViews>
    <workbookView xWindow="0" yWindow="520" windowWidth="20620" windowHeight="15800" activeTab="3" xr2:uid="{131ED419-1CC1-084D-8963-110626E5E93D}"/>
  </bookViews>
  <sheets>
    <sheet name="Map_region" sheetId="2" r:id="rId1"/>
    <sheet name="Country" sheetId="6" r:id="rId2"/>
    <sheet name="FUND_region" sheetId="7" r:id="rId3"/>
    <sheet name="PAGE_region" sheetId="9" r:id="rId4"/>
    <sheet name="FUND_region_originmodel" sheetId="3" r:id="rId5"/>
    <sheet name="PAGE_region_originmodel" sheetId="4" r:id="rId6"/>
    <sheet name="Regions_differ_model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0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2" i="9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2" i="7"/>
  <c r="J65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2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2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2" i="5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2" i="4"/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3" i="2"/>
</calcChain>
</file>

<file path=xl/sharedStrings.xml><?xml version="1.0" encoding="utf-8"?>
<sst xmlns="http://schemas.openxmlformats.org/spreadsheetml/2006/main" count="4866" uniqueCount="739">
  <si>
    <t>ISO3</t>
    <phoneticPr fontId="1" type="noConversion"/>
  </si>
  <si>
    <t>AFG</t>
    <phoneticPr fontId="1" type="noConversion"/>
  </si>
  <si>
    <t>AGO</t>
    <phoneticPr fontId="1" type="noConversion"/>
  </si>
  <si>
    <t>ALB</t>
    <phoneticPr fontId="1" type="noConversion"/>
  </si>
  <si>
    <t>AND</t>
    <phoneticPr fontId="1" type="noConversion"/>
  </si>
  <si>
    <t>ARE</t>
    <phoneticPr fontId="1" type="noConversion"/>
  </si>
  <si>
    <t>ARG</t>
    <phoneticPr fontId="1" type="noConversion"/>
  </si>
  <si>
    <t>ARM</t>
    <phoneticPr fontId="1" type="noConversion"/>
  </si>
  <si>
    <t>ATA</t>
    <phoneticPr fontId="1" type="noConversion"/>
  </si>
  <si>
    <t>ATG</t>
    <phoneticPr fontId="1" type="noConversion"/>
  </si>
  <si>
    <t>AUS</t>
    <phoneticPr fontId="1" type="noConversion"/>
  </si>
  <si>
    <t>AUT</t>
    <phoneticPr fontId="1" type="noConversion"/>
  </si>
  <si>
    <t>AZE</t>
    <phoneticPr fontId="1" type="noConversion"/>
  </si>
  <si>
    <t>BDI</t>
    <phoneticPr fontId="1" type="noConversion"/>
  </si>
  <si>
    <t>BEL</t>
    <phoneticPr fontId="1" type="noConversion"/>
  </si>
  <si>
    <t>BEN</t>
    <phoneticPr fontId="1" type="noConversion"/>
  </si>
  <si>
    <t>BFA</t>
    <phoneticPr fontId="1" type="noConversion"/>
  </si>
  <si>
    <t>BGD</t>
    <phoneticPr fontId="1" type="noConversion"/>
  </si>
  <si>
    <t>BGR</t>
    <phoneticPr fontId="1" type="noConversion"/>
  </si>
  <si>
    <t>BHR</t>
    <phoneticPr fontId="1" type="noConversion"/>
  </si>
  <si>
    <t>BHS</t>
    <phoneticPr fontId="1" type="noConversion"/>
  </si>
  <si>
    <t>BIH</t>
    <phoneticPr fontId="1" type="noConversion"/>
  </si>
  <si>
    <t>BLR</t>
    <phoneticPr fontId="1" type="noConversion"/>
  </si>
  <si>
    <t>BLZ</t>
    <phoneticPr fontId="1" type="noConversion"/>
  </si>
  <si>
    <t>BOL</t>
    <phoneticPr fontId="1" type="noConversion"/>
  </si>
  <si>
    <t>BRA</t>
    <phoneticPr fontId="1" type="noConversion"/>
  </si>
  <si>
    <t>BRB</t>
    <phoneticPr fontId="1" type="noConversion"/>
  </si>
  <si>
    <t>BRN</t>
    <phoneticPr fontId="1" type="noConversion"/>
  </si>
  <si>
    <t>BTN</t>
    <phoneticPr fontId="1" type="noConversion"/>
  </si>
  <si>
    <t>BWA</t>
    <phoneticPr fontId="1" type="noConversion"/>
  </si>
  <si>
    <t>CAF</t>
    <phoneticPr fontId="1" type="noConversion"/>
  </si>
  <si>
    <t>CAN</t>
    <phoneticPr fontId="1" type="noConversion"/>
  </si>
  <si>
    <t>CHE</t>
    <phoneticPr fontId="1" type="noConversion"/>
  </si>
  <si>
    <t>CHL</t>
    <phoneticPr fontId="1" type="noConversion"/>
  </si>
  <si>
    <t>CHN</t>
    <phoneticPr fontId="1" type="noConversion"/>
  </si>
  <si>
    <t>CIV</t>
    <phoneticPr fontId="1" type="noConversion"/>
  </si>
  <si>
    <t>CMR</t>
    <phoneticPr fontId="1" type="noConversion"/>
  </si>
  <si>
    <t>COD</t>
    <phoneticPr fontId="1" type="noConversion"/>
  </si>
  <si>
    <t>COG</t>
    <phoneticPr fontId="1" type="noConversion"/>
  </si>
  <si>
    <t>COL</t>
    <phoneticPr fontId="1" type="noConversion"/>
  </si>
  <si>
    <t>COM</t>
    <phoneticPr fontId="1" type="noConversion"/>
  </si>
  <si>
    <t>CPV</t>
    <phoneticPr fontId="1" type="noConversion"/>
  </si>
  <si>
    <t>CRI</t>
    <phoneticPr fontId="1" type="noConversion"/>
  </si>
  <si>
    <t>CUB</t>
    <phoneticPr fontId="1" type="noConversion"/>
  </si>
  <si>
    <t>CYP</t>
    <phoneticPr fontId="1" type="noConversion"/>
  </si>
  <si>
    <t>CZE</t>
    <phoneticPr fontId="1" type="noConversion"/>
  </si>
  <si>
    <t>DEU</t>
    <phoneticPr fontId="1" type="noConversion"/>
  </si>
  <si>
    <t>DJI</t>
    <phoneticPr fontId="1" type="noConversion"/>
  </si>
  <si>
    <t>DMA</t>
    <phoneticPr fontId="1" type="noConversion"/>
  </si>
  <si>
    <t>DNK</t>
    <phoneticPr fontId="1" type="noConversion"/>
  </si>
  <si>
    <t>DOM</t>
    <phoneticPr fontId="1" type="noConversion"/>
  </si>
  <si>
    <t>DZA</t>
    <phoneticPr fontId="1" type="noConversion"/>
  </si>
  <si>
    <t>ECU</t>
    <phoneticPr fontId="1" type="noConversion"/>
  </si>
  <si>
    <t>EGY</t>
    <phoneticPr fontId="1" type="noConversion"/>
  </si>
  <si>
    <t>ERI</t>
    <phoneticPr fontId="1" type="noConversion"/>
  </si>
  <si>
    <t>ESH</t>
    <phoneticPr fontId="1" type="noConversion"/>
  </si>
  <si>
    <t>ESP</t>
    <phoneticPr fontId="1" type="noConversion"/>
  </si>
  <si>
    <t>EST</t>
    <phoneticPr fontId="1" type="noConversion"/>
  </si>
  <si>
    <t>ETH</t>
    <phoneticPr fontId="1" type="noConversion"/>
  </si>
  <si>
    <t>FIN</t>
    <phoneticPr fontId="1" type="noConversion"/>
  </si>
  <si>
    <t>FJI</t>
    <phoneticPr fontId="1" type="noConversion"/>
  </si>
  <si>
    <t>FRA</t>
    <phoneticPr fontId="1" type="noConversion"/>
  </si>
  <si>
    <t>FSM</t>
    <phoneticPr fontId="1" type="noConversion"/>
  </si>
  <si>
    <t>GAB</t>
    <phoneticPr fontId="1" type="noConversion"/>
  </si>
  <si>
    <t>GBR</t>
    <phoneticPr fontId="1" type="noConversion"/>
  </si>
  <si>
    <t>GEO</t>
    <phoneticPr fontId="1" type="noConversion"/>
  </si>
  <si>
    <t>GHA</t>
    <phoneticPr fontId="1" type="noConversion"/>
  </si>
  <si>
    <t>GIN</t>
    <phoneticPr fontId="1" type="noConversion"/>
  </si>
  <si>
    <t>GMB</t>
    <phoneticPr fontId="1" type="noConversion"/>
  </si>
  <si>
    <t>GNB</t>
    <phoneticPr fontId="1" type="noConversion"/>
  </si>
  <si>
    <t>GNQ</t>
    <phoneticPr fontId="1" type="noConversion"/>
  </si>
  <si>
    <t>GRC</t>
    <phoneticPr fontId="1" type="noConversion"/>
  </si>
  <si>
    <t>GRD</t>
    <phoneticPr fontId="1" type="noConversion"/>
  </si>
  <si>
    <t>GTM</t>
    <phoneticPr fontId="1" type="noConversion"/>
  </si>
  <si>
    <t>GUM</t>
    <phoneticPr fontId="1" type="noConversion"/>
  </si>
  <si>
    <t>GUY</t>
    <phoneticPr fontId="1" type="noConversion"/>
  </si>
  <si>
    <t>HND</t>
    <phoneticPr fontId="1" type="noConversion"/>
  </si>
  <si>
    <t>HRV</t>
    <phoneticPr fontId="1" type="noConversion"/>
  </si>
  <si>
    <t>HTI</t>
    <phoneticPr fontId="1" type="noConversion"/>
  </si>
  <si>
    <t>HUN</t>
    <phoneticPr fontId="1" type="noConversion"/>
  </si>
  <si>
    <t>IDN</t>
    <phoneticPr fontId="1" type="noConversion"/>
  </si>
  <si>
    <t>IND</t>
    <phoneticPr fontId="1" type="noConversion"/>
  </si>
  <si>
    <t>IRL</t>
    <phoneticPr fontId="1" type="noConversion"/>
  </si>
  <si>
    <t>IRN</t>
    <phoneticPr fontId="1" type="noConversion"/>
  </si>
  <si>
    <t>IRQ</t>
    <phoneticPr fontId="1" type="noConversion"/>
  </si>
  <si>
    <t>ISL</t>
    <phoneticPr fontId="1" type="noConversion"/>
  </si>
  <si>
    <t>ISR</t>
    <phoneticPr fontId="1" type="noConversion"/>
  </si>
  <si>
    <t>ITA</t>
    <phoneticPr fontId="1" type="noConversion"/>
  </si>
  <si>
    <t>JAM</t>
    <phoneticPr fontId="1" type="noConversion"/>
  </si>
  <si>
    <t>JOR</t>
    <phoneticPr fontId="1" type="noConversion"/>
  </si>
  <si>
    <t>JPN</t>
    <phoneticPr fontId="1" type="noConversion"/>
  </si>
  <si>
    <t>KAZ</t>
    <phoneticPr fontId="1" type="noConversion"/>
  </si>
  <si>
    <t>KEN</t>
    <phoneticPr fontId="1" type="noConversion"/>
  </si>
  <si>
    <t>KGZ</t>
    <phoneticPr fontId="1" type="noConversion"/>
  </si>
  <si>
    <t>KHM</t>
    <phoneticPr fontId="1" type="noConversion"/>
  </si>
  <si>
    <t>KIR</t>
    <phoneticPr fontId="1" type="noConversion"/>
  </si>
  <si>
    <t>KNA</t>
    <phoneticPr fontId="1" type="noConversion"/>
  </si>
  <si>
    <t>KOR</t>
    <phoneticPr fontId="1" type="noConversion"/>
  </si>
  <si>
    <t>KWT</t>
    <phoneticPr fontId="1" type="noConversion"/>
  </si>
  <si>
    <t>LAO</t>
    <phoneticPr fontId="1" type="noConversion"/>
  </si>
  <si>
    <t>LBN</t>
    <phoneticPr fontId="1" type="noConversion"/>
  </si>
  <si>
    <t>LBR</t>
    <phoneticPr fontId="1" type="noConversion"/>
  </si>
  <si>
    <t>LBY</t>
    <phoneticPr fontId="1" type="noConversion"/>
  </si>
  <si>
    <t>LCA</t>
    <phoneticPr fontId="1" type="noConversion"/>
  </si>
  <si>
    <t>LIE</t>
    <phoneticPr fontId="1" type="noConversion"/>
  </si>
  <si>
    <t>LKA</t>
    <phoneticPr fontId="1" type="noConversion"/>
  </si>
  <si>
    <t>LSO</t>
    <phoneticPr fontId="1" type="noConversion"/>
  </si>
  <si>
    <t>LTU</t>
    <phoneticPr fontId="1" type="noConversion"/>
  </si>
  <si>
    <t>LUX</t>
    <phoneticPr fontId="1" type="noConversion"/>
  </si>
  <si>
    <t>LVA</t>
    <phoneticPr fontId="1" type="noConversion"/>
  </si>
  <si>
    <t>MAR</t>
    <phoneticPr fontId="1" type="noConversion"/>
  </si>
  <si>
    <t>MCO</t>
    <phoneticPr fontId="1" type="noConversion"/>
  </si>
  <si>
    <t>MDA</t>
    <phoneticPr fontId="1" type="noConversion"/>
  </si>
  <si>
    <t>MDG</t>
    <phoneticPr fontId="1" type="noConversion"/>
  </si>
  <si>
    <t>MDV</t>
    <phoneticPr fontId="1" type="noConversion"/>
  </si>
  <si>
    <t>MEX</t>
    <phoneticPr fontId="1" type="noConversion"/>
  </si>
  <si>
    <t>MHL</t>
    <phoneticPr fontId="1" type="noConversion"/>
  </si>
  <si>
    <t>MKD</t>
    <phoneticPr fontId="1" type="noConversion"/>
  </si>
  <si>
    <t>MLI</t>
    <phoneticPr fontId="1" type="noConversion"/>
  </si>
  <si>
    <t>MLT</t>
    <phoneticPr fontId="1" type="noConversion"/>
  </si>
  <si>
    <t>MMR</t>
    <phoneticPr fontId="1" type="noConversion"/>
  </si>
  <si>
    <t>MNE</t>
    <phoneticPr fontId="1" type="noConversion"/>
  </si>
  <si>
    <t>MOZ</t>
    <phoneticPr fontId="1" type="noConversion"/>
  </si>
  <si>
    <t>MRT</t>
    <phoneticPr fontId="1" type="noConversion"/>
  </si>
  <si>
    <t>MUS</t>
    <phoneticPr fontId="1" type="noConversion"/>
  </si>
  <si>
    <t>MWI</t>
    <phoneticPr fontId="1" type="noConversion"/>
  </si>
  <si>
    <t>MYS</t>
    <phoneticPr fontId="1" type="noConversion"/>
  </si>
  <si>
    <t>NAM</t>
    <phoneticPr fontId="1" type="noConversion"/>
  </si>
  <si>
    <t>NER</t>
    <phoneticPr fontId="1" type="noConversion"/>
  </si>
  <si>
    <t>NGA</t>
    <phoneticPr fontId="1" type="noConversion"/>
  </si>
  <si>
    <t>NIC</t>
    <phoneticPr fontId="1" type="noConversion"/>
  </si>
  <si>
    <t>NIU</t>
    <phoneticPr fontId="1" type="noConversion"/>
  </si>
  <si>
    <t>NLD</t>
    <phoneticPr fontId="1" type="noConversion"/>
  </si>
  <si>
    <t>NOR</t>
    <phoneticPr fontId="1" type="noConversion"/>
  </si>
  <si>
    <t>NPL</t>
    <phoneticPr fontId="1" type="noConversion"/>
  </si>
  <si>
    <t>NRU</t>
    <phoneticPr fontId="1" type="noConversion"/>
  </si>
  <si>
    <t>NZL</t>
    <phoneticPr fontId="1" type="noConversion"/>
  </si>
  <si>
    <t>OMN</t>
    <phoneticPr fontId="1" type="noConversion"/>
  </si>
  <si>
    <t>PAK</t>
    <phoneticPr fontId="1" type="noConversion"/>
  </si>
  <si>
    <t>PAN</t>
    <phoneticPr fontId="1" type="noConversion"/>
  </si>
  <si>
    <t>PER</t>
    <phoneticPr fontId="1" type="noConversion"/>
  </si>
  <si>
    <t>PHL</t>
    <phoneticPr fontId="1" type="noConversion"/>
  </si>
  <si>
    <t>PLW</t>
    <phoneticPr fontId="1" type="noConversion"/>
  </si>
  <si>
    <t>PNG</t>
    <phoneticPr fontId="1" type="noConversion"/>
  </si>
  <si>
    <t>POL</t>
    <phoneticPr fontId="1" type="noConversion"/>
  </si>
  <si>
    <t>PRK</t>
    <phoneticPr fontId="1" type="noConversion"/>
  </si>
  <si>
    <t>PRT</t>
    <phoneticPr fontId="1" type="noConversion"/>
  </si>
  <si>
    <t>PRY</t>
    <phoneticPr fontId="1" type="noConversion"/>
  </si>
  <si>
    <t>PSE</t>
    <phoneticPr fontId="1" type="noConversion"/>
  </si>
  <si>
    <t>QAT</t>
    <phoneticPr fontId="1" type="noConversion"/>
  </si>
  <si>
    <t>ROU</t>
    <phoneticPr fontId="1" type="noConversion"/>
  </si>
  <si>
    <t>RUS</t>
    <phoneticPr fontId="1" type="noConversion"/>
  </si>
  <si>
    <t>RWA</t>
    <phoneticPr fontId="1" type="noConversion"/>
  </si>
  <si>
    <t>SAU</t>
    <phoneticPr fontId="1" type="noConversion"/>
  </si>
  <si>
    <t>SDN</t>
    <phoneticPr fontId="1" type="noConversion"/>
  </si>
  <si>
    <t>SEN</t>
    <phoneticPr fontId="1" type="noConversion"/>
  </si>
  <si>
    <t>SGP</t>
    <phoneticPr fontId="1" type="noConversion"/>
  </si>
  <si>
    <t>SLB</t>
    <phoneticPr fontId="1" type="noConversion"/>
  </si>
  <si>
    <t>SLE</t>
    <phoneticPr fontId="1" type="noConversion"/>
  </si>
  <si>
    <t>SLV</t>
    <phoneticPr fontId="1" type="noConversion"/>
  </si>
  <si>
    <t>SMR</t>
    <phoneticPr fontId="1" type="noConversion"/>
  </si>
  <si>
    <t>SOM</t>
    <phoneticPr fontId="1" type="noConversion"/>
  </si>
  <si>
    <t>SRB</t>
    <phoneticPr fontId="1" type="noConversion"/>
  </si>
  <si>
    <t>SSD</t>
    <phoneticPr fontId="1" type="noConversion"/>
  </si>
  <si>
    <t>STP</t>
    <phoneticPr fontId="1" type="noConversion"/>
  </si>
  <si>
    <t>SUR</t>
    <phoneticPr fontId="1" type="noConversion"/>
  </si>
  <si>
    <t>SVK</t>
    <phoneticPr fontId="1" type="noConversion"/>
  </si>
  <si>
    <t>SVN</t>
    <phoneticPr fontId="1" type="noConversion"/>
  </si>
  <si>
    <t>SWE</t>
    <phoneticPr fontId="1" type="noConversion"/>
  </si>
  <si>
    <t>SWZ</t>
    <phoneticPr fontId="1" type="noConversion"/>
  </si>
  <si>
    <t>SYC</t>
    <phoneticPr fontId="1" type="noConversion"/>
  </si>
  <si>
    <t>SYR</t>
    <phoneticPr fontId="1" type="noConversion"/>
  </si>
  <si>
    <t>TCD</t>
    <phoneticPr fontId="1" type="noConversion"/>
  </si>
  <si>
    <t>TGO</t>
    <phoneticPr fontId="1" type="noConversion"/>
  </si>
  <si>
    <t>THA</t>
    <phoneticPr fontId="1" type="noConversion"/>
  </si>
  <si>
    <t>TJK</t>
    <phoneticPr fontId="1" type="noConversion"/>
  </si>
  <si>
    <t>TKL</t>
    <phoneticPr fontId="1" type="noConversion"/>
  </si>
  <si>
    <t>TKM</t>
    <phoneticPr fontId="1" type="noConversion"/>
  </si>
  <si>
    <t>TLS</t>
    <phoneticPr fontId="1" type="noConversion"/>
  </si>
  <si>
    <t>TON</t>
    <phoneticPr fontId="1" type="noConversion"/>
  </si>
  <si>
    <t>TTO</t>
    <phoneticPr fontId="1" type="noConversion"/>
  </si>
  <si>
    <t>TUN</t>
    <phoneticPr fontId="1" type="noConversion"/>
  </si>
  <si>
    <t>TUR</t>
    <phoneticPr fontId="1" type="noConversion"/>
  </si>
  <si>
    <t>TUV</t>
    <phoneticPr fontId="1" type="noConversion"/>
  </si>
  <si>
    <t>TWN</t>
    <phoneticPr fontId="1" type="noConversion"/>
  </si>
  <si>
    <t>TZA</t>
    <phoneticPr fontId="1" type="noConversion"/>
  </si>
  <si>
    <t>UGA</t>
    <phoneticPr fontId="1" type="noConversion"/>
  </si>
  <si>
    <t>UKR</t>
    <phoneticPr fontId="1" type="noConversion"/>
  </si>
  <si>
    <t>URY</t>
    <phoneticPr fontId="1" type="noConversion"/>
  </si>
  <si>
    <t>USA</t>
    <phoneticPr fontId="1" type="noConversion"/>
  </si>
  <si>
    <t>UZB</t>
    <phoneticPr fontId="1" type="noConversion"/>
  </si>
  <si>
    <t>VAT</t>
    <phoneticPr fontId="1" type="noConversion"/>
  </si>
  <si>
    <t>VCT</t>
    <phoneticPr fontId="1" type="noConversion"/>
  </si>
  <si>
    <t>VEN</t>
    <phoneticPr fontId="1" type="noConversion"/>
  </si>
  <si>
    <t>VNM</t>
    <phoneticPr fontId="1" type="noConversion"/>
  </si>
  <si>
    <t>VUT</t>
    <phoneticPr fontId="1" type="noConversion"/>
  </si>
  <si>
    <t>WSM</t>
    <phoneticPr fontId="1" type="noConversion"/>
  </si>
  <si>
    <t>XCA</t>
    <phoneticPr fontId="1" type="noConversion"/>
  </si>
  <si>
    <t>XKO</t>
    <phoneticPr fontId="1" type="noConversion"/>
  </si>
  <si>
    <t>XPI</t>
    <phoneticPr fontId="1" type="noConversion"/>
  </si>
  <si>
    <t>XSP</t>
    <phoneticPr fontId="1" type="noConversion"/>
  </si>
  <si>
    <t>YEM</t>
    <phoneticPr fontId="1" type="noConversion"/>
  </si>
  <si>
    <t>ZAF</t>
    <phoneticPr fontId="1" type="noConversion"/>
  </si>
  <si>
    <t>ZMB</t>
    <phoneticPr fontId="1" type="noConversion"/>
  </si>
  <si>
    <t>ZWE</t>
    <phoneticPr fontId="1" type="noConversion"/>
  </si>
  <si>
    <t>MNG</t>
    <phoneticPr fontId="1" type="noConversion"/>
  </si>
  <si>
    <t>LEVELs</t>
    <phoneticPr fontId="1" type="noConversion"/>
  </si>
  <si>
    <t>level-1</t>
  </si>
  <si>
    <t>level-1</t>
    <phoneticPr fontId="1" type="noConversion"/>
  </si>
  <si>
    <t>level-0</t>
    <phoneticPr fontId="1" type="noConversion"/>
  </si>
  <si>
    <t>HKG</t>
    <phoneticPr fontId="1" type="noConversion"/>
  </si>
  <si>
    <t>MAC</t>
    <phoneticPr fontId="1" type="noConversion"/>
  </si>
  <si>
    <t>COK</t>
    <phoneticPr fontId="1" type="noConversion"/>
  </si>
  <si>
    <t>GRL</t>
    <phoneticPr fontId="1" type="noConversion"/>
  </si>
  <si>
    <t>PRI</t>
    <phoneticPr fontId="1" type="noConversion"/>
  </si>
  <si>
    <t>Index</t>
    <phoneticPr fontId="1" type="noConversion"/>
  </si>
  <si>
    <t>USA</t>
  </si>
  <si>
    <t>United States</t>
  </si>
  <si>
    <t>Canada</t>
  </si>
  <si>
    <t>Western Europe</t>
  </si>
  <si>
    <t>Andorra</t>
  </si>
  <si>
    <t>Austria</t>
  </si>
  <si>
    <t>Belgium</t>
  </si>
  <si>
    <t>Cyprus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</si>
  <si>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</si>
  <si>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</si>
  <si>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</si>
  <si>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</si>
  <si>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</si>
  <si>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</si>
  <si>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</si>
  <si>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</si>
  <si>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Liechtenstein</t>
  </si>
  <si>
    <t>Luxembourg</t>
  </si>
  <si>
    <t>Malta</t>
  </si>
  <si>
    <t>Monaco</t>
  </si>
  <si>
    <t>Netherlands</t>
  </si>
  <si>
    <t>Norway</t>
  </si>
  <si>
    <t>Portugal</t>
  </si>
  <si>
    <t>San Marino</t>
  </si>
  <si>
    <t>Spain</t>
  </si>
  <si>
    <t>Sweden</t>
  </si>
  <si>
    <t>Switzerland</t>
  </si>
  <si>
    <t>United Kingdom</t>
  </si>
  <si>
    <t>Japan and South Korea</t>
  </si>
  <si>
    <t>Japan</t>
  </si>
  <si>
    <t>Korea, Rep.</t>
  </si>
  <si>
    <t>Australia and New Zealand</t>
  </si>
  <si>
    <t>Australia</t>
  </si>
  <si>
    <t>New Zealand</t>
  </si>
  <si>
    <t>Central and Eastern Europe</t>
  </si>
  <si>
    <t>CEE</t>
  </si>
  <si>
    <t>Albania</t>
  </si>
  <si>
    <t>Bosnia and Herzegovina</t>
  </si>
  <si>
    <t>Bulgaria</t>
  </si>
  <si>
    <t>Croatia</t>
  </si>
  <si>
    <t>Czech Republic</t>
  </si>
  <si>
    <t>Hungary</t>
  </si>
  <si>
    <t>Macedonia, FYR</t>
  </si>
  <si>
    <t>Poland</t>
  </si>
  <si>
    <t>Romania</t>
  </si>
  <si>
    <t>Slovak Republic</t>
  </si>
  <si>
    <t>Slovenia</t>
  </si>
  <si>
    <t>the former Soviet Union</t>
  </si>
  <si>
    <t>FSU</t>
  </si>
  <si>
    <t>Armenia</t>
  </si>
  <si>
    <t>Azerbaijan</t>
  </si>
  <si>
    <t>Belarus</t>
  </si>
  <si>
    <t>Estonia</t>
  </si>
  <si>
    <t>Georgia</t>
  </si>
  <si>
    <t>Kazakhstan</t>
  </si>
  <si>
    <t>Kyrgyz Republic</t>
  </si>
  <si>
    <t>Latvia</t>
  </si>
  <si>
    <t>Lithuania</t>
  </si>
  <si>
    <t>Moldova</t>
  </si>
  <si>
    <t>Russian Federation</t>
  </si>
  <si>
    <t>Tajikistan</t>
  </si>
  <si>
    <t>Turkmenistan</t>
  </si>
  <si>
    <t>Ukraine</t>
  </si>
  <si>
    <t>Uzbekistan</t>
  </si>
  <si>
    <t>the Middle East</t>
  </si>
  <si>
    <t>MDE</t>
  </si>
  <si>
    <t>Bahrain</t>
  </si>
  <si>
    <t>Iran, Islamic Rep.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</si>
  <si>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</si>
  <si>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</si>
  <si>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</si>
  <si>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</si>
  <si>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</si>
  <si>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</si>
  <si>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</si>
  <si>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</si>
  <si>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Syrian Arab Republic</t>
  </si>
  <si>
    <t>Turkey</t>
  </si>
  <si>
    <t>United Arab Emirates</t>
  </si>
  <si>
    <t>West Bank and Gaza</t>
  </si>
  <si>
    <t>Yemen, Rep.</t>
  </si>
  <si>
    <t>Central America</t>
  </si>
  <si>
    <t>CAM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</si>
  <si>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</si>
  <si>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</si>
  <si>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</si>
  <si>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</si>
  <si>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</si>
  <si>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</si>
  <si>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</si>
  <si>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</si>
  <si>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</si>
  <si>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SAM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</si>
  <si>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</si>
  <si>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</si>
  <si>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</si>
  <si>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</si>
  <si>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</si>
  <si>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</si>
  <si>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</si>
  <si>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</si>
  <si>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</si>
  <si>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</si>
  <si>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</si>
  <si>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Venezuela, RB</t>
  </si>
  <si>
    <t>South Asia</t>
  </si>
  <si>
    <t>SAS</t>
  </si>
  <si>
    <t>Afghanistan</t>
  </si>
  <si>
    <t>Bangladesh</t>
  </si>
  <si>
    <t>Bhutan</t>
  </si>
  <si>
    <t>India</t>
  </si>
  <si>
    <t>Nepal</t>
  </si>
  <si>
    <t>Pakistan</t>
  </si>
  <si>
    <t>Sri Lanka</t>
  </si>
  <si>
    <t>Southeast Asia</t>
  </si>
  <si>
    <t>SEA</t>
  </si>
  <si>
    <t>Brunei Darussalam</t>
  </si>
  <si>
    <t>Cambodia</t>
  </si>
  <si>
    <t>Timor-Leste</t>
  </si>
  <si>
    <t>Indonesia</t>
  </si>
  <si>
    <t>Lao PDR</t>
  </si>
  <si>
    <t>Malaysia</t>
  </si>
  <si>
    <t>Myanmar</t>
  </si>
  <si>
    <t>Papua New Guinea</t>
  </si>
  <si>
    <t>Philippines</t>
  </si>
  <si>
    <t>Singapore</t>
  </si>
  <si>
    <t>Taiwan</t>
  </si>
  <si>
    <t>Thailand</t>
  </si>
  <si>
    <t>Vietnam</t>
  </si>
  <si>
    <t>China</t>
  </si>
  <si>
    <t>CHI</t>
  </si>
  <si>
    <t>Hong Kong SAR, China</t>
  </si>
  <si>
    <t>Korea, Dem. People’s Rep.</t>
  </si>
  <si>
    <t>Macao SAR, China</t>
  </si>
  <si>
    <t>Mongolia</t>
  </si>
  <si>
    <t>North Africa</t>
  </si>
  <si>
    <t>NAF</t>
  </si>
  <si>
    <t>Algeria</t>
  </si>
  <si>
    <t>Egypt, Arab Rep.</t>
  </si>
  <si>
    <t>Libya</t>
  </si>
  <si>
    <t>Morocco</t>
  </si>
  <si>
    <t>Tunisia</t>
  </si>
  <si>
    <t>Western Sahara</t>
  </si>
  <si>
    <t>Sub-Saharan Africa</t>
  </si>
  <si>
    <t>SSA</t>
  </si>
  <si>
    <t>Angola</t>
  </si>
  <si>
    <t>Benin</t>
  </si>
  <si>
    <t>Botswana</t>
  </si>
  <si>
    <t>Burkina Faso</t>
  </si>
  <si>
    <t>Burundi</t>
  </si>
  <si>
    <t>Cameroon</t>
  </si>
  <si>
    <t>Cabo Verde</t>
  </si>
  <si>
    <t>Central African Republic</t>
  </si>
  <si>
    <t>Chad</t>
  </si>
  <si>
    <t>Congo, Rep.</t>
  </si>
  <si>
    <t>Congo, Dem. Rep.</t>
  </si>
  <si>
    <t>Cote d'Ivoire</t>
  </si>
  <si>
    <t>Djibouti</t>
  </si>
  <si>
    <t>Equatorial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</si>
  <si>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</si>
  <si>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</si>
  <si>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</si>
  <si>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</si>
  <si>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</si>
  <si>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</si>
  <si>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</si>
  <si>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</si>
  <si>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</si>
  <si>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</si>
  <si>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</si>
  <si>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</si>
  <si>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</si>
  <si>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</si>
  <si>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Mozambique</t>
  </si>
  <si>
    <t>Namibia</t>
  </si>
  <si>
    <t>Niger</t>
  </si>
  <si>
    <t>Nigeria</t>
  </si>
  <si>
    <t>Rwanda</t>
  </si>
  <si>
    <t>Senegal</t>
  </si>
  <si>
    <t>Sierra Leone</t>
  </si>
  <si>
    <t>Somalia</t>
  </si>
  <si>
    <t>South Africa</t>
  </si>
  <si>
    <t>Sudan</t>
  </si>
  <si>
    <t>Swaziland</t>
  </si>
  <si>
    <t>Tanzania</t>
  </si>
  <si>
    <t>Togo</t>
  </si>
  <si>
    <t>Uganda</t>
  </si>
  <si>
    <t>Zambia</t>
  </si>
  <si>
    <t>Zimbabwe</t>
  </si>
  <si>
    <t>Small Island States</t>
  </si>
  <si>
    <t>SIS</t>
  </si>
  <si>
    <t>Antigua and Barbuda</t>
  </si>
  <si>
    <t>Bahamas, The</t>
  </si>
  <si>
    <t>Barbados</t>
  </si>
  <si>
    <t>Comoros</t>
  </si>
  <si>
    <t>Cuba</t>
  </si>
  <si>
    <t>Dominica</t>
  </si>
  <si>
    <t>Dominican Republic</t>
  </si>
  <si>
    <t>Fiji</t>
  </si>
  <si>
    <t>Grenada</t>
  </si>
  <si>
    <t>Haiti</t>
  </si>
  <si>
    <t>Jamaica</t>
  </si>
  <si>
    <t>Kiribati</t>
  </si>
  <si>
    <t>Maldives</t>
  </si>
  <si>
    <t>Marshall Islands</t>
  </si>
  <si>
    <t>Mauritius</t>
  </si>
  <si>
    <t>Micronesia, Fed. Sts.</t>
  </si>
  <si>
    <t>Nauru</t>
  </si>
  <si>
    <t>Palau</t>
  </si>
  <si>
    <t>Puerto Rico</t>
  </si>
  <si>
    <t>Samoa</t>
  </si>
  <si>
    <t>Sao Tome and Principe</t>
  </si>
  <si>
    <t>Seychelles</t>
  </si>
  <si>
    <t>Solomon Islands</t>
  </si>
  <si>
    <t>St. Kitts and Nevis</t>
  </si>
  <si>
    <t>St. Lucia</t>
  </si>
  <si>
    <t>St. Vincent and the Grenadines</t>
  </si>
  <si>
    <t>Tonga</t>
  </si>
  <si>
    <t>Trinidad and Tobago</t>
  </si>
  <si>
    <t>Tuvalu</t>
  </si>
  <si>
    <t>Vanuatu</t>
  </si>
  <si>
    <t>Region</t>
    <phoneticPr fontId="1" type="noConversion"/>
  </si>
  <si>
    <t>Country_name</t>
    <phoneticPr fontId="1" type="noConversion"/>
  </si>
  <si>
    <t>CAN</t>
  </si>
  <si>
    <t>AUT</t>
  </si>
  <si>
    <t>BEL</t>
  </si>
  <si>
    <t>CYP</t>
  </si>
  <si>
    <t>DNK</t>
  </si>
  <si>
    <t>FIN</t>
  </si>
  <si>
    <t>FRA</t>
  </si>
  <si>
    <t>DEU</t>
  </si>
  <si>
    <t>GRC</t>
  </si>
  <si>
    <t>ISL</t>
  </si>
  <si>
    <t>IRL</t>
  </si>
  <si>
    <t>ITA</t>
  </si>
  <si>
    <t>LIE</t>
  </si>
  <si>
    <t>LUX</t>
  </si>
  <si>
    <t>MLT</t>
  </si>
  <si>
    <t>MCO</t>
  </si>
  <si>
    <t>NLD</t>
  </si>
  <si>
    <t>NOR</t>
  </si>
  <si>
    <t>PRT</t>
  </si>
  <si>
    <t>SMR</t>
  </si>
  <si>
    <t>ESP</t>
  </si>
  <si>
    <t>SWE</t>
  </si>
  <si>
    <t>CHE</t>
  </si>
  <si>
    <t>GBR</t>
  </si>
  <si>
    <t>JPN</t>
  </si>
  <si>
    <t>KOR</t>
  </si>
  <si>
    <t>AUS</t>
  </si>
  <si>
    <t>NZL</t>
  </si>
  <si>
    <t>ALB</t>
  </si>
  <si>
    <t>BIH</t>
  </si>
  <si>
    <t>BGR</t>
  </si>
  <si>
    <t>HRV</t>
  </si>
  <si>
    <t>CZE</t>
  </si>
  <si>
    <t>HUN</t>
  </si>
  <si>
    <t>POL</t>
  </si>
  <si>
    <t>ROU</t>
  </si>
  <si>
    <t>SVK</t>
  </si>
  <si>
    <t>SVN</t>
  </si>
  <si>
    <t>ARM</t>
  </si>
  <si>
    <t>AZE</t>
  </si>
  <si>
    <t>BLR</t>
  </si>
  <si>
    <t>EST</t>
  </si>
  <si>
    <t>GEO</t>
  </si>
  <si>
    <t>KAZ</t>
  </si>
  <si>
    <t>KGZ</t>
  </si>
  <si>
    <t>LVA</t>
  </si>
  <si>
    <t>LTU</t>
  </si>
  <si>
    <t>MDA</t>
  </si>
  <si>
    <t>RUS</t>
  </si>
  <si>
    <t>TJK</t>
  </si>
  <si>
    <t>TKM</t>
  </si>
  <si>
    <t>UKR</t>
  </si>
  <si>
    <t>UZB</t>
  </si>
  <si>
    <t>BHR</t>
  </si>
  <si>
    <t>IRN</t>
  </si>
  <si>
    <t>IRQ</t>
  </si>
  <si>
    <t>ISR</t>
  </si>
  <si>
    <t>JOR</t>
  </si>
  <si>
    <t>KWT</t>
  </si>
  <si>
    <t>LBN</t>
  </si>
  <si>
    <t>OMN</t>
  </si>
  <si>
    <t>QAT</t>
  </si>
  <si>
    <t>SAU</t>
  </si>
  <si>
    <t>SYR</t>
  </si>
  <si>
    <t>TUR</t>
  </si>
  <si>
    <t>ARE</t>
  </si>
  <si>
    <t>PSE</t>
  </si>
  <si>
    <t>YEM</t>
  </si>
  <si>
    <t>BLZ</t>
  </si>
  <si>
    <t>CRI</t>
  </si>
  <si>
    <t>SLV</t>
  </si>
  <si>
    <t>GTM</t>
  </si>
  <si>
    <t>HND</t>
  </si>
  <si>
    <t>MEX</t>
  </si>
  <si>
    <t>NIC</t>
  </si>
  <si>
    <t>PAN</t>
  </si>
  <si>
    <t>ARG</t>
  </si>
  <si>
    <t>BOL</t>
  </si>
  <si>
    <t>BRA</t>
  </si>
  <si>
    <t>CHL</t>
  </si>
  <si>
    <t>COL</t>
  </si>
  <si>
    <t>ECU</t>
  </si>
  <si>
    <t>GUY</t>
  </si>
  <si>
    <t>PRY</t>
  </si>
  <si>
    <t>PER</t>
  </si>
  <si>
    <t>SUR</t>
  </si>
  <si>
    <t>URY</t>
  </si>
  <si>
    <t>VEN</t>
  </si>
  <si>
    <t>AFG</t>
  </si>
  <si>
    <t>BGD</t>
  </si>
  <si>
    <t>BTN</t>
  </si>
  <si>
    <t>IND</t>
  </si>
  <si>
    <t>NPL</t>
  </si>
  <si>
    <t>PAK</t>
  </si>
  <si>
    <t>LKA</t>
  </si>
  <si>
    <t>BRN</t>
  </si>
  <si>
    <t>KHM</t>
  </si>
  <si>
    <t>TLS</t>
  </si>
  <si>
    <t>IDN</t>
  </si>
  <si>
    <t>LAO</t>
  </si>
  <si>
    <t>MYS</t>
  </si>
  <si>
    <t>MMR</t>
  </si>
  <si>
    <t>PNG</t>
  </si>
  <si>
    <t>PHL</t>
  </si>
  <si>
    <t>SGP</t>
  </si>
  <si>
    <t>TWN</t>
  </si>
  <si>
    <t>THA</t>
  </si>
  <si>
    <t>VNM</t>
  </si>
  <si>
    <t>CHN</t>
  </si>
  <si>
    <t>HKG</t>
  </si>
  <si>
    <t>PRK</t>
  </si>
  <si>
    <t>MAC</t>
  </si>
  <si>
    <t>MNG</t>
  </si>
  <si>
    <t>DZA</t>
  </si>
  <si>
    <t>EGY</t>
  </si>
  <si>
    <t>LBY</t>
  </si>
  <si>
    <t>MAR</t>
  </si>
  <si>
    <t>TUN</t>
  </si>
  <si>
    <t>ESH</t>
  </si>
  <si>
    <t>AGO</t>
  </si>
  <si>
    <t>BEN</t>
  </si>
  <si>
    <t>BWA</t>
  </si>
  <si>
    <t>BFA</t>
  </si>
  <si>
    <t>BDI</t>
  </si>
  <si>
    <t>CMR</t>
  </si>
  <si>
    <t>CPV</t>
  </si>
  <si>
    <t>CAF</t>
  </si>
  <si>
    <t>TCD</t>
  </si>
  <si>
    <t>COG</t>
  </si>
  <si>
    <t>COD</t>
  </si>
  <si>
    <t>CIV</t>
  </si>
  <si>
    <t>DJI</t>
  </si>
  <si>
    <t>GNQ</t>
  </si>
  <si>
    <t>ERI</t>
  </si>
  <si>
    <t>ETH</t>
  </si>
  <si>
    <t>GAB</t>
  </si>
  <si>
    <t>GMB</t>
  </si>
  <si>
    <t>GHA</t>
  </si>
  <si>
    <t>GIN</t>
  </si>
  <si>
    <t>GNB</t>
  </si>
  <si>
    <t>KEN</t>
  </si>
  <si>
    <t>LSO</t>
  </si>
  <si>
    <t>LBR</t>
  </si>
  <si>
    <t>MDG</t>
  </si>
  <si>
    <t>MWI</t>
  </si>
  <si>
    <t>MLI</t>
  </si>
  <si>
    <t>MRT</t>
  </si>
  <si>
    <t>MOZ</t>
  </si>
  <si>
    <t>NAM</t>
  </si>
  <si>
    <t>NER</t>
  </si>
  <si>
    <t>NGA</t>
  </si>
  <si>
    <t>RWA</t>
  </si>
  <si>
    <t>SEN</t>
  </si>
  <si>
    <t>SLE</t>
  </si>
  <si>
    <t>SOM</t>
  </si>
  <si>
    <t>ZAF</t>
  </si>
  <si>
    <t>SDN</t>
  </si>
  <si>
    <t>TZA</t>
  </si>
  <si>
    <t>TGO</t>
  </si>
  <si>
    <t>UGA</t>
  </si>
  <si>
    <t>ZMB</t>
  </si>
  <si>
    <t>ZWE</t>
  </si>
  <si>
    <t>ATG</t>
  </si>
  <si>
    <t>BHS</t>
  </si>
  <si>
    <t>BRB</t>
  </si>
  <si>
    <t>COM</t>
  </si>
  <si>
    <t>CUB</t>
  </si>
  <si>
    <t>DMA</t>
  </si>
  <si>
    <t>DOM</t>
  </si>
  <si>
    <t>FJI</t>
  </si>
  <si>
    <t>GRD</t>
  </si>
  <si>
    <t>HTI</t>
  </si>
  <si>
    <t>JAM</t>
  </si>
  <si>
    <t>KIR</t>
  </si>
  <si>
    <t>MDV</t>
  </si>
  <si>
    <t>MHL</t>
  </si>
  <si>
    <t>MUS</t>
  </si>
  <si>
    <t>FSM</t>
  </si>
  <si>
    <t>NRU</t>
  </si>
  <si>
    <t>PLW</t>
  </si>
  <si>
    <t>PRI</t>
  </si>
  <si>
    <t>WSM</t>
  </si>
  <si>
    <t>STP</t>
  </si>
  <si>
    <t>SYC</t>
  </si>
  <si>
    <t>SLB</t>
  </si>
  <si>
    <t>KNA</t>
  </si>
  <si>
    <t>LCA</t>
  </si>
  <si>
    <t>VCT</t>
  </si>
  <si>
    <t>TON</t>
  </si>
  <si>
    <t>TTO</t>
  </si>
  <si>
    <t>TUV</t>
  </si>
  <si>
    <t>VUT</t>
  </si>
  <si>
    <t>SWZ</t>
  </si>
  <si>
    <t>Region_name</t>
    <phoneticPr fontId="1" type="noConversion"/>
  </si>
  <si>
    <t>EU</t>
  </si>
  <si>
    <t>Slovakia</t>
  </si>
  <si>
    <t>United States of America</t>
  </si>
  <si>
    <t>US</t>
  </si>
  <si>
    <t>OT</t>
  </si>
  <si>
    <t>EE</t>
  </si>
  <si>
    <t>Kyrgyzstan</t>
  </si>
  <si>
    <t>TFYR Macedonia</t>
  </si>
  <si>
    <t>MKD</t>
  </si>
  <si>
    <t xml:space="preserve">Moldova (Republic of) </t>
  </si>
  <si>
    <t>Montenegro</t>
  </si>
  <si>
    <t>MNE</t>
  </si>
  <si>
    <t>Serbia</t>
  </si>
  <si>
    <t>SRB</t>
  </si>
  <si>
    <t>CA</t>
  </si>
  <si>
    <t>Dem. People's Rep. of Korea</t>
  </si>
  <si>
    <t>Hong Kong</t>
  </si>
  <si>
    <t>Lao People's Dem. Republic</t>
  </si>
  <si>
    <t>Viet Nam</t>
  </si>
  <si>
    <t>IA</t>
  </si>
  <si>
    <t>Republic of Korea</t>
  </si>
  <si>
    <t>AF</t>
  </si>
  <si>
    <t>Cape Verde</t>
  </si>
  <si>
    <t>Dem. Republic of the Congo</t>
  </si>
  <si>
    <t>Congo</t>
  </si>
  <si>
    <t>Côte d'Ivoire</t>
  </si>
  <si>
    <t>Egypt</t>
  </si>
  <si>
    <t>Gambia</t>
  </si>
  <si>
    <t>Iran (Islamic Republic of)</t>
  </si>
  <si>
    <t>Libyan Arab Jamahiriya</t>
  </si>
  <si>
    <t>Occupied Palestinian Territory</t>
  </si>
  <si>
    <t>United Republic of Tanzania</t>
  </si>
  <si>
    <t>Yemen</t>
  </si>
  <si>
    <t>LA</t>
  </si>
  <si>
    <t>Bahamas</t>
  </si>
  <si>
    <t>Saint Kitts and Nevis</t>
  </si>
  <si>
    <t>Saint Lucia</t>
  </si>
  <si>
    <t>Venezuela (Bolivarian Republic of)</t>
  </si>
  <si>
    <t>European Union</t>
  </si>
  <si>
    <t>Former Soviet Union and East Europe</t>
  </si>
  <si>
    <t>China and Centrally Planned Asia</t>
  </si>
  <si>
    <t>India and South East Asia</t>
  </si>
  <si>
    <t>Africa and the Middle East</t>
  </si>
  <si>
    <t>Latin America</t>
  </si>
  <si>
    <t>Other OECD countries</t>
  </si>
  <si>
    <t>WEU</t>
    <phoneticPr fontId="1" type="noConversion"/>
  </si>
  <si>
    <t>JPK</t>
    <phoneticPr fontId="1" type="noConversion"/>
  </si>
  <si>
    <t>ANZ</t>
    <phoneticPr fontId="1" type="noConversion"/>
  </si>
  <si>
    <t>CEE</t>
    <phoneticPr fontId="1" type="noConversion"/>
  </si>
  <si>
    <t>FSU</t>
    <phoneticPr fontId="1" type="noConversion"/>
  </si>
  <si>
    <t>MDE</t>
    <phoneticPr fontId="1" type="noConversion"/>
  </si>
  <si>
    <t>CAM</t>
    <phoneticPr fontId="1" type="noConversion"/>
  </si>
  <si>
    <t>SAM</t>
    <phoneticPr fontId="1" type="noConversion"/>
  </si>
  <si>
    <t>SAS</t>
    <phoneticPr fontId="1" type="noConversion"/>
  </si>
  <si>
    <t>SEA</t>
    <phoneticPr fontId="1" type="noConversion"/>
  </si>
  <si>
    <t>CHI</t>
    <phoneticPr fontId="1" type="noConversion"/>
  </si>
  <si>
    <t>NAF</t>
    <phoneticPr fontId="1" type="noConversion"/>
  </si>
  <si>
    <t>SSA</t>
    <phoneticPr fontId="1" type="noConversion"/>
  </si>
  <si>
    <t>SIS</t>
    <phoneticPr fontId="1" type="noConversion"/>
  </si>
  <si>
    <t>Area_map</t>
    <phoneticPr fontId="1" type="noConversion"/>
  </si>
  <si>
    <t>SSP</t>
    <phoneticPr fontId="1" type="noConversion"/>
  </si>
  <si>
    <t>Aruba</t>
  </si>
  <si>
    <t>ABW</t>
  </si>
  <si>
    <t>Brunei</t>
  </si>
  <si>
    <t>Coted’Ivoire</t>
  </si>
  <si>
    <t>Congo-Brazzaville</t>
  </si>
  <si>
    <t>Congo Kinshasa</t>
  </si>
  <si>
    <t>HongKong</t>
  </si>
  <si>
    <t>Iran</t>
  </si>
  <si>
    <t>South Korea</t>
  </si>
  <si>
    <t>Laos</t>
  </si>
  <si>
    <t>Macao</t>
  </si>
  <si>
    <t>Macedonia</t>
  </si>
  <si>
    <t>New Caledonia</t>
  </si>
  <si>
    <t>NCL</t>
  </si>
  <si>
    <t>Palestinian Territory</t>
  </si>
  <si>
    <t>French Polynesia</t>
  </si>
  <si>
    <t>PYF</t>
  </si>
  <si>
    <t>Russia</t>
  </si>
  <si>
    <t>SierraLeone</t>
  </si>
  <si>
    <t>Syria</t>
  </si>
  <si>
    <t>EastTimor</t>
  </si>
  <si>
    <t>the United States of America</t>
  </si>
  <si>
    <t>St Vincent and Grenadines</t>
  </si>
  <si>
    <t>Venezuela</t>
  </si>
  <si>
    <t>Nature_SCC</t>
    <phoneticPr fontId="1" type="noConversion"/>
  </si>
  <si>
    <t>NCC_SCC</t>
    <phoneticPr fontId="1" type="noConversion"/>
  </si>
  <si>
    <t>MAP index</t>
  </si>
  <si>
    <t>MAP index</t>
    <phoneticPr fontId="1" type="noConversion"/>
  </si>
  <si>
    <t>Final region Chosen</t>
    <phoneticPr fontId="1" type="noConversion"/>
  </si>
  <si>
    <t>GRL</t>
  </si>
  <si>
    <t>HongKong, China</t>
    <phoneticPr fontId="1" type="noConversion"/>
  </si>
  <si>
    <t>Macao, China</t>
    <phoneticPr fontId="1" type="noConversion"/>
  </si>
  <si>
    <t>Taiwan, China</t>
    <phoneticPr fontId="1" type="noConversion"/>
  </si>
  <si>
    <t>Name</t>
    <phoneticPr fontId="1" type="noConversion"/>
  </si>
  <si>
    <t>Region_name</t>
  </si>
  <si>
    <t>Region</t>
  </si>
  <si>
    <t>Country_name</t>
  </si>
  <si>
    <t>ISO3</t>
  </si>
  <si>
    <t>WEU</t>
  </si>
  <si>
    <t>JPK</t>
  </si>
  <si>
    <t>ANZ</t>
  </si>
  <si>
    <t>China Plus</t>
    <phoneticPr fontId="1" type="noConversion"/>
  </si>
  <si>
    <t>Macao, China</t>
  </si>
  <si>
    <t>Hong Kong, China</t>
    <phoneticPr fontId="1" type="noConversion"/>
  </si>
  <si>
    <t>Map_index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</si>
</sst>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name val="Arial"/>
      <family val="2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b/>
      <sz val="12"/>
      <color theme="1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2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4" borderId="0" xfId="0" applyFont="1" applyFill="1">
      <alignment vertical="center"/>
    </xf>
    <xf numFmtId="0" fontId="0" fillId="4" borderId="0" xfId="0" applyFill="1">
      <alignment vertical="center"/>
    </xf>
    <xf numFmtId="0" fontId="5" fillId="5" borderId="0" xfId="0" applyFont="1" applyFill="1">
      <alignment vertical="center"/>
    </xf>
    <xf numFmtId="0" fontId="0" fillId="6" borderId="0" xfId="0" applyFill="1">
      <alignment vertical="center"/>
    </xf>
  </cellXfs>
  <cellStyles count="2">
    <cellStyle name="Normal_Tables_Rev06_Sabine" xfId="1" xr:uid="{62603FE6-BF6A-134D-8187-4F2CC2EF7AB2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6A88-73ED-9E49-853A-73E7D8DB56E7}">
  <dimension ref="A1:D211"/>
  <sheetViews>
    <sheetView workbookViewId="0">
      <selection activeCell="B23" sqref="B23"/>
    </sheetView>
  </sheetViews>
  <sheetFormatPr baseColWidth="10" defaultRowHeight="16"/>
  <sheetData>
    <row r="1" spans="1:4">
      <c r="A1" t="s">
        <v>0</v>
      </c>
      <c r="B1" t="s">
        <v>206</v>
      </c>
      <c r="C1" t="s">
        <v>215</v>
      </c>
      <c r="D1" t="s">
        <v>692</v>
      </c>
    </row>
    <row r="2" spans="1:4">
      <c r="A2" t="s">
        <v>1</v>
      </c>
      <c r="B2" t="s">
        <v>208</v>
      </c>
      <c r="C2">
        <v>1</v>
      </c>
      <c r="D2">
        <v>62.749587123554299</v>
      </c>
    </row>
    <row r="3" spans="1:4">
      <c r="A3" t="s">
        <v>2</v>
      </c>
      <c r="B3" t="s">
        <v>208</v>
      </c>
      <c r="C3">
        <f>C2+1</f>
        <v>2</v>
      </c>
      <c r="D3">
        <v>103.81865527941299</v>
      </c>
    </row>
    <row r="4" spans="1:4">
      <c r="A4" t="s">
        <v>3</v>
      </c>
      <c r="B4" t="s">
        <v>207</v>
      </c>
      <c r="C4">
        <f t="shared" ref="C4:C67" si="0">C3+1</f>
        <v>3</v>
      </c>
      <c r="D4">
        <v>3.0821721318953199</v>
      </c>
    </row>
    <row r="5" spans="1:4">
      <c r="A5" t="s">
        <v>4</v>
      </c>
      <c r="B5" t="s">
        <v>207</v>
      </c>
      <c r="C5">
        <f t="shared" si="0"/>
        <v>4</v>
      </c>
      <c r="D5">
        <v>4.9530976011425802E-2</v>
      </c>
    </row>
    <row r="6" spans="1:4">
      <c r="A6" t="s">
        <v>5</v>
      </c>
      <c r="B6" t="s">
        <v>207</v>
      </c>
      <c r="C6">
        <f t="shared" si="0"/>
        <v>5</v>
      </c>
      <c r="D6">
        <v>6.32197770325023</v>
      </c>
    </row>
    <row r="7" spans="1:4">
      <c r="A7" t="s">
        <v>6</v>
      </c>
      <c r="B7" t="s">
        <v>207</v>
      </c>
      <c r="C7">
        <f t="shared" si="0"/>
        <v>6</v>
      </c>
      <c r="D7">
        <v>278.26730534737902</v>
      </c>
    </row>
    <row r="8" spans="1:4">
      <c r="A8" t="s">
        <v>7</v>
      </c>
      <c r="B8" t="s">
        <v>207</v>
      </c>
      <c r="C8">
        <f t="shared" si="0"/>
        <v>7</v>
      </c>
      <c r="D8">
        <v>3.1476291411751398</v>
      </c>
    </row>
    <row r="9" spans="1:4">
      <c r="A9" t="s">
        <v>8</v>
      </c>
      <c r="B9" t="s">
        <v>209</v>
      </c>
      <c r="C9">
        <f t="shared" si="0"/>
        <v>8</v>
      </c>
      <c r="D9">
        <v>6052.1175588446004</v>
      </c>
    </row>
    <row r="10" spans="1:4">
      <c r="A10" t="s">
        <v>9</v>
      </c>
      <c r="B10" t="s">
        <v>207</v>
      </c>
      <c r="C10">
        <f t="shared" si="0"/>
        <v>9</v>
      </c>
      <c r="D10">
        <v>3.7034010752146899E-2</v>
      </c>
    </row>
    <row r="11" spans="1:4">
      <c r="A11" t="s">
        <v>10</v>
      </c>
      <c r="B11" t="s">
        <v>207</v>
      </c>
      <c r="C11">
        <f t="shared" si="0"/>
        <v>10</v>
      </c>
      <c r="D11">
        <v>695.60787447244195</v>
      </c>
    </row>
    <row r="12" spans="1:4">
      <c r="A12" t="s">
        <v>11</v>
      </c>
      <c r="B12" t="s">
        <v>207</v>
      </c>
      <c r="C12">
        <f t="shared" si="0"/>
        <v>11</v>
      </c>
      <c r="D12">
        <v>10.028036129456</v>
      </c>
    </row>
    <row r="13" spans="1:4">
      <c r="A13" t="s">
        <v>12</v>
      </c>
      <c r="B13" t="s">
        <v>207</v>
      </c>
      <c r="C13">
        <f t="shared" si="0"/>
        <v>12</v>
      </c>
      <c r="D13">
        <v>9.1358791102807704</v>
      </c>
    </row>
    <row r="14" spans="1:4">
      <c r="A14" t="s">
        <v>13</v>
      </c>
      <c r="B14" t="s">
        <v>207</v>
      </c>
      <c r="C14">
        <f t="shared" si="0"/>
        <v>13</v>
      </c>
      <c r="D14">
        <v>2.1921233885374201</v>
      </c>
    </row>
    <row r="15" spans="1:4">
      <c r="A15" t="s">
        <v>14</v>
      </c>
      <c r="B15" t="s">
        <v>207</v>
      </c>
      <c r="C15">
        <f t="shared" si="0"/>
        <v>14</v>
      </c>
      <c r="D15">
        <v>3.9024513704194299</v>
      </c>
    </row>
    <row r="16" spans="1:4">
      <c r="A16" t="s">
        <v>15</v>
      </c>
      <c r="B16" t="s">
        <v>207</v>
      </c>
      <c r="C16">
        <f t="shared" si="0"/>
        <v>15</v>
      </c>
      <c r="D16">
        <v>9.51156488612604</v>
      </c>
    </row>
    <row r="17" spans="1:4">
      <c r="A17" t="s">
        <v>16</v>
      </c>
      <c r="B17" t="s">
        <v>207</v>
      </c>
      <c r="C17">
        <f t="shared" si="0"/>
        <v>16</v>
      </c>
      <c r="D17">
        <v>22.7233400773796</v>
      </c>
    </row>
    <row r="18" spans="1:4">
      <c r="A18" t="s">
        <v>17</v>
      </c>
      <c r="B18" t="s">
        <v>207</v>
      </c>
      <c r="C18">
        <f t="shared" si="0"/>
        <v>17</v>
      </c>
      <c r="D18">
        <v>12.355372663962299</v>
      </c>
    </row>
    <row r="19" spans="1:4">
      <c r="A19" t="s">
        <v>18</v>
      </c>
      <c r="B19" t="s">
        <v>207</v>
      </c>
      <c r="C19">
        <f t="shared" si="0"/>
        <v>18</v>
      </c>
      <c r="D19">
        <v>12.271434389806601</v>
      </c>
    </row>
    <row r="20" spans="1:4">
      <c r="A20" t="s">
        <v>19</v>
      </c>
      <c r="B20" t="s">
        <v>207</v>
      </c>
      <c r="C20">
        <f t="shared" si="0"/>
        <v>19</v>
      </c>
      <c r="D20">
        <v>6.4494215654827006E-2</v>
      </c>
    </row>
    <row r="21" spans="1:4">
      <c r="A21" t="s">
        <v>20</v>
      </c>
      <c r="B21" t="s">
        <v>207</v>
      </c>
      <c r="C21">
        <f t="shared" si="0"/>
        <v>20</v>
      </c>
      <c r="D21">
        <v>1.1907945514850899</v>
      </c>
    </row>
    <row r="22" spans="1:4">
      <c r="A22" t="s">
        <v>21</v>
      </c>
      <c r="B22" t="s">
        <v>207</v>
      </c>
      <c r="C22">
        <f t="shared" si="0"/>
        <v>21</v>
      </c>
      <c r="D22">
        <v>5.7475609313268201</v>
      </c>
    </row>
    <row r="23" spans="1:4">
      <c r="A23" t="s">
        <v>22</v>
      </c>
      <c r="B23" t="s">
        <v>207</v>
      </c>
      <c r="C23">
        <f t="shared" si="0"/>
        <v>22</v>
      </c>
      <c r="D23">
        <v>28.073047702938702</v>
      </c>
    </row>
    <row r="24" spans="1:4">
      <c r="A24" t="s">
        <v>23</v>
      </c>
      <c r="B24" t="s">
        <v>207</v>
      </c>
      <c r="C24">
        <f t="shared" si="0"/>
        <v>23</v>
      </c>
      <c r="D24">
        <v>1.8680789148269401</v>
      </c>
    </row>
    <row r="25" spans="1:4">
      <c r="A25" t="s">
        <v>24</v>
      </c>
      <c r="B25" t="s">
        <v>207</v>
      </c>
      <c r="C25">
        <f t="shared" si="0"/>
        <v>24</v>
      </c>
      <c r="D25">
        <v>91.916600038672797</v>
      </c>
    </row>
    <row r="26" spans="1:4">
      <c r="A26" t="s">
        <v>25</v>
      </c>
      <c r="B26" t="s">
        <v>207</v>
      </c>
      <c r="C26">
        <f t="shared" si="0"/>
        <v>25</v>
      </c>
      <c r="D26">
        <v>709.34103673827406</v>
      </c>
    </row>
    <row r="27" spans="1:4">
      <c r="A27" t="s">
        <v>26</v>
      </c>
      <c r="B27" t="s">
        <v>207</v>
      </c>
      <c r="C27">
        <f t="shared" si="0"/>
        <v>26</v>
      </c>
      <c r="D27">
        <v>3.6239475163493899E-2</v>
      </c>
    </row>
    <row r="28" spans="1:4">
      <c r="A28" t="s">
        <v>27</v>
      </c>
      <c r="B28" t="s">
        <v>207</v>
      </c>
      <c r="C28">
        <f t="shared" si="0"/>
        <v>27</v>
      </c>
      <c r="D28">
        <v>0.470827454769915</v>
      </c>
    </row>
    <row r="29" spans="1:4">
      <c r="A29" t="s">
        <v>28</v>
      </c>
      <c r="B29" t="s">
        <v>207</v>
      </c>
      <c r="C29">
        <f t="shared" si="0"/>
        <v>28</v>
      </c>
      <c r="D29">
        <v>3.5369542594854999</v>
      </c>
    </row>
    <row r="30" spans="1:4">
      <c r="A30" t="s">
        <v>29</v>
      </c>
      <c r="B30" t="s">
        <v>207</v>
      </c>
      <c r="C30">
        <f t="shared" si="0"/>
        <v>29</v>
      </c>
      <c r="D30">
        <v>50.6397346507067</v>
      </c>
    </row>
    <row r="31" spans="1:4">
      <c r="A31" t="s">
        <v>30</v>
      </c>
      <c r="B31" t="s">
        <v>207</v>
      </c>
      <c r="C31">
        <f t="shared" si="0"/>
        <v>30</v>
      </c>
      <c r="D31">
        <v>50.730018917851801</v>
      </c>
    </row>
    <row r="32" spans="1:4">
      <c r="A32" t="s">
        <v>31</v>
      </c>
      <c r="B32" t="s">
        <v>207</v>
      </c>
      <c r="C32">
        <f t="shared" si="0"/>
        <v>31</v>
      </c>
      <c r="D32">
        <v>1693.0125917451601</v>
      </c>
    </row>
    <row r="33" spans="1:4">
      <c r="A33" t="s">
        <v>32</v>
      </c>
      <c r="B33" t="s">
        <v>207</v>
      </c>
      <c r="C33">
        <f t="shared" si="0"/>
        <v>32</v>
      </c>
      <c r="D33">
        <v>4.8613591203152904</v>
      </c>
    </row>
    <row r="34" spans="1:4">
      <c r="A34" t="s">
        <v>33</v>
      </c>
      <c r="B34" t="s">
        <v>207</v>
      </c>
      <c r="C34">
        <f t="shared" si="0"/>
        <v>33</v>
      </c>
      <c r="D34">
        <v>79.270432588805804</v>
      </c>
    </row>
    <row r="35" spans="1:4">
      <c r="A35" t="s">
        <v>34</v>
      </c>
      <c r="B35" t="s">
        <v>207</v>
      </c>
      <c r="C35">
        <f t="shared" si="0"/>
        <v>34</v>
      </c>
      <c r="D35">
        <v>951.91468539386403</v>
      </c>
    </row>
    <row r="36" spans="1:4">
      <c r="A36" t="s">
        <v>35</v>
      </c>
      <c r="B36" t="s">
        <v>207</v>
      </c>
      <c r="C36">
        <f t="shared" si="0"/>
        <v>35</v>
      </c>
      <c r="D36">
        <v>26.367430309543799</v>
      </c>
    </row>
    <row r="37" spans="1:4">
      <c r="A37" t="s">
        <v>36</v>
      </c>
      <c r="B37" t="s">
        <v>207</v>
      </c>
      <c r="C37">
        <f t="shared" si="0"/>
        <v>36</v>
      </c>
      <c r="D37">
        <v>38.078207370165003</v>
      </c>
    </row>
    <row r="38" spans="1:4">
      <c r="A38" t="s">
        <v>37</v>
      </c>
      <c r="B38" t="s">
        <v>207</v>
      </c>
      <c r="C38">
        <f t="shared" si="0"/>
        <v>37</v>
      </c>
      <c r="D38">
        <v>189.99607799189999</v>
      </c>
    </row>
    <row r="39" spans="1:4">
      <c r="A39" t="s">
        <v>38</v>
      </c>
      <c r="B39" t="s">
        <v>207</v>
      </c>
      <c r="C39">
        <f t="shared" si="0"/>
        <v>38</v>
      </c>
      <c r="D39">
        <v>27.787956073776598</v>
      </c>
    </row>
    <row r="40" spans="1:4">
      <c r="A40" t="s">
        <v>212</v>
      </c>
      <c r="B40" t="s">
        <v>209</v>
      </c>
      <c r="C40">
        <f t="shared" si="0"/>
        <v>39</v>
      </c>
      <c r="D40">
        <v>2.2495268123753201E-2</v>
      </c>
    </row>
    <row r="41" spans="1:4">
      <c r="A41" t="s">
        <v>39</v>
      </c>
      <c r="B41" t="s">
        <v>207</v>
      </c>
      <c r="C41">
        <f t="shared" si="0"/>
        <v>40</v>
      </c>
      <c r="D41">
        <v>92.709728442441403</v>
      </c>
    </row>
    <row r="42" spans="1:4">
      <c r="A42" t="s">
        <v>40</v>
      </c>
      <c r="B42" t="s">
        <v>207</v>
      </c>
      <c r="C42">
        <f t="shared" si="0"/>
        <v>41</v>
      </c>
      <c r="D42">
        <v>0.13883375505704801</v>
      </c>
    </row>
    <row r="43" spans="1:4">
      <c r="A43" t="s">
        <v>41</v>
      </c>
      <c r="B43" t="s">
        <v>207</v>
      </c>
      <c r="C43">
        <f t="shared" si="0"/>
        <v>42</v>
      </c>
      <c r="D43">
        <v>0.345343699138699</v>
      </c>
    </row>
    <row r="44" spans="1:4">
      <c r="A44" t="s">
        <v>42</v>
      </c>
      <c r="B44" t="s">
        <v>207</v>
      </c>
      <c r="C44">
        <f t="shared" si="0"/>
        <v>43</v>
      </c>
      <c r="D44">
        <v>4.2199887005373196</v>
      </c>
    </row>
    <row r="45" spans="1:4">
      <c r="A45" t="s">
        <v>43</v>
      </c>
      <c r="B45" t="s">
        <v>207</v>
      </c>
      <c r="C45">
        <f t="shared" si="0"/>
        <v>44</v>
      </c>
      <c r="D45">
        <v>9.6606762629365299</v>
      </c>
    </row>
    <row r="46" spans="1:4">
      <c r="A46" t="s">
        <v>44</v>
      </c>
      <c r="B46" t="s">
        <v>207</v>
      </c>
      <c r="C46">
        <f t="shared" si="0"/>
        <v>45</v>
      </c>
      <c r="D46">
        <v>0.56426668345044295</v>
      </c>
    </row>
    <row r="47" spans="1:4">
      <c r="A47" t="s">
        <v>45</v>
      </c>
      <c r="B47" t="s">
        <v>207</v>
      </c>
      <c r="C47">
        <f t="shared" si="0"/>
        <v>46</v>
      </c>
      <c r="D47">
        <v>9.8338815978106506</v>
      </c>
    </row>
    <row r="48" spans="1:4">
      <c r="A48" t="s">
        <v>46</v>
      </c>
      <c r="B48" t="s">
        <v>207</v>
      </c>
      <c r="C48">
        <f t="shared" si="0"/>
        <v>47</v>
      </c>
      <c r="D48">
        <v>45.955549334115901</v>
      </c>
    </row>
    <row r="49" spans="1:4">
      <c r="A49" t="s">
        <v>47</v>
      </c>
      <c r="B49" t="s">
        <v>207</v>
      </c>
      <c r="C49">
        <f t="shared" si="0"/>
        <v>48</v>
      </c>
      <c r="D49">
        <v>1.8132168230944199</v>
      </c>
    </row>
    <row r="50" spans="1:4">
      <c r="A50" t="s">
        <v>48</v>
      </c>
      <c r="B50" t="s">
        <v>207</v>
      </c>
      <c r="C50">
        <f t="shared" si="0"/>
        <v>49</v>
      </c>
      <c r="D50">
        <v>6.3505365212928294E-2</v>
      </c>
    </row>
    <row r="51" spans="1:4">
      <c r="A51" t="s">
        <v>49</v>
      </c>
      <c r="B51" t="s">
        <v>207</v>
      </c>
      <c r="C51">
        <f t="shared" si="0"/>
        <v>50</v>
      </c>
      <c r="D51">
        <v>6.2044240215806203</v>
      </c>
    </row>
    <row r="52" spans="1:4">
      <c r="A52" t="s">
        <v>50</v>
      </c>
      <c r="B52" t="s">
        <v>207</v>
      </c>
      <c r="C52">
        <f t="shared" si="0"/>
        <v>51</v>
      </c>
      <c r="D52">
        <v>4.1239324710350198</v>
      </c>
    </row>
    <row r="53" spans="1:4">
      <c r="A53" t="s">
        <v>51</v>
      </c>
      <c r="B53" t="s">
        <v>207</v>
      </c>
      <c r="C53">
        <f t="shared" si="0"/>
        <v>52</v>
      </c>
      <c r="D53">
        <v>212.63421785902699</v>
      </c>
    </row>
    <row r="54" spans="1:4">
      <c r="A54" t="s">
        <v>52</v>
      </c>
      <c r="B54" t="s">
        <v>207</v>
      </c>
      <c r="C54">
        <f t="shared" si="0"/>
        <v>53</v>
      </c>
      <c r="D54">
        <v>20.819133215275301</v>
      </c>
    </row>
    <row r="55" spans="1:4">
      <c r="A55" t="s">
        <v>53</v>
      </c>
      <c r="B55" t="s">
        <v>207</v>
      </c>
      <c r="C55">
        <f t="shared" si="0"/>
        <v>54</v>
      </c>
      <c r="D55">
        <v>89.219370436483899</v>
      </c>
    </row>
    <row r="56" spans="1:4">
      <c r="A56" t="s">
        <v>54</v>
      </c>
      <c r="B56" t="s">
        <v>207</v>
      </c>
      <c r="C56">
        <f t="shared" si="0"/>
        <v>55</v>
      </c>
      <c r="D56">
        <v>10.1421852859709</v>
      </c>
    </row>
    <row r="57" spans="1:4">
      <c r="A57" t="s">
        <v>55</v>
      </c>
      <c r="B57" t="s">
        <v>207</v>
      </c>
      <c r="C57">
        <f t="shared" si="0"/>
        <v>56</v>
      </c>
      <c r="D57">
        <v>23.8579286502532</v>
      </c>
    </row>
    <row r="58" spans="1:4">
      <c r="A58" t="s">
        <v>56</v>
      </c>
      <c r="B58" t="s">
        <v>207</v>
      </c>
      <c r="C58">
        <f t="shared" si="0"/>
        <v>57</v>
      </c>
      <c r="D58">
        <v>53.592786446900398</v>
      </c>
    </row>
    <row r="59" spans="1:4">
      <c r="A59" t="s">
        <v>57</v>
      </c>
      <c r="B59" t="s">
        <v>207</v>
      </c>
      <c r="C59">
        <f t="shared" si="0"/>
        <v>58</v>
      </c>
      <c r="D59">
        <v>7.0385843674766102</v>
      </c>
    </row>
    <row r="60" spans="1:4">
      <c r="A60" t="s">
        <v>58</v>
      </c>
      <c r="B60" t="s">
        <v>207</v>
      </c>
      <c r="C60">
        <f t="shared" si="0"/>
        <v>59</v>
      </c>
      <c r="D60">
        <v>92.8863903343739</v>
      </c>
    </row>
    <row r="61" spans="1:4">
      <c r="A61" t="s">
        <v>59</v>
      </c>
      <c r="B61" t="s">
        <v>207</v>
      </c>
      <c r="C61">
        <f t="shared" si="0"/>
        <v>60</v>
      </c>
      <c r="D61">
        <v>62.9315853906893</v>
      </c>
    </row>
    <row r="62" spans="1:4">
      <c r="A62" t="s">
        <v>60</v>
      </c>
      <c r="B62" t="s">
        <v>207</v>
      </c>
      <c r="C62">
        <f t="shared" si="0"/>
        <v>61</v>
      </c>
      <c r="D62">
        <v>1.6130788272269401</v>
      </c>
    </row>
    <row r="63" spans="1:4">
      <c r="A63" t="s">
        <v>61</v>
      </c>
      <c r="B63" t="s">
        <v>207</v>
      </c>
      <c r="C63">
        <f t="shared" si="0"/>
        <v>62</v>
      </c>
      <c r="D63">
        <v>64.514644887161197</v>
      </c>
    </row>
    <row r="64" spans="1:4">
      <c r="A64" t="s">
        <v>62</v>
      </c>
      <c r="B64" t="s">
        <v>207</v>
      </c>
      <c r="C64">
        <f t="shared" si="0"/>
        <v>63</v>
      </c>
      <c r="D64">
        <v>6.3436111543935594E-2</v>
      </c>
    </row>
    <row r="65" spans="1:4">
      <c r="A65" t="s">
        <v>63</v>
      </c>
      <c r="B65" t="s">
        <v>207</v>
      </c>
      <c r="C65">
        <f t="shared" si="0"/>
        <v>64</v>
      </c>
      <c r="D65">
        <v>21.4995330474203</v>
      </c>
    </row>
    <row r="66" spans="1:4">
      <c r="A66" t="s">
        <v>64</v>
      </c>
      <c r="B66" t="s">
        <v>207</v>
      </c>
      <c r="C66">
        <f t="shared" si="0"/>
        <v>65</v>
      </c>
      <c r="D66">
        <v>33.794882630992298</v>
      </c>
    </row>
    <row r="67" spans="1:4">
      <c r="A67" t="s">
        <v>65</v>
      </c>
      <c r="B67" t="s">
        <v>207</v>
      </c>
      <c r="C67">
        <f t="shared" si="0"/>
        <v>66</v>
      </c>
      <c r="D67">
        <v>7.61103024656577</v>
      </c>
    </row>
    <row r="68" spans="1:4">
      <c r="A68" t="s">
        <v>66</v>
      </c>
      <c r="B68" t="s">
        <v>207</v>
      </c>
      <c r="C68">
        <f t="shared" ref="C68:C131" si="1">C67+1</f>
        <v>67</v>
      </c>
      <c r="D68">
        <v>19.5534437357828</v>
      </c>
    </row>
    <row r="69" spans="1:4">
      <c r="A69" t="s">
        <v>67</v>
      </c>
      <c r="B69" t="s">
        <v>207</v>
      </c>
      <c r="C69">
        <f t="shared" si="1"/>
        <v>68</v>
      </c>
      <c r="D69">
        <v>20.218954884674201</v>
      </c>
    </row>
    <row r="70" spans="1:4">
      <c r="A70" t="s">
        <v>68</v>
      </c>
      <c r="B70" t="s">
        <v>207</v>
      </c>
      <c r="C70">
        <f t="shared" si="1"/>
        <v>69</v>
      </c>
      <c r="D70">
        <v>0.89069031177557301</v>
      </c>
    </row>
    <row r="71" spans="1:4">
      <c r="A71" t="s">
        <v>69</v>
      </c>
      <c r="B71" t="s">
        <v>207</v>
      </c>
      <c r="C71">
        <f t="shared" si="1"/>
        <v>70</v>
      </c>
      <c r="D71">
        <v>2.8127107820046402</v>
      </c>
    </row>
    <row r="72" spans="1:4">
      <c r="A72" t="s">
        <v>70</v>
      </c>
      <c r="B72" t="s">
        <v>207</v>
      </c>
      <c r="C72">
        <f t="shared" si="1"/>
        <v>71</v>
      </c>
      <c r="D72">
        <v>2.19126576268564</v>
      </c>
    </row>
    <row r="73" spans="1:4">
      <c r="A73" t="s">
        <v>71</v>
      </c>
      <c r="B73" t="s">
        <v>207</v>
      </c>
      <c r="C73">
        <f t="shared" si="1"/>
        <v>72</v>
      </c>
      <c r="D73">
        <v>13.7995223573557</v>
      </c>
    </row>
    <row r="74" spans="1:4">
      <c r="A74" t="s">
        <v>72</v>
      </c>
      <c r="B74" t="s">
        <v>207</v>
      </c>
      <c r="C74">
        <f t="shared" si="1"/>
        <v>73</v>
      </c>
      <c r="D74">
        <v>2.9860603025949499E-2</v>
      </c>
    </row>
    <row r="75" spans="1:4">
      <c r="A75" t="s">
        <v>213</v>
      </c>
      <c r="B75" t="s">
        <v>209</v>
      </c>
      <c r="C75">
        <f t="shared" si="1"/>
        <v>74</v>
      </c>
      <c r="D75">
        <v>656.39586834126999</v>
      </c>
    </row>
    <row r="76" spans="1:4">
      <c r="A76" t="s">
        <v>73</v>
      </c>
      <c r="B76" t="s">
        <v>207</v>
      </c>
      <c r="C76">
        <f t="shared" si="1"/>
        <v>75</v>
      </c>
      <c r="D76">
        <v>9.2035972052621808</v>
      </c>
    </row>
    <row r="77" spans="1:4">
      <c r="A77" t="s">
        <v>74</v>
      </c>
      <c r="B77" t="s">
        <v>207</v>
      </c>
      <c r="C77">
        <f t="shared" si="1"/>
        <v>76</v>
      </c>
      <c r="D77">
        <v>4.5890942774397099E-2</v>
      </c>
    </row>
    <row r="78" spans="1:4">
      <c r="A78" t="s">
        <v>75</v>
      </c>
      <c r="B78" t="s">
        <v>207</v>
      </c>
      <c r="C78">
        <f t="shared" si="1"/>
        <v>77</v>
      </c>
      <c r="D78">
        <v>17.1066209198605</v>
      </c>
    </row>
    <row r="79" spans="1:4">
      <c r="A79" t="s">
        <v>210</v>
      </c>
      <c r="B79" t="s">
        <v>209</v>
      </c>
      <c r="C79">
        <f t="shared" si="1"/>
        <v>78</v>
      </c>
      <c r="D79">
        <v>9.9025249243361396E-2</v>
      </c>
    </row>
    <row r="80" spans="1:4">
      <c r="A80" t="s">
        <v>76</v>
      </c>
      <c r="B80" t="s">
        <v>207</v>
      </c>
      <c r="C80">
        <f t="shared" si="1"/>
        <v>79</v>
      </c>
      <c r="D80">
        <v>9.4286665654105608</v>
      </c>
    </row>
    <row r="81" spans="1:4">
      <c r="A81" t="s">
        <v>77</v>
      </c>
      <c r="B81" t="s">
        <v>207</v>
      </c>
      <c r="C81">
        <f t="shared" si="1"/>
        <v>80</v>
      </c>
      <c r="D81">
        <v>6.5178182672452003</v>
      </c>
    </row>
    <row r="82" spans="1:4">
      <c r="A82" t="s">
        <v>78</v>
      </c>
      <c r="B82" t="s">
        <v>207</v>
      </c>
      <c r="C82">
        <f t="shared" si="1"/>
        <v>81</v>
      </c>
      <c r="D82">
        <v>2.3250171278944398</v>
      </c>
    </row>
    <row r="83" spans="1:4">
      <c r="A83" t="s">
        <v>79</v>
      </c>
      <c r="B83" t="s">
        <v>207</v>
      </c>
      <c r="C83">
        <f t="shared" si="1"/>
        <v>82</v>
      </c>
      <c r="D83">
        <v>11.040306316917899</v>
      </c>
    </row>
    <row r="84" spans="1:4">
      <c r="A84" t="s">
        <v>80</v>
      </c>
      <c r="B84" t="s">
        <v>207</v>
      </c>
      <c r="C84">
        <f t="shared" si="1"/>
        <v>83</v>
      </c>
      <c r="D84">
        <v>153.928397878119</v>
      </c>
    </row>
    <row r="85" spans="1:4">
      <c r="A85" t="s">
        <v>81</v>
      </c>
      <c r="B85" t="s">
        <v>207</v>
      </c>
      <c r="C85">
        <f t="shared" si="1"/>
        <v>84</v>
      </c>
      <c r="D85">
        <v>278.74763872114499</v>
      </c>
    </row>
    <row r="86" spans="1:4">
      <c r="A86" t="s">
        <v>82</v>
      </c>
      <c r="B86" t="s">
        <v>207</v>
      </c>
      <c r="C86">
        <f t="shared" si="1"/>
        <v>85</v>
      </c>
      <c r="D86">
        <v>9.4583646649710307</v>
      </c>
    </row>
    <row r="87" spans="1:4">
      <c r="A87" t="s">
        <v>83</v>
      </c>
      <c r="B87" t="s">
        <v>207</v>
      </c>
      <c r="C87">
        <f t="shared" si="1"/>
        <v>86</v>
      </c>
      <c r="D87">
        <v>155.99089666446801</v>
      </c>
    </row>
    <row r="88" spans="1:4">
      <c r="A88" t="s">
        <v>84</v>
      </c>
      <c r="B88" t="s">
        <v>207</v>
      </c>
      <c r="C88">
        <f t="shared" si="1"/>
        <v>87</v>
      </c>
      <c r="D88">
        <v>42.997122700578203</v>
      </c>
    </row>
    <row r="89" spans="1:4">
      <c r="A89" t="s">
        <v>85</v>
      </c>
      <c r="B89" t="s">
        <v>207</v>
      </c>
      <c r="C89">
        <f t="shared" si="1"/>
        <v>88</v>
      </c>
      <c r="D89">
        <v>19.424745107368299</v>
      </c>
    </row>
    <row r="90" spans="1:4">
      <c r="A90" t="s">
        <v>86</v>
      </c>
      <c r="B90" t="s">
        <v>207</v>
      </c>
      <c r="C90">
        <f t="shared" si="1"/>
        <v>89</v>
      </c>
      <c r="D90">
        <v>2.1029466610175001</v>
      </c>
    </row>
    <row r="91" spans="1:4">
      <c r="A91" t="s">
        <v>87</v>
      </c>
      <c r="B91" t="s">
        <v>207</v>
      </c>
      <c r="C91">
        <f t="shared" si="1"/>
        <v>90</v>
      </c>
      <c r="D91">
        <v>33.133569534430698</v>
      </c>
    </row>
    <row r="92" spans="1:4">
      <c r="A92" t="s">
        <v>88</v>
      </c>
      <c r="B92" t="s">
        <v>207</v>
      </c>
      <c r="C92">
        <f t="shared" si="1"/>
        <v>91</v>
      </c>
      <c r="D92">
        <v>0.93926413193788705</v>
      </c>
    </row>
    <row r="93" spans="1:4">
      <c r="A93" t="s">
        <v>89</v>
      </c>
      <c r="B93" t="s">
        <v>207</v>
      </c>
      <c r="C93">
        <f t="shared" si="1"/>
        <v>92</v>
      </c>
      <c r="D93">
        <v>8.4396352676626805</v>
      </c>
    </row>
    <row r="94" spans="1:4">
      <c r="A94" t="s">
        <v>90</v>
      </c>
      <c r="B94" t="s">
        <v>207</v>
      </c>
      <c r="C94">
        <f t="shared" si="1"/>
        <v>93</v>
      </c>
      <c r="D94">
        <v>38.055568854632099</v>
      </c>
    </row>
    <row r="95" spans="1:4">
      <c r="A95" t="s">
        <v>91</v>
      </c>
      <c r="B95" t="s">
        <v>207</v>
      </c>
      <c r="C95">
        <f t="shared" si="1"/>
        <v>94</v>
      </c>
      <c r="D95">
        <v>330.56125288849398</v>
      </c>
    </row>
    <row r="96" spans="1:4">
      <c r="A96" t="s">
        <v>92</v>
      </c>
      <c r="B96" t="s">
        <v>207</v>
      </c>
      <c r="C96">
        <f t="shared" si="1"/>
        <v>95</v>
      </c>
      <c r="D96">
        <v>47.642534702450597</v>
      </c>
    </row>
    <row r="97" spans="1:4">
      <c r="A97" t="s">
        <v>93</v>
      </c>
      <c r="B97" t="s">
        <v>207</v>
      </c>
      <c r="C97">
        <f t="shared" si="1"/>
        <v>96</v>
      </c>
      <c r="D97">
        <v>21.453417820144701</v>
      </c>
    </row>
    <row r="98" spans="1:4">
      <c r="A98" t="s">
        <v>94</v>
      </c>
      <c r="B98" t="s">
        <v>207</v>
      </c>
      <c r="C98">
        <f t="shared" si="1"/>
        <v>97</v>
      </c>
      <c r="D98">
        <v>15.096289566195001</v>
      </c>
    </row>
    <row r="99" spans="1:4">
      <c r="A99" t="s">
        <v>95</v>
      </c>
      <c r="B99" t="s">
        <v>209</v>
      </c>
      <c r="C99">
        <f t="shared" si="1"/>
        <v>98</v>
      </c>
      <c r="D99">
        <v>8.2310527772729E-2</v>
      </c>
    </row>
    <row r="100" spans="1:4">
      <c r="A100" t="s">
        <v>96</v>
      </c>
      <c r="B100" t="s">
        <v>207</v>
      </c>
      <c r="C100">
        <f t="shared" si="1"/>
        <v>99</v>
      </c>
      <c r="D100">
        <v>2.2699129831699302E-2</v>
      </c>
    </row>
    <row r="101" spans="1:4">
      <c r="A101" t="s">
        <v>97</v>
      </c>
      <c r="B101" t="s">
        <v>207</v>
      </c>
      <c r="C101">
        <f t="shared" si="1"/>
        <v>100</v>
      </c>
      <c r="D101">
        <v>10.065009582591401</v>
      </c>
    </row>
    <row r="102" spans="1:4">
      <c r="A102" t="s">
        <v>98</v>
      </c>
      <c r="B102" t="s">
        <v>207</v>
      </c>
      <c r="C102">
        <f t="shared" si="1"/>
        <v>101</v>
      </c>
      <c r="D102">
        <v>1.61561376673315</v>
      </c>
    </row>
    <row r="103" spans="1:4">
      <c r="A103" t="s">
        <v>99</v>
      </c>
      <c r="B103" t="s">
        <v>207</v>
      </c>
      <c r="C103">
        <f t="shared" si="1"/>
        <v>102</v>
      </c>
      <c r="D103">
        <v>19.689536211654399</v>
      </c>
    </row>
    <row r="104" spans="1:4">
      <c r="A104" t="s">
        <v>100</v>
      </c>
      <c r="B104" t="s">
        <v>207</v>
      </c>
      <c r="C104">
        <f t="shared" si="1"/>
        <v>103</v>
      </c>
      <c r="D104">
        <v>0.99817330761620304</v>
      </c>
    </row>
    <row r="105" spans="1:4">
      <c r="A105" t="s">
        <v>101</v>
      </c>
      <c r="B105" t="s">
        <v>207</v>
      </c>
      <c r="C105">
        <f t="shared" si="1"/>
        <v>104</v>
      </c>
      <c r="D105">
        <v>7.8417570228787303</v>
      </c>
    </row>
    <row r="106" spans="1:4">
      <c r="A106" t="s">
        <v>102</v>
      </c>
      <c r="B106" t="s">
        <v>207</v>
      </c>
      <c r="C106">
        <f t="shared" si="1"/>
        <v>105</v>
      </c>
      <c r="D106">
        <v>147.20457617832</v>
      </c>
    </row>
    <row r="107" spans="1:4">
      <c r="A107" t="s">
        <v>103</v>
      </c>
      <c r="B107" t="s">
        <v>207</v>
      </c>
      <c r="C107">
        <f t="shared" si="1"/>
        <v>106</v>
      </c>
      <c r="D107">
        <v>5.13826435457665E-2</v>
      </c>
    </row>
    <row r="108" spans="1:4">
      <c r="A108" t="s">
        <v>104</v>
      </c>
      <c r="B108" t="s">
        <v>207</v>
      </c>
      <c r="C108">
        <f t="shared" si="1"/>
        <v>107</v>
      </c>
      <c r="D108">
        <v>1.9215079382121698E-2</v>
      </c>
    </row>
    <row r="109" spans="1:4">
      <c r="A109" t="s">
        <v>105</v>
      </c>
      <c r="B109" t="s">
        <v>207</v>
      </c>
      <c r="C109">
        <f t="shared" si="1"/>
        <v>108</v>
      </c>
      <c r="D109">
        <v>5.3957662654279099</v>
      </c>
    </row>
    <row r="110" spans="1:4">
      <c r="A110" t="s">
        <v>106</v>
      </c>
      <c r="B110" t="s">
        <v>207</v>
      </c>
      <c r="C110">
        <f t="shared" si="1"/>
        <v>109</v>
      </c>
      <c r="D110">
        <v>2.8442909250187398</v>
      </c>
    </row>
    <row r="111" spans="1:4">
      <c r="A111" t="s">
        <v>107</v>
      </c>
      <c r="B111" t="s">
        <v>207</v>
      </c>
      <c r="C111">
        <f t="shared" si="1"/>
        <v>110</v>
      </c>
      <c r="D111">
        <v>9.20321710691303</v>
      </c>
    </row>
    <row r="112" spans="1:4">
      <c r="A112" t="s">
        <v>108</v>
      </c>
      <c r="B112" t="s">
        <v>207</v>
      </c>
      <c r="C112">
        <f t="shared" si="1"/>
        <v>111</v>
      </c>
      <c r="D112">
        <v>0.32224294547110499</v>
      </c>
    </row>
    <row r="113" spans="1:4">
      <c r="A113" t="s">
        <v>109</v>
      </c>
      <c r="B113" t="s">
        <v>207</v>
      </c>
      <c r="C113">
        <f t="shared" si="1"/>
        <v>112</v>
      </c>
      <c r="D113">
        <v>9.5249286436889093</v>
      </c>
    </row>
    <row r="114" spans="1:4">
      <c r="A114" t="s">
        <v>211</v>
      </c>
      <c r="B114" t="s">
        <v>209</v>
      </c>
      <c r="C114">
        <f t="shared" si="1"/>
        <v>113</v>
      </c>
      <c r="D114">
        <v>3.0830239408096202E-3</v>
      </c>
    </row>
    <row r="115" spans="1:4">
      <c r="A115" t="s">
        <v>110</v>
      </c>
      <c r="B115" t="s">
        <v>207</v>
      </c>
      <c r="C115">
        <f t="shared" si="1"/>
        <v>114</v>
      </c>
      <c r="D115">
        <v>39.421428002141297</v>
      </c>
    </row>
    <row r="116" spans="1:4">
      <c r="A116" t="s">
        <v>111</v>
      </c>
      <c r="B116" t="s">
        <v>209</v>
      </c>
      <c r="C116">
        <f t="shared" si="1"/>
        <v>115</v>
      </c>
      <c r="D116">
        <v>2.6306532072502303E-4</v>
      </c>
    </row>
    <row r="117" spans="1:4">
      <c r="A117" t="s">
        <v>112</v>
      </c>
      <c r="B117" t="s">
        <v>207</v>
      </c>
      <c r="C117">
        <f t="shared" si="1"/>
        <v>116</v>
      </c>
      <c r="D117">
        <v>4.0258299871957002</v>
      </c>
    </row>
    <row r="118" spans="1:4">
      <c r="A118" t="s">
        <v>113</v>
      </c>
      <c r="B118" t="s">
        <v>207</v>
      </c>
      <c r="C118">
        <f t="shared" si="1"/>
        <v>117</v>
      </c>
      <c r="D118">
        <v>50.938229995748401</v>
      </c>
    </row>
    <row r="119" spans="1:4">
      <c r="A119" t="s">
        <v>114</v>
      </c>
      <c r="B119" t="s">
        <v>209</v>
      </c>
      <c r="C119">
        <f t="shared" si="1"/>
        <v>118</v>
      </c>
      <c r="D119">
        <v>2.44190283153694E-2</v>
      </c>
    </row>
    <row r="120" spans="1:4">
      <c r="A120" t="s">
        <v>115</v>
      </c>
      <c r="B120" t="s">
        <v>207</v>
      </c>
      <c r="C120">
        <f t="shared" si="1"/>
        <v>119</v>
      </c>
      <c r="D120">
        <v>173.687102140815</v>
      </c>
    </row>
    <row r="121" spans="1:4">
      <c r="A121" t="s">
        <v>116</v>
      </c>
      <c r="B121" t="s">
        <v>209</v>
      </c>
      <c r="C121">
        <f t="shared" si="1"/>
        <v>120</v>
      </c>
      <c r="D121">
        <v>2.4685917545865198E-2</v>
      </c>
    </row>
    <row r="122" spans="1:4">
      <c r="A122" t="s">
        <v>117</v>
      </c>
      <c r="B122" t="s">
        <v>207</v>
      </c>
      <c r="C122">
        <f t="shared" si="1"/>
        <v>121</v>
      </c>
      <c r="D122">
        <v>2.6808743219752298</v>
      </c>
    </row>
    <row r="123" spans="1:4">
      <c r="A123" t="s">
        <v>118</v>
      </c>
      <c r="B123" t="s">
        <v>207</v>
      </c>
      <c r="C123">
        <f t="shared" si="1"/>
        <v>122</v>
      </c>
      <c r="D123">
        <v>106.559078220275</v>
      </c>
    </row>
    <row r="124" spans="1:4">
      <c r="A124" t="s">
        <v>119</v>
      </c>
      <c r="B124" t="s">
        <v>207</v>
      </c>
      <c r="C124">
        <f t="shared" si="1"/>
        <v>123</v>
      </c>
      <c r="D124">
        <v>3.22913746050148E-2</v>
      </c>
    </row>
    <row r="125" spans="1:4">
      <c r="A125" t="s">
        <v>120</v>
      </c>
      <c r="B125" t="s">
        <v>207</v>
      </c>
      <c r="C125">
        <f t="shared" si="1"/>
        <v>124</v>
      </c>
      <c r="D125">
        <v>58.302231393074798</v>
      </c>
    </row>
    <row r="126" spans="1:4">
      <c r="A126" t="s">
        <v>121</v>
      </c>
      <c r="B126" t="s">
        <v>207</v>
      </c>
      <c r="C126">
        <f t="shared" si="1"/>
        <v>125</v>
      </c>
      <c r="D126">
        <v>1.4669149773618599</v>
      </c>
    </row>
    <row r="127" spans="1:4">
      <c r="A127" t="s">
        <v>205</v>
      </c>
      <c r="B127" t="s">
        <v>207</v>
      </c>
      <c r="C127">
        <f t="shared" si="1"/>
        <v>126</v>
      </c>
      <c r="D127">
        <v>184.82660301462499</v>
      </c>
    </row>
    <row r="128" spans="1:4">
      <c r="A128" t="s">
        <v>122</v>
      </c>
      <c r="B128" t="s">
        <v>207</v>
      </c>
      <c r="C128">
        <f t="shared" si="1"/>
        <v>127</v>
      </c>
      <c r="D128">
        <v>67.059583951840906</v>
      </c>
    </row>
    <row r="129" spans="1:4">
      <c r="A129" t="s">
        <v>123</v>
      </c>
      <c r="B129" t="s">
        <v>207</v>
      </c>
      <c r="C129">
        <f t="shared" si="1"/>
        <v>128</v>
      </c>
      <c r="D129">
        <v>90.141407153247002</v>
      </c>
    </row>
    <row r="130" spans="1:4">
      <c r="A130" t="s">
        <v>124</v>
      </c>
      <c r="B130" t="s">
        <v>207</v>
      </c>
      <c r="C130">
        <f t="shared" si="1"/>
        <v>129</v>
      </c>
      <c r="D130">
        <v>0.17516778246535999</v>
      </c>
    </row>
    <row r="131" spans="1:4">
      <c r="A131" t="s">
        <v>125</v>
      </c>
      <c r="B131" t="s">
        <v>207</v>
      </c>
      <c r="C131">
        <f t="shared" si="1"/>
        <v>130</v>
      </c>
      <c r="D131">
        <v>9.8479745616501493</v>
      </c>
    </row>
    <row r="132" spans="1:4">
      <c r="A132" t="s">
        <v>126</v>
      </c>
      <c r="B132" t="s">
        <v>207</v>
      </c>
      <c r="C132">
        <f t="shared" ref="C132:C195" si="2">C131+1</f>
        <v>131</v>
      </c>
      <c r="D132">
        <v>26.825287009104098</v>
      </c>
    </row>
    <row r="133" spans="1:4">
      <c r="A133" t="s">
        <v>127</v>
      </c>
      <c r="B133" t="s">
        <v>207</v>
      </c>
      <c r="C133">
        <f t="shared" si="2"/>
        <v>132</v>
      </c>
      <c r="D133">
        <v>72.234272847086601</v>
      </c>
    </row>
    <row r="134" spans="1:4">
      <c r="A134" t="s">
        <v>128</v>
      </c>
      <c r="B134" t="s">
        <v>207</v>
      </c>
      <c r="C134">
        <f t="shared" si="2"/>
        <v>133</v>
      </c>
      <c r="D134">
        <v>100.778443727289</v>
      </c>
    </row>
    <row r="135" spans="1:4">
      <c r="A135" t="s">
        <v>129</v>
      </c>
      <c r="B135" t="s">
        <v>207</v>
      </c>
      <c r="C135">
        <f t="shared" si="2"/>
        <v>134</v>
      </c>
      <c r="D135">
        <v>74.877656138920301</v>
      </c>
    </row>
    <row r="136" spans="1:4">
      <c r="A136" t="s">
        <v>130</v>
      </c>
      <c r="B136" t="s">
        <v>207</v>
      </c>
      <c r="C136">
        <f t="shared" si="2"/>
        <v>135</v>
      </c>
      <c r="D136">
        <v>10.678507995784299</v>
      </c>
    </row>
    <row r="137" spans="1:4">
      <c r="A137" t="s">
        <v>131</v>
      </c>
      <c r="B137" t="s">
        <v>209</v>
      </c>
      <c r="C137">
        <f t="shared" si="2"/>
        <v>136</v>
      </c>
      <c r="D137">
        <v>2.2887390863616901E-2</v>
      </c>
    </row>
    <row r="138" spans="1:4">
      <c r="A138" t="s">
        <v>132</v>
      </c>
      <c r="B138" t="s">
        <v>207</v>
      </c>
      <c r="C138">
        <f t="shared" si="2"/>
        <v>137</v>
      </c>
      <c r="D138">
        <v>4.9588349272977199</v>
      </c>
    </row>
    <row r="139" spans="1:4">
      <c r="A139" t="s">
        <v>133</v>
      </c>
      <c r="B139" t="s">
        <v>207</v>
      </c>
      <c r="C139">
        <f t="shared" si="2"/>
        <v>138</v>
      </c>
      <c r="D139">
        <v>60.7528600225708</v>
      </c>
    </row>
    <row r="140" spans="1:4">
      <c r="A140" t="s">
        <v>134</v>
      </c>
      <c r="B140" t="s">
        <v>207</v>
      </c>
      <c r="C140">
        <f t="shared" si="2"/>
        <v>139</v>
      </c>
      <c r="D140">
        <v>13.580445557188201</v>
      </c>
    </row>
    <row r="141" spans="1:4">
      <c r="A141" t="s">
        <v>135</v>
      </c>
      <c r="B141" t="s">
        <v>207</v>
      </c>
      <c r="C141">
        <f t="shared" si="2"/>
        <v>140</v>
      </c>
      <c r="D141">
        <v>1.79964627697665E-3</v>
      </c>
    </row>
    <row r="142" spans="1:4">
      <c r="A142" t="s">
        <v>136</v>
      </c>
      <c r="B142" t="s">
        <v>207</v>
      </c>
      <c r="C142">
        <f t="shared" si="2"/>
        <v>141</v>
      </c>
      <c r="D142">
        <v>29.165983389339399</v>
      </c>
    </row>
    <row r="143" spans="1:4">
      <c r="A143" t="s">
        <v>137</v>
      </c>
      <c r="B143" t="s">
        <v>207</v>
      </c>
      <c r="C143">
        <f t="shared" si="2"/>
        <v>142</v>
      </c>
      <c r="D143">
        <v>26.818089564338599</v>
      </c>
    </row>
    <row r="144" spans="1:4">
      <c r="A144" t="s">
        <v>138</v>
      </c>
      <c r="B144" t="s">
        <v>207</v>
      </c>
      <c r="C144">
        <f t="shared" si="2"/>
        <v>143</v>
      </c>
      <c r="D144">
        <v>81.839612654272997</v>
      </c>
    </row>
    <row r="145" spans="1:4">
      <c r="A145" t="s">
        <v>139</v>
      </c>
      <c r="B145" t="s">
        <v>207</v>
      </c>
      <c r="C145">
        <f t="shared" si="2"/>
        <v>144</v>
      </c>
      <c r="D145">
        <v>6.1679543860425197</v>
      </c>
    </row>
    <row r="146" spans="1:4">
      <c r="A146" t="s">
        <v>140</v>
      </c>
      <c r="B146" t="s">
        <v>207</v>
      </c>
      <c r="C146">
        <f t="shared" si="2"/>
        <v>145</v>
      </c>
      <c r="D146">
        <v>106.66529300980601</v>
      </c>
    </row>
    <row r="147" spans="1:4">
      <c r="A147" t="s">
        <v>141</v>
      </c>
      <c r="B147" t="s">
        <v>207</v>
      </c>
      <c r="C147">
        <f t="shared" si="2"/>
        <v>146</v>
      </c>
      <c r="D147">
        <v>24.586497303961501</v>
      </c>
    </row>
    <row r="148" spans="1:4">
      <c r="A148" t="s">
        <v>142</v>
      </c>
      <c r="B148" t="s">
        <v>207</v>
      </c>
      <c r="C148">
        <f t="shared" si="2"/>
        <v>147</v>
      </c>
      <c r="D148">
        <v>3.9930122270454303E-2</v>
      </c>
    </row>
    <row r="149" spans="1:4">
      <c r="A149" t="s">
        <v>143</v>
      </c>
      <c r="B149" t="s">
        <v>207</v>
      </c>
      <c r="C149">
        <f t="shared" si="2"/>
        <v>148</v>
      </c>
      <c r="D149">
        <v>37.920305378788797</v>
      </c>
    </row>
    <row r="150" spans="1:4">
      <c r="A150" t="s">
        <v>144</v>
      </c>
      <c r="B150" t="s">
        <v>207</v>
      </c>
      <c r="C150">
        <f t="shared" si="2"/>
        <v>149</v>
      </c>
      <c r="D150">
        <v>41.011181621686703</v>
      </c>
    </row>
    <row r="151" spans="1:4">
      <c r="A151" t="s">
        <v>214</v>
      </c>
      <c r="B151" t="s">
        <v>209</v>
      </c>
      <c r="C151">
        <f t="shared" si="2"/>
        <v>150</v>
      </c>
      <c r="D151">
        <v>0.76624339753860504</v>
      </c>
    </row>
    <row r="152" spans="1:4">
      <c r="A152" t="s">
        <v>145</v>
      </c>
      <c r="B152" t="s">
        <v>207</v>
      </c>
      <c r="C152">
        <f t="shared" si="2"/>
        <v>151</v>
      </c>
      <c r="D152">
        <v>12.9747104125428</v>
      </c>
    </row>
    <row r="153" spans="1:4">
      <c r="A153" t="s">
        <v>146</v>
      </c>
      <c r="B153" t="s">
        <v>207</v>
      </c>
      <c r="C153">
        <f t="shared" si="2"/>
        <v>152</v>
      </c>
      <c r="D153">
        <v>9.6376753750923001</v>
      </c>
    </row>
    <row r="154" spans="1:4">
      <c r="A154" t="s">
        <v>147</v>
      </c>
      <c r="B154" t="s">
        <v>207</v>
      </c>
      <c r="C154">
        <f t="shared" si="2"/>
        <v>153</v>
      </c>
      <c r="D154">
        <v>35.279527041473997</v>
      </c>
    </row>
    <row r="155" spans="1:4">
      <c r="A155" t="s">
        <v>148</v>
      </c>
      <c r="B155" t="s">
        <v>207</v>
      </c>
      <c r="C155">
        <f t="shared" si="2"/>
        <v>154</v>
      </c>
      <c r="D155">
        <v>0.59309849448436602</v>
      </c>
    </row>
    <row r="156" spans="1:4">
      <c r="A156" t="s">
        <v>149</v>
      </c>
      <c r="B156" t="s">
        <v>207</v>
      </c>
      <c r="C156">
        <f t="shared" si="2"/>
        <v>155</v>
      </c>
      <c r="D156">
        <v>1.0419464355955399</v>
      </c>
    </row>
    <row r="157" spans="1:4">
      <c r="A157" t="s">
        <v>150</v>
      </c>
      <c r="B157" t="s">
        <v>207</v>
      </c>
      <c r="C157">
        <f t="shared" si="2"/>
        <v>156</v>
      </c>
      <c r="D157">
        <v>27.607793016292799</v>
      </c>
    </row>
    <row r="158" spans="1:4">
      <c r="A158" t="s">
        <v>151</v>
      </c>
      <c r="B158" t="s">
        <v>207</v>
      </c>
      <c r="C158">
        <f t="shared" si="2"/>
        <v>157</v>
      </c>
      <c r="D158">
        <v>2920.7559496450199</v>
      </c>
    </row>
    <row r="159" spans="1:4">
      <c r="A159" t="s">
        <v>152</v>
      </c>
      <c r="B159" t="s">
        <v>207</v>
      </c>
      <c r="C159">
        <f t="shared" si="2"/>
        <v>158</v>
      </c>
      <c r="D159">
        <v>2.0549630448696798</v>
      </c>
    </row>
    <row r="160" spans="1:4">
      <c r="A160" t="s">
        <v>153</v>
      </c>
      <c r="B160" t="s">
        <v>207</v>
      </c>
      <c r="C160">
        <f t="shared" si="2"/>
        <v>159</v>
      </c>
      <c r="D160">
        <v>170.461084488772</v>
      </c>
    </row>
    <row r="161" spans="1:4">
      <c r="A161" t="s">
        <v>154</v>
      </c>
      <c r="B161" t="s">
        <v>207</v>
      </c>
      <c r="C161">
        <f t="shared" si="2"/>
        <v>160</v>
      </c>
      <c r="D161">
        <v>158.38178888624299</v>
      </c>
    </row>
    <row r="162" spans="1:4">
      <c r="A162" t="s">
        <v>155</v>
      </c>
      <c r="B162" t="s">
        <v>207</v>
      </c>
      <c r="C162">
        <f t="shared" si="2"/>
        <v>161</v>
      </c>
      <c r="D162">
        <v>16.500776602821201</v>
      </c>
    </row>
    <row r="163" spans="1:4">
      <c r="A163" t="s">
        <v>156</v>
      </c>
      <c r="B163" t="s">
        <v>207</v>
      </c>
      <c r="C163">
        <f t="shared" si="2"/>
        <v>162</v>
      </c>
      <c r="D163">
        <v>5.6642312148439698E-2</v>
      </c>
    </row>
    <row r="164" spans="1:4">
      <c r="A164" t="s">
        <v>157</v>
      </c>
      <c r="B164" t="s">
        <v>207</v>
      </c>
      <c r="C164">
        <f t="shared" si="2"/>
        <v>163</v>
      </c>
      <c r="D164">
        <v>2.3459747533706299</v>
      </c>
    </row>
    <row r="165" spans="1:4">
      <c r="A165" t="s">
        <v>158</v>
      </c>
      <c r="B165" t="s">
        <v>207</v>
      </c>
      <c r="C165">
        <f t="shared" si="2"/>
        <v>164</v>
      </c>
      <c r="D165">
        <v>5.9632651722982599</v>
      </c>
    </row>
    <row r="166" spans="1:4">
      <c r="A166" t="s">
        <v>159</v>
      </c>
      <c r="B166" t="s">
        <v>207</v>
      </c>
      <c r="C166">
        <f t="shared" si="2"/>
        <v>165</v>
      </c>
      <c r="D166">
        <v>1.7067004712946301</v>
      </c>
    </row>
    <row r="167" spans="1:4">
      <c r="A167" t="s">
        <v>160</v>
      </c>
      <c r="B167" t="s">
        <v>207</v>
      </c>
      <c r="C167">
        <f t="shared" si="2"/>
        <v>166</v>
      </c>
      <c r="D167">
        <v>6.8620298820126898E-3</v>
      </c>
    </row>
    <row r="168" spans="1:4">
      <c r="A168" t="s">
        <v>161</v>
      </c>
      <c r="B168" t="s">
        <v>207</v>
      </c>
      <c r="C168">
        <f t="shared" si="2"/>
        <v>167</v>
      </c>
      <c r="D168">
        <v>51.847004556344999</v>
      </c>
    </row>
    <row r="169" spans="1:4">
      <c r="A169" t="s">
        <v>162</v>
      </c>
      <c r="B169" t="s">
        <v>207</v>
      </c>
      <c r="C169">
        <f t="shared" si="2"/>
        <v>168</v>
      </c>
      <c r="D169">
        <v>8.8127213469961792</v>
      </c>
    </row>
    <row r="170" spans="1:4">
      <c r="A170" t="s">
        <v>163</v>
      </c>
      <c r="B170" t="s">
        <v>207</v>
      </c>
      <c r="C170">
        <f t="shared" si="2"/>
        <v>169</v>
      </c>
      <c r="D170">
        <v>51.457543121678803</v>
      </c>
    </row>
    <row r="171" spans="1:4">
      <c r="A171" t="s">
        <v>164</v>
      </c>
      <c r="B171" t="s">
        <v>207</v>
      </c>
      <c r="C171">
        <f t="shared" si="2"/>
        <v>170</v>
      </c>
      <c r="D171">
        <v>8.1427584072641099E-2</v>
      </c>
    </row>
    <row r="172" spans="1:4">
      <c r="A172" t="s">
        <v>165</v>
      </c>
      <c r="B172" t="s">
        <v>207</v>
      </c>
      <c r="C172">
        <f t="shared" si="2"/>
        <v>171</v>
      </c>
      <c r="D172">
        <v>11.927836046863399</v>
      </c>
    </row>
    <row r="173" spans="1:4">
      <c r="A173" t="s">
        <v>166</v>
      </c>
      <c r="B173" t="s">
        <v>207</v>
      </c>
      <c r="C173">
        <f t="shared" si="2"/>
        <v>172</v>
      </c>
      <c r="D173">
        <v>5.9994229832352497</v>
      </c>
    </row>
    <row r="174" spans="1:4">
      <c r="A174" t="s">
        <v>167</v>
      </c>
      <c r="B174" t="s">
        <v>207</v>
      </c>
      <c r="C174">
        <f t="shared" si="2"/>
        <v>173</v>
      </c>
      <c r="D174">
        <v>2.3258353911232801</v>
      </c>
    </row>
    <row r="175" spans="1:4">
      <c r="A175" t="s">
        <v>168</v>
      </c>
      <c r="B175" t="s">
        <v>207</v>
      </c>
      <c r="C175">
        <f t="shared" si="2"/>
        <v>174</v>
      </c>
      <c r="D175">
        <v>79.228139984739002</v>
      </c>
    </row>
    <row r="176" spans="1:4">
      <c r="A176" t="s">
        <v>169</v>
      </c>
      <c r="B176" t="s">
        <v>207</v>
      </c>
      <c r="C176">
        <f t="shared" si="2"/>
        <v>175</v>
      </c>
      <c r="D176">
        <v>1.57474212476913</v>
      </c>
    </row>
    <row r="177" spans="1:4">
      <c r="A177" t="s">
        <v>170</v>
      </c>
      <c r="B177" t="s">
        <v>207</v>
      </c>
      <c r="C177">
        <f t="shared" si="2"/>
        <v>176</v>
      </c>
      <c r="D177">
        <v>4.0212887980072498E-2</v>
      </c>
    </row>
    <row r="178" spans="1:4">
      <c r="A178" t="s">
        <v>171</v>
      </c>
      <c r="B178" t="s">
        <v>207</v>
      </c>
      <c r="C178">
        <f t="shared" si="2"/>
        <v>177</v>
      </c>
      <c r="D178">
        <v>18.465659274746301</v>
      </c>
    </row>
    <row r="179" spans="1:4">
      <c r="A179" t="s">
        <v>172</v>
      </c>
      <c r="B179" t="s">
        <v>207</v>
      </c>
      <c r="C179">
        <f t="shared" si="2"/>
        <v>178</v>
      </c>
      <c r="D179">
        <v>107.134691658139</v>
      </c>
    </row>
    <row r="180" spans="1:4">
      <c r="A180" t="s">
        <v>173</v>
      </c>
      <c r="B180" t="s">
        <v>207</v>
      </c>
      <c r="C180">
        <f t="shared" si="2"/>
        <v>179</v>
      </c>
      <c r="D180">
        <v>4.6820187839646801</v>
      </c>
    </row>
    <row r="181" spans="1:4">
      <c r="A181" t="s">
        <v>174</v>
      </c>
      <c r="B181" t="s">
        <v>207</v>
      </c>
      <c r="C181">
        <f t="shared" si="2"/>
        <v>180</v>
      </c>
      <c r="D181">
        <v>43.289792678824902</v>
      </c>
    </row>
    <row r="182" spans="1:4">
      <c r="A182" t="s">
        <v>175</v>
      </c>
      <c r="B182" t="s">
        <v>207</v>
      </c>
      <c r="C182">
        <f t="shared" si="2"/>
        <v>181</v>
      </c>
      <c r="D182">
        <v>14.683511087301399</v>
      </c>
    </row>
    <row r="183" spans="1:4">
      <c r="A183" t="s">
        <v>176</v>
      </c>
      <c r="B183" t="s">
        <v>207</v>
      </c>
      <c r="C183">
        <f t="shared" si="2"/>
        <v>182</v>
      </c>
      <c r="D183">
        <v>1.2885179800509201E-3</v>
      </c>
    </row>
    <row r="184" spans="1:4">
      <c r="A184" t="s">
        <v>177</v>
      </c>
      <c r="B184" t="s">
        <v>207</v>
      </c>
      <c r="C184">
        <f t="shared" si="2"/>
        <v>183</v>
      </c>
      <c r="D184">
        <v>51.067673177133003</v>
      </c>
    </row>
    <row r="185" spans="1:4">
      <c r="A185" t="s">
        <v>178</v>
      </c>
      <c r="B185" t="s">
        <v>207</v>
      </c>
      <c r="C185">
        <f t="shared" si="2"/>
        <v>184</v>
      </c>
      <c r="D185">
        <v>1.22587800492448</v>
      </c>
    </row>
    <row r="186" spans="1:4">
      <c r="A186" t="s">
        <v>179</v>
      </c>
      <c r="B186" t="s">
        <v>207</v>
      </c>
      <c r="C186">
        <f t="shared" si="2"/>
        <v>185</v>
      </c>
      <c r="D186">
        <v>6.5868809168509096E-2</v>
      </c>
    </row>
    <row r="187" spans="1:4">
      <c r="A187" t="s">
        <v>180</v>
      </c>
      <c r="B187" t="s">
        <v>207</v>
      </c>
      <c r="C187">
        <f t="shared" si="2"/>
        <v>186</v>
      </c>
      <c r="D187">
        <v>0.42605155776234899</v>
      </c>
    </row>
    <row r="188" spans="1:4">
      <c r="A188" t="s">
        <v>181</v>
      </c>
      <c r="B188" t="s">
        <v>207</v>
      </c>
      <c r="C188">
        <f t="shared" si="2"/>
        <v>187</v>
      </c>
      <c r="D188">
        <v>15.1384100385489</v>
      </c>
    </row>
    <row r="189" spans="1:4">
      <c r="A189" t="s">
        <v>182</v>
      </c>
      <c r="B189" t="s">
        <v>207</v>
      </c>
      <c r="C189">
        <f t="shared" si="2"/>
        <v>188</v>
      </c>
      <c r="D189">
        <v>81.273137711896894</v>
      </c>
    </row>
    <row r="190" spans="1:4">
      <c r="A190" t="s">
        <v>183</v>
      </c>
      <c r="B190" t="s">
        <v>207</v>
      </c>
      <c r="C190">
        <f t="shared" si="2"/>
        <v>189</v>
      </c>
      <c r="D190">
        <v>3.4196026911008301E-3</v>
      </c>
    </row>
    <row r="191" spans="1:4">
      <c r="A191" t="s">
        <v>184</v>
      </c>
      <c r="B191" t="s">
        <v>209</v>
      </c>
      <c r="C191">
        <f t="shared" si="2"/>
        <v>190</v>
      </c>
      <c r="D191">
        <v>3.2246794613641399</v>
      </c>
    </row>
    <row r="192" spans="1:4">
      <c r="A192" t="s">
        <v>185</v>
      </c>
      <c r="B192" t="s">
        <v>207</v>
      </c>
      <c r="C192">
        <f t="shared" si="2"/>
        <v>191</v>
      </c>
      <c r="D192">
        <v>76.941520419062101</v>
      </c>
    </row>
    <row r="193" spans="1:4">
      <c r="A193" t="s">
        <v>186</v>
      </c>
      <c r="B193" t="s">
        <v>207</v>
      </c>
      <c r="C193">
        <f t="shared" si="2"/>
        <v>192</v>
      </c>
      <c r="D193">
        <v>19.625196761718001</v>
      </c>
    </row>
    <row r="194" spans="1:4">
      <c r="A194" t="s">
        <v>187</v>
      </c>
      <c r="B194" t="s">
        <v>207</v>
      </c>
      <c r="C194">
        <f t="shared" si="2"/>
        <v>193</v>
      </c>
      <c r="D194">
        <v>73.945788561460802</v>
      </c>
    </row>
    <row r="195" spans="1:4">
      <c r="A195" t="s">
        <v>188</v>
      </c>
      <c r="B195" t="s">
        <v>207</v>
      </c>
      <c r="C195">
        <f t="shared" si="2"/>
        <v>194</v>
      </c>
      <c r="D195">
        <v>17.086892240599798</v>
      </c>
    </row>
    <row r="196" spans="1:4">
      <c r="A196" t="s">
        <v>189</v>
      </c>
      <c r="B196" t="s">
        <v>207</v>
      </c>
      <c r="C196">
        <f t="shared" ref="C196:C211" si="3">C195+1</f>
        <v>195</v>
      </c>
      <c r="D196">
        <v>1117.10279683</v>
      </c>
    </row>
    <row r="197" spans="1:4">
      <c r="A197" t="s">
        <v>190</v>
      </c>
      <c r="B197" t="s">
        <v>207</v>
      </c>
      <c r="C197">
        <f t="shared" si="3"/>
        <v>196</v>
      </c>
      <c r="D197">
        <v>48.474984888734099</v>
      </c>
    </row>
    <row r="198" spans="1:4">
      <c r="A198" t="s">
        <v>191</v>
      </c>
      <c r="B198" t="s">
        <v>209</v>
      </c>
      <c r="C198">
        <f t="shared" si="3"/>
        <v>197</v>
      </c>
      <c r="D198" s="2">
        <v>5.7151672080746398E-5</v>
      </c>
    </row>
    <row r="199" spans="1:4">
      <c r="A199" t="s">
        <v>192</v>
      </c>
      <c r="B199" t="s">
        <v>207</v>
      </c>
      <c r="C199">
        <f t="shared" si="3"/>
        <v>198</v>
      </c>
      <c r="D199">
        <v>3.3183808123212401E-2</v>
      </c>
    </row>
    <row r="200" spans="1:4">
      <c r="A200" t="s">
        <v>193</v>
      </c>
      <c r="B200" t="s">
        <v>207</v>
      </c>
      <c r="C200">
        <f t="shared" si="3"/>
        <v>199</v>
      </c>
      <c r="D200">
        <v>74.763410326465504</v>
      </c>
    </row>
    <row r="201" spans="1:4">
      <c r="A201" t="s">
        <v>194</v>
      </c>
      <c r="B201" t="s">
        <v>207</v>
      </c>
      <c r="C201">
        <f t="shared" si="3"/>
        <v>200</v>
      </c>
      <c r="D201">
        <v>27.979371340867399</v>
      </c>
    </row>
    <row r="202" spans="1:4">
      <c r="A202" t="s">
        <v>195</v>
      </c>
      <c r="B202" t="s">
        <v>207</v>
      </c>
      <c r="C202">
        <f t="shared" si="3"/>
        <v>201</v>
      </c>
      <c r="D202">
        <v>1.0415026533771301</v>
      </c>
    </row>
    <row r="203" spans="1:4">
      <c r="A203" t="s">
        <v>196</v>
      </c>
      <c r="B203" t="s">
        <v>207</v>
      </c>
      <c r="C203">
        <f t="shared" si="3"/>
        <v>202</v>
      </c>
      <c r="D203">
        <v>0.238463962739413</v>
      </c>
    </row>
    <row r="204" spans="1:4">
      <c r="A204" t="s">
        <v>197</v>
      </c>
      <c r="B204" t="s">
        <v>209</v>
      </c>
      <c r="C204">
        <f t="shared" si="3"/>
        <v>203</v>
      </c>
      <c r="D204">
        <v>40.3189713930769</v>
      </c>
    </row>
    <row r="205" spans="1:4">
      <c r="A205" t="s">
        <v>198</v>
      </c>
      <c r="B205" t="s">
        <v>207</v>
      </c>
      <c r="C205">
        <f t="shared" si="3"/>
        <v>204</v>
      </c>
      <c r="D205">
        <v>1.19717428959165</v>
      </c>
    </row>
    <row r="206" spans="1:4">
      <c r="A206" t="s">
        <v>199</v>
      </c>
      <c r="B206" t="s">
        <v>209</v>
      </c>
      <c r="C206">
        <f t="shared" si="3"/>
        <v>205</v>
      </c>
      <c r="D206">
        <v>1.6661316112743E-3</v>
      </c>
    </row>
    <row r="207" spans="1:4">
      <c r="A207" t="s">
        <v>200</v>
      </c>
      <c r="B207" t="s">
        <v>209</v>
      </c>
      <c r="C207">
        <f t="shared" si="3"/>
        <v>206</v>
      </c>
      <c r="D207">
        <v>1.5499765868174601E-4</v>
      </c>
    </row>
    <row r="208" spans="1:4">
      <c r="A208" t="s">
        <v>201</v>
      </c>
      <c r="B208" t="s">
        <v>207</v>
      </c>
      <c r="C208">
        <f t="shared" si="3"/>
        <v>207</v>
      </c>
      <c r="D208">
        <v>38.173500694855598</v>
      </c>
    </row>
    <row r="209" spans="1:4">
      <c r="A209" t="s">
        <v>202</v>
      </c>
      <c r="B209" t="s">
        <v>207</v>
      </c>
      <c r="C209">
        <f t="shared" si="3"/>
        <v>208</v>
      </c>
      <c r="D209">
        <v>115.928352031054</v>
      </c>
    </row>
    <row r="210" spans="1:4">
      <c r="A210" t="s">
        <v>203</v>
      </c>
      <c r="B210" t="s">
        <v>207</v>
      </c>
      <c r="C210">
        <f t="shared" si="3"/>
        <v>209</v>
      </c>
      <c r="D210">
        <v>62.697127854130201</v>
      </c>
    </row>
    <row r="211" spans="1:4">
      <c r="A211" t="s">
        <v>204</v>
      </c>
      <c r="B211" t="s">
        <v>207</v>
      </c>
      <c r="C211">
        <f t="shared" si="3"/>
        <v>210</v>
      </c>
      <c r="D211">
        <v>33.533525568850798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6ACF-F58F-5147-91FB-128096119260}">
  <dimension ref="A1:H181"/>
  <sheetViews>
    <sheetView workbookViewId="0">
      <selection activeCell="E102" sqref="E102"/>
    </sheetView>
  </sheetViews>
  <sheetFormatPr baseColWidth="10" defaultRowHeight="16"/>
  <sheetData>
    <row r="1" spans="1:8">
      <c r="A1" t="s">
        <v>727</v>
      </c>
      <c r="B1" t="s">
        <v>0</v>
      </c>
      <c r="C1" s="5" t="s">
        <v>720</v>
      </c>
      <c r="D1" s="6"/>
      <c r="E1" s="6"/>
      <c r="F1" s="5"/>
      <c r="G1" s="5"/>
      <c r="H1" s="5"/>
    </row>
    <row r="2" spans="1:8">
      <c r="A2" s="5" t="s">
        <v>323</v>
      </c>
      <c r="B2" s="7" t="s">
        <v>527</v>
      </c>
      <c r="C2" s="5">
        <f>VLOOKUP(B2,Map_region!A:C,3,FALSE)</f>
        <v>1</v>
      </c>
      <c r="D2" s="6"/>
      <c r="E2" s="6"/>
      <c r="F2" s="5"/>
      <c r="G2" s="5"/>
      <c r="H2" s="5"/>
    </row>
    <row r="3" spans="1:8">
      <c r="A3" s="5" t="s">
        <v>361</v>
      </c>
      <c r="B3" s="7" t="s">
        <v>558</v>
      </c>
      <c r="C3" s="5">
        <f>VLOOKUP(B3,Map_region!A:C,3,FALSE)</f>
        <v>2</v>
      </c>
      <c r="D3" s="6"/>
      <c r="E3" s="6"/>
      <c r="F3" s="5"/>
      <c r="G3" s="5"/>
      <c r="H3" s="5"/>
    </row>
    <row r="4" spans="1:8">
      <c r="A4" s="5" t="s">
        <v>252</v>
      </c>
      <c r="B4" s="7" t="s">
        <v>467</v>
      </c>
      <c r="C4" s="5">
        <f>VLOOKUP(B4,Map_region!A:C,3,FALSE)</f>
        <v>3</v>
      </c>
      <c r="D4" s="6"/>
      <c r="E4" s="6"/>
      <c r="F4" s="5"/>
      <c r="G4" s="5"/>
      <c r="H4" s="5"/>
    </row>
    <row r="5" spans="1:8">
      <c r="A5" s="5" t="s">
        <v>294</v>
      </c>
      <c r="B5" s="7" t="s">
        <v>504</v>
      </c>
      <c r="C5" s="5">
        <f>VLOOKUP(B5,Map_region!A:C,3,FALSE)</f>
        <v>5</v>
      </c>
      <c r="D5" s="6"/>
      <c r="E5" s="6"/>
      <c r="F5" s="5"/>
      <c r="G5" s="5"/>
      <c r="H5" s="5"/>
    </row>
    <row r="6" spans="1:8">
      <c r="A6" s="5" t="s">
        <v>309</v>
      </c>
      <c r="B6" s="7" t="s">
        <v>515</v>
      </c>
      <c r="C6" s="5">
        <f>VLOOKUP(B6,Map_region!A:C,3,FALSE)</f>
        <v>6</v>
      </c>
      <c r="D6" s="6"/>
      <c r="E6" s="6"/>
      <c r="F6" s="5"/>
      <c r="G6" s="5"/>
      <c r="H6" s="5"/>
    </row>
    <row r="7" spans="1:8">
      <c r="A7" s="5" t="s">
        <v>265</v>
      </c>
      <c r="B7" s="7" t="s">
        <v>477</v>
      </c>
      <c r="C7" s="5">
        <f>VLOOKUP(B7,Map_region!A:C,3,FALSE)</f>
        <v>7</v>
      </c>
      <c r="D7" s="6"/>
      <c r="E7" s="6"/>
      <c r="F7" s="5"/>
      <c r="G7" s="5"/>
      <c r="H7" s="5"/>
    </row>
    <row r="8" spans="1:8">
      <c r="A8" s="5" t="s">
        <v>248</v>
      </c>
      <c r="B8" s="7" t="s">
        <v>465</v>
      </c>
      <c r="C8" s="5">
        <f>VLOOKUP(B8,Map_region!A:C,3,FALSE)</f>
        <v>10</v>
      </c>
      <c r="D8" s="6"/>
      <c r="E8" s="6"/>
      <c r="F8" s="5"/>
      <c r="G8" s="5"/>
      <c r="H8" s="5"/>
    </row>
    <row r="9" spans="1:8">
      <c r="A9" s="5" t="s">
        <v>221</v>
      </c>
      <c r="B9" s="7" t="s">
        <v>440</v>
      </c>
      <c r="C9" s="5">
        <f>VLOOKUP(B9,Map_region!A:C,3,FALSE)</f>
        <v>11</v>
      </c>
      <c r="D9" s="6"/>
      <c r="E9" s="6"/>
      <c r="F9" s="5"/>
      <c r="G9" s="5"/>
      <c r="H9" s="5"/>
    </row>
    <row r="10" spans="1:8">
      <c r="A10" s="5" t="s">
        <v>266</v>
      </c>
      <c r="B10" s="7" t="s">
        <v>478</v>
      </c>
      <c r="C10" s="5">
        <f>VLOOKUP(B10,Map_region!A:C,3,FALSE)</f>
        <v>12</v>
      </c>
      <c r="D10" s="6"/>
      <c r="E10" s="6"/>
      <c r="F10" s="5"/>
      <c r="G10" s="5"/>
      <c r="H10" s="5"/>
    </row>
    <row r="11" spans="1:8">
      <c r="A11" s="5" t="s">
        <v>365</v>
      </c>
      <c r="B11" s="7" t="s">
        <v>562</v>
      </c>
      <c r="C11" s="5">
        <f>VLOOKUP(B11,Map_region!A:C,3,FALSE)</f>
        <v>13</v>
      </c>
      <c r="D11" s="6"/>
      <c r="E11" s="6"/>
      <c r="F11" s="5"/>
      <c r="G11" s="5"/>
      <c r="H11" s="5"/>
    </row>
    <row r="12" spans="1:8">
      <c r="A12" s="5" t="s">
        <v>222</v>
      </c>
      <c r="B12" s="7" t="s">
        <v>441</v>
      </c>
      <c r="C12" s="5">
        <f>VLOOKUP(B12,Map_region!A:C,3,FALSE)</f>
        <v>14</v>
      </c>
      <c r="D12" s="6"/>
      <c r="E12" s="6"/>
      <c r="F12" s="5"/>
      <c r="G12" s="5"/>
      <c r="H12" s="5"/>
    </row>
    <row r="13" spans="1:8">
      <c r="A13" s="5" t="s">
        <v>362</v>
      </c>
      <c r="B13" s="7" t="s">
        <v>559</v>
      </c>
      <c r="C13" s="5">
        <f>VLOOKUP(B13,Map_region!A:C,3,FALSE)</f>
        <v>15</v>
      </c>
      <c r="D13" s="6"/>
      <c r="E13" s="6"/>
      <c r="F13" s="5"/>
      <c r="G13" s="5"/>
      <c r="H13" s="5"/>
    </row>
    <row r="14" spans="1:8">
      <c r="A14" s="5" t="s">
        <v>364</v>
      </c>
      <c r="B14" s="7" t="s">
        <v>561</v>
      </c>
      <c r="C14" s="5">
        <f>VLOOKUP(B14,Map_region!A:C,3,FALSE)</f>
        <v>16</v>
      </c>
      <c r="D14" s="6"/>
      <c r="E14" s="6"/>
      <c r="F14" s="5"/>
      <c r="G14" s="5"/>
      <c r="H14" s="5"/>
    </row>
    <row r="15" spans="1:8">
      <c r="A15" s="5" t="s">
        <v>324</v>
      </c>
      <c r="B15" s="7" t="s">
        <v>528</v>
      </c>
      <c r="C15" s="5">
        <f>VLOOKUP(B15,Map_region!A:C,3,FALSE)</f>
        <v>17</v>
      </c>
      <c r="D15" s="6"/>
      <c r="E15" s="6"/>
      <c r="F15" s="5"/>
      <c r="G15" s="5"/>
      <c r="H15" s="5"/>
    </row>
    <row r="16" spans="1:8">
      <c r="A16" s="5" t="s">
        <v>254</v>
      </c>
      <c r="B16" s="7" t="s">
        <v>469</v>
      </c>
      <c r="C16" s="5">
        <f>VLOOKUP(B16,Map_region!A:C,3,FALSE)</f>
        <v>18</v>
      </c>
      <c r="D16" s="6"/>
      <c r="E16" s="6"/>
      <c r="F16" s="5"/>
      <c r="G16" s="5"/>
      <c r="H16" s="5"/>
    </row>
    <row r="17" spans="1:8">
      <c r="A17" s="5" t="s">
        <v>282</v>
      </c>
      <c r="B17" s="7" t="s">
        <v>492</v>
      </c>
      <c r="C17" s="5">
        <f>VLOOKUP(B17,Map_region!A:C,3,FALSE)</f>
        <v>19</v>
      </c>
      <c r="D17" s="6"/>
      <c r="E17" s="6"/>
      <c r="F17" s="5"/>
      <c r="G17" s="5"/>
      <c r="H17" s="5"/>
    </row>
    <row r="18" spans="1:8">
      <c r="A18" s="5" t="s">
        <v>667</v>
      </c>
      <c r="B18" s="7" t="s">
        <v>602</v>
      </c>
      <c r="C18" s="5">
        <f>VLOOKUP(B18,Map_region!A:C,3,FALSE)</f>
        <v>20</v>
      </c>
      <c r="D18" s="6"/>
      <c r="E18" s="6"/>
      <c r="F18" s="5"/>
      <c r="G18" s="5"/>
      <c r="H18" s="5"/>
    </row>
    <row r="19" spans="1:8">
      <c r="A19" s="5" t="s">
        <v>253</v>
      </c>
      <c r="B19" s="7" t="s">
        <v>468</v>
      </c>
      <c r="C19" s="5">
        <f>VLOOKUP(B19,Map_region!A:C,3,FALSE)</f>
        <v>21</v>
      </c>
      <c r="D19" s="6"/>
      <c r="E19" s="6"/>
      <c r="F19" s="5"/>
      <c r="G19" s="5"/>
      <c r="H19" s="5"/>
    </row>
    <row r="20" spans="1:8">
      <c r="A20" s="5" t="s">
        <v>267</v>
      </c>
      <c r="B20" s="7" t="s">
        <v>479</v>
      </c>
      <c r="C20" s="5">
        <f>VLOOKUP(B20,Map_region!A:C,3,FALSE)</f>
        <v>22</v>
      </c>
      <c r="D20" s="6"/>
      <c r="E20" s="6"/>
      <c r="F20" s="5"/>
      <c r="G20" s="5"/>
      <c r="H20" s="5"/>
    </row>
    <row r="21" spans="1:8">
      <c r="A21" s="5" t="s">
        <v>299</v>
      </c>
      <c r="B21" s="7" t="s">
        <v>507</v>
      </c>
      <c r="C21" s="5">
        <f>VLOOKUP(B21,Map_region!A:C,3,FALSE)</f>
        <v>23</v>
      </c>
      <c r="D21" s="6"/>
      <c r="E21" s="6"/>
      <c r="F21" s="5"/>
      <c r="G21" s="5"/>
      <c r="H21" s="5"/>
    </row>
    <row r="22" spans="1:8">
      <c r="A22" s="5" t="s">
        <v>310</v>
      </c>
      <c r="B22" s="7" t="s">
        <v>516</v>
      </c>
      <c r="C22" s="5">
        <f>VLOOKUP(B22,Map_region!A:C,3,FALSE)</f>
        <v>24</v>
      </c>
      <c r="D22" s="6"/>
      <c r="E22" s="6"/>
      <c r="F22" s="5"/>
      <c r="G22" s="5"/>
      <c r="H22" s="5"/>
    </row>
    <row r="23" spans="1:8">
      <c r="A23" s="5" t="s">
        <v>311</v>
      </c>
      <c r="B23" s="7" t="s">
        <v>517</v>
      </c>
      <c r="C23" s="5">
        <f>VLOOKUP(B23,Map_region!A:C,3,FALSE)</f>
        <v>25</v>
      </c>
      <c r="D23" s="6"/>
      <c r="E23" s="6"/>
      <c r="F23" s="5"/>
      <c r="G23" s="5"/>
      <c r="H23" s="5"/>
    </row>
    <row r="24" spans="1:8">
      <c r="A24" s="5" t="s">
        <v>409</v>
      </c>
      <c r="B24" s="7" t="s">
        <v>603</v>
      </c>
      <c r="C24" s="5">
        <f>VLOOKUP(B24,Map_region!A:C,3,FALSE)</f>
        <v>26</v>
      </c>
      <c r="D24" s="6"/>
      <c r="E24" s="6"/>
      <c r="F24" s="5"/>
      <c r="G24" s="5"/>
      <c r="H24" s="5"/>
    </row>
    <row r="25" spans="1:8">
      <c r="A25" s="5" t="s">
        <v>696</v>
      </c>
      <c r="B25" s="7" t="s">
        <v>534</v>
      </c>
      <c r="C25" s="5">
        <f>VLOOKUP(B25,Map_region!A:C,3,FALSE)</f>
        <v>27</v>
      </c>
      <c r="D25" s="6"/>
      <c r="E25" s="6"/>
      <c r="F25" s="5"/>
      <c r="G25" s="5"/>
      <c r="H25" s="5"/>
    </row>
    <row r="26" spans="1:8">
      <c r="A26" s="5" t="s">
        <v>325</v>
      </c>
      <c r="B26" s="7" t="s">
        <v>529</v>
      </c>
      <c r="C26" s="5">
        <f>VLOOKUP(B26,Map_region!A:C,3,FALSE)</f>
        <v>28</v>
      </c>
      <c r="D26" s="6"/>
      <c r="E26" s="6"/>
      <c r="F26" s="5"/>
      <c r="G26" s="5"/>
      <c r="H26" s="5"/>
    </row>
    <row r="27" spans="1:8">
      <c r="A27" s="5" t="s">
        <v>363</v>
      </c>
      <c r="B27" s="7" t="s">
        <v>560</v>
      </c>
      <c r="C27" s="5">
        <f>VLOOKUP(B27,Map_region!A:C,3,FALSE)</f>
        <v>29</v>
      </c>
      <c r="D27" s="6"/>
      <c r="E27" s="6"/>
      <c r="F27" s="5"/>
      <c r="G27" s="5"/>
      <c r="H27" s="5"/>
    </row>
    <row r="28" spans="1:8">
      <c r="A28" s="5" t="s">
        <v>368</v>
      </c>
      <c r="B28" s="7" t="s">
        <v>565</v>
      </c>
      <c r="C28" s="5">
        <f>VLOOKUP(B28,Map_region!A:C,3,FALSE)</f>
        <v>30</v>
      </c>
      <c r="D28" s="6"/>
      <c r="E28" s="6"/>
      <c r="F28" s="5"/>
      <c r="G28" s="5"/>
      <c r="H28" s="5"/>
    </row>
    <row r="29" spans="1:8">
      <c r="A29" s="5" t="s">
        <v>218</v>
      </c>
      <c r="B29" s="7" t="s">
        <v>439</v>
      </c>
      <c r="C29" s="5">
        <f>VLOOKUP(B29,Map_region!A:C,3,FALSE)</f>
        <v>31</v>
      </c>
      <c r="D29" s="6"/>
      <c r="E29" s="6"/>
      <c r="F29" s="5"/>
      <c r="G29" s="5"/>
      <c r="H29" s="5"/>
    </row>
    <row r="30" spans="1:8">
      <c r="A30" s="5" t="s">
        <v>242</v>
      </c>
      <c r="B30" s="7" t="s">
        <v>461</v>
      </c>
      <c r="C30" s="5">
        <f>VLOOKUP(B30,Map_region!A:C,3,FALSE)</f>
        <v>32</v>
      </c>
      <c r="D30" s="6"/>
      <c r="E30" s="6"/>
      <c r="F30" s="5"/>
      <c r="G30" s="5"/>
      <c r="H30" s="5"/>
    </row>
    <row r="31" spans="1:8">
      <c r="A31" s="5" t="s">
        <v>312</v>
      </c>
      <c r="B31" s="7" t="s">
        <v>518</v>
      </c>
      <c r="C31" s="5">
        <f>VLOOKUP(B31,Map_region!A:C,3,FALSE)</f>
        <v>33</v>
      </c>
      <c r="D31" s="6"/>
      <c r="E31" s="6"/>
      <c r="F31" s="5"/>
      <c r="G31" s="5"/>
      <c r="H31" s="5"/>
    </row>
    <row r="32" spans="1:8">
      <c r="A32" s="5" t="s">
        <v>345</v>
      </c>
      <c r="B32" s="7" t="s">
        <v>547</v>
      </c>
      <c r="C32" s="5">
        <f>VLOOKUP(B32,Map_region!A:C,3,FALSE)</f>
        <v>34</v>
      </c>
      <c r="D32" s="6"/>
      <c r="E32" s="6"/>
      <c r="F32" s="5"/>
      <c r="G32" s="5"/>
      <c r="H32" s="5"/>
    </row>
    <row r="33" spans="1:8">
      <c r="A33" s="5" t="s">
        <v>697</v>
      </c>
      <c r="B33" s="7" t="s">
        <v>569</v>
      </c>
      <c r="C33" s="5">
        <f>VLOOKUP(B33,Map_region!A:C,3,FALSE)</f>
        <v>35</v>
      </c>
      <c r="D33" s="6"/>
      <c r="E33" s="6"/>
      <c r="F33" s="5"/>
      <c r="G33" s="5"/>
      <c r="H33" s="5"/>
    </row>
    <row r="34" spans="1:8">
      <c r="A34" s="5" t="s">
        <v>366</v>
      </c>
      <c r="B34" s="7" t="s">
        <v>563</v>
      </c>
      <c r="C34" s="5">
        <f>VLOOKUP(B34,Map_region!A:C,3,FALSE)</f>
        <v>36</v>
      </c>
      <c r="D34" s="6"/>
      <c r="E34" s="6"/>
      <c r="F34" s="5"/>
      <c r="G34" s="5"/>
      <c r="H34" s="5"/>
    </row>
    <row r="35" spans="1:8">
      <c r="A35" s="5" t="s">
        <v>698</v>
      </c>
      <c r="B35" s="7" t="s">
        <v>568</v>
      </c>
      <c r="C35" s="5">
        <f>VLOOKUP(B35,Map_region!A:C,3,FALSE)</f>
        <v>37</v>
      </c>
      <c r="D35" s="6"/>
      <c r="E35" s="6"/>
      <c r="F35" s="5"/>
      <c r="G35" s="5"/>
      <c r="H35" s="5"/>
    </row>
    <row r="36" spans="1:8">
      <c r="A36" s="5" t="s">
        <v>699</v>
      </c>
      <c r="B36" s="7" t="s">
        <v>567</v>
      </c>
      <c r="C36" s="5">
        <f>VLOOKUP(B36,Map_region!A:C,3,FALSE)</f>
        <v>38</v>
      </c>
      <c r="D36" s="6"/>
      <c r="E36" s="6"/>
      <c r="F36" s="5"/>
      <c r="G36" s="5"/>
      <c r="H36" s="5"/>
    </row>
    <row r="37" spans="1:8">
      <c r="A37" s="5" t="s">
        <v>313</v>
      </c>
      <c r="B37" s="7" t="s">
        <v>519</v>
      </c>
      <c r="C37" s="5">
        <f>VLOOKUP(B37,Map_region!A:C,3,FALSE)</f>
        <v>40</v>
      </c>
      <c r="D37" s="6"/>
      <c r="E37" s="6"/>
      <c r="F37" s="5"/>
      <c r="G37" s="5"/>
      <c r="H37" s="5"/>
    </row>
    <row r="38" spans="1:8">
      <c r="A38" s="5" t="s">
        <v>410</v>
      </c>
      <c r="B38" s="7" t="s">
        <v>604</v>
      </c>
      <c r="C38" s="5">
        <f>VLOOKUP(B38,Map_region!A:C,3,FALSE)</f>
        <v>41</v>
      </c>
      <c r="D38" s="6"/>
      <c r="E38" s="6"/>
      <c r="F38" s="5"/>
      <c r="G38" s="5"/>
      <c r="H38" s="5"/>
    </row>
    <row r="39" spans="1:8">
      <c r="A39" s="5" t="s">
        <v>655</v>
      </c>
      <c r="B39" s="7" t="s">
        <v>564</v>
      </c>
      <c r="C39" s="5">
        <f>VLOOKUP(B39,Map_region!A:C,3,FALSE)</f>
        <v>42</v>
      </c>
      <c r="D39" s="6"/>
      <c r="E39" s="6"/>
      <c r="F39" s="5"/>
      <c r="G39" s="5"/>
      <c r="H39" s="5"/>
    </row>
    <row r="40" spans="1:8">
      <c r="A40" s="5" t="s">
        <v>300</v>
      </c>
      <c r="B40" s="7" t="s">
        <v>508</v>
      </c>
      <c r="C40" s="5">
        <f>VLOOKUP(B40,Map_region!A:C,3,FALSE)</f>
        <v>43</v>
      </c>
      <c r="D40" s="6"/>
      <c r="E40" s="6"/>
      <c r="F40" s="5"/>
      <c r="G40" s="5"/>
      <c r="H40" s="5"/>
    </row>
    <row r="41" spans="1:8">
      <c r="A41" s="5" t="s">
        <v>411</v>
      </c>
      <c r="B41" s="7" t="s">
        <v>605</v>
      </c>
      <c r="C41" s="5">
        <f>VLOOKUP(B41,Map_region!A:C,3,FALSE)</f>
        <v>44</v>
      </c>
      <c r="D41" s="6"/>
      <c r="E41" s="6"/>
      <c r="F41" s="5"/>
      <c r="G41" s="5"/>
      <c r="H41" s="5"/>
    </row>
    <row r="42" spans="1:8">
      <c r="A42" s="5" t="s">
        <v>223</v>
      </c>
      <c r="B42" s="7" t="s">
        <v>442</v>
      </c>
      <c r="C42" s="5">
        <f>VLOOKUP(B42,Map_region!A:C,3,FALSE)</f>
        <v>45</v>
      </c>
      <c r="D42" s="6"/>
      <c r="E42" s="6"/>
      <c r="F42" s="5"/>
      <c r="G42" s="5"/>
      <c r="H42" s="5"/>
    </row>
    <row r="43" spans="1:8">
      <c r="A43" s="5" t="s">
        <v>256</v>
      </c>
      <c r="B43" s="7" t="s">
        <v>471</v>
      </c>
      <c r="C43" s="5">
        <f>VLOOKUP(B43,Map_region!A:C,3,FALSE)</f>
        <v>46</v>
      </c>
      <c r="D43" s="6"/>
      <c r="E43" s="6"/>
      <c r="F43" s="5"/>
      <c r="G43" s="5"/>
      <c r="H43" s="5"/>
    </row>
    <row r="44" spans="1:8">
      <c r="A44" s="5" t="s">
        <v>227</v>
      </c>
      <c r="B44" s="7" t="s">
        <v>446</v>
      </c>
      <c r="C44" s="5">
        <f>VLOOKUP(B44,Map_region!A:C,3,FALSE)</f>
        <v>47</v>
      </c>
      <c r="D44" s="6"/>
      <c r="E44" s="6"/>
      <c r="F44" s="5"/>
      <c r="G44" s="5"/>
      <c r="H44" s="5"/>
    </row>
    <row r="45" spans="1:8">
      <c r="A45" s="5" t="s">
        <v>373</v>
      </c>
      <c r="B45" s="7" t="s">
        <v>570</v>
      </c>
      <c r="C45" s="5">
        <f>VLOOKUP(B45,Map_region!A:C,3,FALSE)</f>
        <v>48</v>
      </c>
      <c r="D45" s="6"/>
      <c r="E45" s="6"/>
      <c r="F45" s="5"/>
      <c r="G45" s="5"/>
      <c r="H45" s="5"/>
    </row>
    <row r="46" spans="1:8">
      <c r="A46" s="5" t="s">
        <v>224</v>
      </c>
      <c r="B46" s="7" t="s">
        <v>443</v>
      </c>
      <c r="C46" s="5">
        <f>VLOOKUP(B46,Map_region!A:C,3,FALSE)</f>
        <v>50</v>
      </c>
      <c r="D46" s="6"/>
      <c r="E46" s="6"/>
      <c r="F46" s="5"/>
      <c r="G46" s="5"/>
      <c r="H46" s="5"/>
    </row>
    <row r="47" spans="1:8">
      <c r="A47" s="5" t="s">
        <v>413</v>
      </c>
      <c r="B47" s="7" t="s">
        <v>607</v>
      </c>
      <c r="C47" s="5">
        <f>VLOOKUP(B47,Map_region!A:C,3,FALSE)</f>
        <v>51</v>
      </c>
      <c r="D47" s="6"/>
      <c r="E47" s="6"/>
      <c r="F47" s="5"/>
      <c r="G47" s="5"/>
      <c r="H47" s="5"/>
    </row>
    <row r="48" spans="1:8">
      <c r="A48" s="5" t="s">
        <v>353</v>
      </c>
      <c r="B48" s="7" t="s">
        <v>552</v>
      </c>
      <c r="C48" s="5">
        <f>VLOOKUP(B48,Map_region!A:C,3,FALSE)</f>
        <v>52</v>
      </c>
      <c r="D48" s="6"/>
      <c r="E48" s="6"/>
      <c r="F48" s="5"/>
      <c r="G48" s="5"/>
      <c r="H48" s="5"/>
    </row>
    <row r="49" spans="1:8">
      <c r="A49" s="5" t="s">
        <v>314</v>
      </c>
      <c r="B49" s="7" t="s">
        <v>520</v>
      </c>
      <c r="C49" s="5">
        <f>VLOOKUP(B49,Map_region!A:C,3,FALSE)</f>
        <v>53</v>
      </c>
      <c r="D49" s="6"/>
      <c r="E49" s="6"/>
      <c r="F49" s="5"/>
      <c r="G49" s="5"/>
      <c r="H49" s="5"/>
    </row>
    <row r="50" spans="1:8">
      <c r="A50" s="5" t="s">
        <v>659</v>
      </c>
      <c r="B50" s="7" t="s">
        <v>553</v>
      </c>
      <c r="C50" s="5">
        <f>VLOOKUP(B50,Map_region!A:C,3,FALSE)</f>
        <v>54</v>
      </c>
      <c r="D50" s="6"/>
      <c r="E50" s="6"/>
      <c r="F50" s="5"/>
      <c r="G50" s="5"/>
      <c r="H50" s="5"/>
    </row>
    <row r="51" spans="1:8">
      <c r="A51" s="5" t="s">
        <v>375</v>
      </c>
      <c r="B51" s="7" t="s">
        <v>572</v>
      </c>
      <c r="C51" s="5">
        <f>VLOOKUP(B51,Map_region!A:C,3,FALSE)</f>
        <v>55</v>
      </c>
      <c r="D51" s="6"/>
      <c r="E51" s="6"/>
      <c r="F51" s="5"/>
      <c r="G51" s="5"/>
      <c r="H51" s="5"/>
    </row>
    <row r="52" spans="1:8">
      <c r="A52" s="5" t="s">
        <v>240</v>
      </c>
      <c r="B52" s="7" t="s">
        <v>459</v>
      </c>
      <c r="C52" s="5">
        <f>VLOOKUP(B52,Map_region!A:C,3,FALSE)</f>
        <v>57</v>
      </c>
      <c r="D52" s="6"/>
      <c r="E52" s="6"/>
      <c r="F52" s="5"/>
      <c r="G52" s="5"/>
      <c r="H52" s="5"/>
    </row>
    <row r="53" spans="1:8">
      <c r="A53" s="5" t="s">
        <v>268</v>
      </c>
      <c r="B53" s="7" t="s">
        <v>480</v>
      </c>
      <c r="C53" s="5">
        <f>VLOOKUP(B53,Map_region!A:C,3,FALSE)</f>
        <v>58</v>
      </c>
      <c r="D53" s="6"/>
      <c r="E53" s="6"/>
      <c r="F53" s="5"/>
      <c r="G53" s="5"/>
      <c r="H53" s="5"/>
    </row>
    <row r="54" spans="1:8">
      <c r="A54" s="5" t="s">
        <v>376</v>
      </c>
      <c r="B54" s="7" t="s">
        <v>573</v>
      </c>
      <c r="C54" s="5">
        <f>VLOOKUP(B54,Map_region!A:C,3,FALSE)</f>
        <v>59</v>
      </c>
      <c r="D54" s="6"/>
      <c r="E54" s="6"/>
      <c r="F54" s="5"/>
      <c r="G54" s="5"/>
      <c r="H54" s="5"/>
    </row>
    <row r="55" spans="1:8">
      <c r="A55" s="5" t="s">
        <v>225</v>
      </c>
      <c r="B55" s="7" t="s">
        <v>444</v>
      </c>
      <c r="C55" s="5">
        <f>VLOOKUP(B55,Map_region!A:C,3,FALSE)</f>
        <v>60</v>
      </c>
      <c r="D55" s="6"/>
      <c r="E55" s="6"/>
      <c r="F55" s="5"/>
      <c r="G55" s="5"/>
      <c r="H55" s="5"/>
    </row>
    <row r="56" spans="1:8">
      <c r="A56" s="5" t="s">
        <v>414</v>
      </c>
      <c r="B56" s="7" t="s">
        <v>608</v>
      </c>
      <c r="C56" s="5">
        <f>VLOOKUP(B56,Map_region!A:C,3,FALSE)</f>
        <v>61</v>
      </c>
      <c r="D56" s="6"/>
      <c r="E56" s="6"/>
      <c r="F56" s="5"/>
      <c r="G56" s="5"/>
      <c r="H56" s="5"/>
    </row>
    <row r="57" spans="1:8">
      <c r="A57" s="5" t="s">
        <v>226</v>
      </c>
      <c r="B57" s="7" t="s">
        <v>445</v>
      </c>
      <c r="C57" s="5">
        <f>VLOOKUP(B57,Map_region!A:C,3,FALSE)</f>
        <v>62</v>
      </c>
      <c r="D57" s="6"/>
      <c r="E57" s="6"/>
      <c r="F57" s="5"/>
      <c r="G57" s="5"/>
      <c r="H57" s="5"/>
    </row>
    <row r="58" spans="1:8">
      <c r="A58" s="5" t="s">
        <v>377</v>
      </c>
      <c r="B58" s="7" t="s">
        <v>574</v>
      </c>
      <c r="C58" s="5">
        <f>VLOOKUP(B58,Map_region!A:C,3,FALSE)</f>
        <v>64</v>
      </c>
      <c r="D58" s="6"/>
      <c r="E58" s="6"/>
      <c r="F58" s="5"/>
      <c r="G58" s="5"/>
      <c r="H58" s="5"/>
    </row>
    <row r="59" spans="1:8">
      <c r="A59" s="5" t="s">
        <v>243</v>
      </c>
      <c r="B59" s="7" t="s">
        <v>462</v>
      </c>
      <c r="C59" s="5">
        <f>VLOOKUP(B59,Map_region!A:C,3,FALSE)</f>
        <v>65</v>
      </c>
      <c r="D59" s="6"/>
      <c r="E59" s="6"/>
      <c r="F59" s="5"/>
      <c r="G59" s="5"/>
      <c r="H59" s="5"/>
    </row>
    <row r="60" spans="1:8">
      <c r="A60" s="5" t="s">
        <v>269</v>
      </c>
      <c r="B60" s="7" t="s">
        <v>481</v>
      </c>
      <c r="C60" s="5">
        <f>VLOOKUP(B60,Map_region!A:C,3,FALSE)</f>
        <v>66</v>
      </c>
      <c r="D60" s="6"/>
      <c r="E60" s="6"/>
      <c r="F60" s="5"/>
      <c r="G60" s="5"/>
      <c r="H60" s="5"/>
    </row>
    <row r="61" spans="1:8">
      <c r="A61" s="5" t="s">
        <v>379</v>
      </c>
      <c r="B61" s="7" t="s">
        <v>576</v>
      </c>
      <c r="C61" s="5">
        <f>VLOOKUP(B61,Map_region!A:C,3,FALSE)</f>
        <v>67</v>
      </c>
      <c r="D61" s="6"/>
      <c r="E61" s="6"/>
      <c r="F61" s="5"/>
      <c r="G61" s="5"/>
      <c r="H61" s="5"/>
    </row>
    <row r="62" spans="1:8">
      <c r="A62" s="5" t="s">
        <v>380</v>
      </c>
      <c r="B62" s="7" t="s">
        <v>577</v>
      </c>
      <c r="C62" s="5">
        <f>VLOOKUP(B62,Map_region!A:C,3,FALSE)</f>
        <v>68</v>
      </c>
      <c r="D62" s="6"/>
      <c r="E62" s="6"/>
      <c r="F62" s="5"/>
      <c r="G62" s="5"/>
      <c r="H62" s="5"/>
    </row>
    <row r="63" spans="1:8">
      <c r="A63" s="5" t="s">
        <v>660</v>
      </c>
      <c r="B63" s="7" t="s">
        <v>575</v>
      </c>
      <c r="C63" s="5">
        <f>VLOOKUP(B63,Map_region!A:C,3,FALSE)</f>
        <v>69</v>
      </c>
      <c r="D63" s="6"/>
      <c r="E63" s="6"/>
      <c r="F63" s="5"/>
      <c r="G63" s="5"/>
      <c r="H63" s="5"/>
    </row>
    <row r="64" spans="1:8">
      <c r="A64" s="5" t="s">
        <v>381</v>
      </c>
      <c r="B64" s="7" t="s">
        <v>578</v>
      </c>
      <c r="C64" s="5">
        <f>VLOOKUP(B64,Map_region!A:C,3,FALSE)</f>
        <v>70</v>
      </c>
      <c r="D64" s="6"/>
      <c r="E64" s="6"/>
      <c r="F64" s="5"/>
      <c r="G64" s="5"/>
      <c r="H64" s="5"/>
    </row>
    <row r="65" spans="1:8">
      <c r="A65" s="5" t="s">
        <v>374</v>
      </c>
      <c r="B65" s="7" t="s">
        <v>571</v>
      </c>
      <c r="C65" s="5">
        <f>VLOOKUP(B65,Map_region!A:C,3,FALSE)</f>
        <v>71</v>
      </c>
      <c r="D65" s="6"/>
      <c r="E65" s="6"/>
      <c r="F65" s="5"/>
      <c r="G65" s="5"/>
      <c r="H65" s="5"/>
    </row>
    <row r="66" spans="1:8">
      <c r="A66" s="5" t="s">
        <v>228</v>
      </c>
      <c r="B66" s="7" t="s">
        <v>447</v>
      </c>
      <c r="C66" s="5">
        <f>VLOOKUP(B66,Map_region!A:C,3,FALSE)</f>
        <v>72</v>
      </c>
      <c r="D66" s="6"/>
      <c r="E66" s="6"/>
      <c r="F66" s="5"/>
      <c r="G66" s="5"/>
      <c r="H66" s="5"/>
    </row>
    <row r="67" spans="1:8">
      <c r="A67" s="5" t="s">
        <v>302</v>
      </c>
      <c r="B67" s="7" t="s">
        <v>510</v>
      </c>
      <c r="C67" s="5">
        <f>VLOOKUP(B67,Map_region!A:C,3,FALSE)</f>
        <v>75</v>
      </c>
      <c r="D67" s="6"/>
      <c r="E67" s="6"/>
      <c r="F67" s="5"/>
      <c r="G67" s="5"/>
      <c r="H67" s="5"/>
    </row>
    <row r="68" spans="1:8">
      <c r="A68" s="5" t="s">
        <v>315</v>
      </c>
      <c r="B68" s="7" t="s">
        <v>521</v>
      </c>
      <c r="C68" s="5">
        <f>VLOOKUP(B68,Map_region!A:C,3,FALSE)</f>
        <v>77</v>
      </c>
      <c r="D68" s="6"/>
      <c r="E68" s="6"/>
      <c r="F68" s="5"/>
      <c r="G68" s="5"/>
      <c r="H68" s="5"/>
    </row>
    <row r="69" spans="1:8">
      <c r="A69" s="5" t="s">
        <v>724</v>
      </c>
      <c r="B69" s="7" t="s">
        <v>548</v>
      </c>
      <c r="C69" s="5">
        <f>VLOOKUP(B69,Map_region!A:C,3,FALSE)</f>
        <v>78</v>
      </c>
      <c r="D69" s="6"/>
      <c r="E69" s="6"/>
      <c r="F69" s="5"/>
      <c r="G69" s="5"/>
      <c r="H69" s="5"/>
    </row>
    <row r="70" spans="1:8">
      <c r="A70" s="5" t="s">
        <v>303</v>
      </c>
      <c r="B70" s="7" t="s">
        <v>511</v>
      </c>
      <c r="C70" s="5">
        <f>VLOOKUP(B70,Map_region!A:C,3,FALSE)</f>
        <v>79</v>
      </c>
      <c r="D70" s="6"/>
      <c r="E70" s="6"/>
      <c r="F70" s="5"/>
      <c r="G70" s="5"/>
      <c r="H70" s="5"/>
    </row>
    <row r="71" spans="1:8">
      <c r="A71" s="5" t="s">
        <v>255</v>
      </c>
      <c r="B71" s="7" t="s">
        <v>470</v>
      </c>
      <c r="C71" s="5">
        <f>VLOOKUP(B71,Map_region!A:C,3,FALSE)</f>
        <v>80</v>
      </c>
      <c r="D71" s="6"/>
      <c r="E71" s="6"/>
      <c r="F71" s="5"/>
      <c r="G71" s="5"/>
      <c r="H71" s="5"/>
    </row>
    <row r="72" spans="1:8">
      <c r="A72" s="5" t="s">
        <v>416</v>
      </c>
      <c r="B72" s="7" t="s">
        <v>610</v>
      </c>
      <c r="C72" s="5">
        <f>VLOOKUP(B72,Map_region!A:C,3,FALSE)</f>
        <v>81</v>
      </c>
      <c r="D72" s="6"/>
      <c r="E72" s="6"/>
      <c r="F72" s="5"/>
      <c r="G72" s="5"/>
      <c r="H72" s="5"/>
    </row>
    <row r="73" spans="1:8">
      <c r="A73" s="5" t="s">
        <v>257</v>
      </c>
      <c r="B73" s="7" t="s">
        <v>472</v>
      </c>
      <c r="C73" s="5">
        <f>VLOOKUP(B73,Map_region!A:C,3,FALSE)</f>
        <v>82</v>
      </c>
      <c r="D73" s="6"/>
      <c r="E73" s="6"/>
      <c r="F73" s="5"/>
      <c r="G73" s="5"/>
      <c r="H73" s="5"/>
    </row>
    <row r="74" spans="1:8">
      <c r="A74" s="5" t="s">
        <v>335</v>
      </c>
      <c r="B74" s="7" t="s">
        <v>537</v>
      </c>
      <c r="C74" s="5">
        <f>VLOOKUP(B74,Map_region!A:C,3,FALSE)</f>
        <v>83</v>
      </c>
      <c r="D74" s="6"/>
      <c r="E74" s="6"/>
      <c r="F74" s="5"/>
      <c r="G74" s="5"/>
      <c r="H74" s="5"/>
    </row>
    <row r="75" spans="1:8">
      <c r="A75" s="5" t="s">
        <v>326</v>
      </c>
      <c r="B75" s="7" t="s">
        <v>530</v>
      </c>
      <c r="C75" s="5">
        <f>VLOOKUP(B75,Map_region!A:C,3,FALSE)</f>
        <v>84</v>
      </c>
      <c r="D75" s="6"/>
      <c r="E75" s="6"/>
      <c r="F75" s="5"/>
      <c r="G75" s="5"/>
      <c r="H75" s="5"/>
    </row>
    <row r="76" spans="1:8">
      <c r="A76" s="5" t="s">
        <v>230</v>
      </c>
      <c r="B76" s="7" t="s">
        <v>449</v>
      </c>
      <c r="C76" s="5">
        <f>VLOOKUP(B76,Map_region!A:C,3,FALSE)</f>
        <v>85</v>
      </c>
      <c r="D76" s="6"/>
      <c r="E76" s="6"/>
      <c r="F76" s="5"/>
      <c r="G76" s="5"/>
      <c r="H76" s="5"/>
    </row>
    <row r="77" spans="1:8">
      <c r="A77" s="5" t="s">
        <v>701</v>
      </c>
      <c r="B77" s="7" t="s">
        <v>493</v>
      </c>
      <c r="C77" s="5">
        <f>VLOOKUP(B77,Map_region!A:C,3,FALSE)</f>
        <v>86</v>
      </c>
      <c r="D77" s="6"/>
      <c r="E77" s="6"/>
      <c r="F77" s="5"/>
      <c r="G77" s="5"/>
      <c r="H77" s="5"/>
    </row>
    <row r="78" spans="1:8">
      <c r="A78" s="5" t="s">
        <v>284</v>
      </c>
      <c r="B78" s="7" t="s">
        <v>494</v>
      </c>
      <c r="C78" s="5">
        <f>VLOOKUP(B78,Map_region!A:C,3,FALSE)</f>
        <v>87</v>
      </c>
      <c r="D78" s="6"/>
      <c r="E78" s="6"/>
      <c r="F78" s="5"/>
      <c r="G78" s="5"/>
      <c r="H78" s="5"/>
    </row>
    <row r="79" spans="1:8">
      <c r="A79" s="5" t="s">
        <v>229</v>
      </c>
      <c r="B79" s="7" t="s">
        <v>448</v>
      </c>
      <c r="C79" s="5">
        <f>VLOOKUP(B79,Map_region!A:C,3,FALSE)</f>
        <v>88</v>
      </c>
      <c r="D79" s="6"/>
      <c r="E79" s="6"/>
      <c r="F79" s="5"/>
      <c r="G79" s="5"/>
      <c r="H79" s="5"/>
    </row>
    <row r="80" spans="1:8">
      <c r="A80" s="5" t="s">
        <v>285</v>
      </c>
      <c r="B80" s="7" t="s">
        <v>495</v>
      </c>
      <c r="C80" s="5">
        <f>VLOOKUP(B80,Map_region!A:C,3,FALSE)</f>
        <v>89</v>
      </c>
      <c r="D80" s="6"/>
      <c r="E80" s="6"/>
      <c r="F80" s="5"/>
      <c r="G80" s="5"/>
      <c r="H80" s="5"/>
    </row>
    <row r="81" spans="1:8">
      <c r="A81" s="5" t="s">
        <v>231</v>
      </c>
      <c r="B81" s="7" t="s">
        <v>450</v>
      </c>
      <c r="C81" s="5">
        <f>VLOOKUP(B81,Map_region!A:C,3,FALSE)</f>
        <v>90</v>
      </c>
      <c r="D81" s="6"/>
      <c r="E81" s="6"/>
      <c r="F81" s="5"/>
      <c r="G81" s="5"/>
      <c r="H81" s="5"/>
    </row>
    <row r="82" spans="1:8">
      <c r="A82" s="5" t="s">
        <v>417</v>
      </c>
      <c r="B82" s="7" t="s">
        <v>611</v>
      </c>
      <c r="C82" s="5">
        <f>VLOOKUP(B82,Map_region!A:C,3,FALSE)</f>
        <v>91</v>
      </c>
      <c r="D82" s="6"/>
      <c r="E82" s="6"/>
      <c r="F82" s="5"/>
      <c r="G82" s="5"/>
      <c r="H82" s="5"/>
    </row>
    <row r="83" spans="1:8">
      <c r="A83" s="5" t="s">
        <v>286</v>
      </c>
      <c r="B83" s="7" t="s">
        <v>496</v>
      </c>
      <c r="C83" s="5">
        <f>VLOOKUP(B83,Map_region!A:C,3,FALSE)</f>
        <v>92</v>
      </c>
      <c r="D83" s="6"/>
      <c r="E83" s="6"/>
      <c r="F83" s="5"/>
      <c r="G83" s="5"/>
      <c r="H83" s="5"/>
    </row>
    <row r="84" spans="1:8">
      <c r="A84" s="5" t="s">
        <v>245</v>
      </c>
      <c r="B84" s="7" t="s">
        <v>463</v>
      </c>
      <c r="C84" s="5">
        <f>VLOOKUP(B84,Map_region!A:C,3,FALSE)</f>
        <v>93</v>
      </c>
      <c r="D84" s="6"/>
      <c r="E84" s="6"/>
      <c r="F84" s="5"/>
      <c r="G84" s="5"/>
      <c r="H84" s="5"/>
    </row>
    <row r="85" spans="1:8">
      <c r="A85" s="5" t="s">
        <v>270</v>
      </c>
      <c r="B85" s="7" t="s">
        <v>482</v>
      </c>
      <c r="C85" s="5">
        <f>VLOOKUP(B85,Map_region!A:C,3,FALSE)</f>
        <v>94</v>
      </c>
      <c r="D85" s="6"/>
      <c r="E85" s="6"/>
      <c r="F85" s="5"/>
      <c r="G85" s="5"/>
      <c r="H85" s="5"/>
    </row>
    <row r="86" spans="1:8">
      <c r="A86" s="5" t="s">
        <v>382</v>
      </c>
      <c r="B86" s="7" t="s">
        <v>579</v>
      </c>
      <c r="C86" s="5">
        <f>VLOOKUP(B86,Map_region!A:C,3,FALSE)</f>
        <v>95</v>
      </c>
      <c r="D86" s="6"/>
      <c r="E86" s="6"/>
      <c r="F86" s="5"/>
      <c r="G86" s="5"/>
      <c r="H86" s="5"/>
    </row>
    <row r="87" spans="1:8">
      <c r="A87" s="5" t="s">
        <v>639</v>
      </c>
      <c r="B87" s="7" t="s">
        <v>483</v>
      </c>
      <c r="C87" s="5">
        <f>VLOOKUP(B87,Map_region!A:C,3,FALSE)</f>
        <v>96</v>
      </c>
      <c r="D87" s="6"/>
      <c r="E87" s="6"/>
      <c r="F87" s="5"/>
      <c r="G87" s="5"/>
      <c r="H87" s="5"/>
    </row>
    <row r="88" spans="1:8">
      <c r="A88" s="5" t="s">
        <v>333</v>
      </c>
      <c r="B88" s="7" t="s">
        <v>535</v>
      </c>
      <c r="C88" s="5">
        <f>VLOOKUP(B88,Map_region!A:C,3,FALSE)</f>
        <v>97</v>
      </c>
      <c r="D88" s="6"/>
      <c r="E88" s="6"/>
      <c r="F88" s="5"/>
      <c r="G88" s="5"/>
      <c r="H88" s="5"/>
    </row>
    <row r="89" spans="1:8">
      <c r="A89" s="5" t="s">
        <v>702</v>
      </c>
      <c r="B89" s="7" t="s">
        <v>464</v>
      </c>
      <c r="C89" s="5">
        <f>VLOOKUP(B89,Map_region!A:C,3,FALSE)</f>
        <v>100</v>
      </c>
      <c r="D89" s="6"/>
      <c r="E89" s="6"/>
      <c r="F89" s="5"/>
      <c r="G89" s="5"/>
      <c r="H89" s="5"/>
    </row>
    <row r="90" spans="1:8">
      <c r="A90" s="5" t="s">
        <v>287</v>
      </c>
      <c r="B90" s="7" t="s">
        <v>497</v>
      </c>
      <c r="C90" s="5">
        <f>VLOOKUP(B90,Map_region!A:C,3,FALSE)</f>
        <v>101</v>
      </c>
      <c r="D90" s="6"/>
      <c r="E90" s="6"/>
      <c r="F90" s="5"/>
      <c r="G90" s="5"/>
      <c r="H90" s="5"/>
    </row>
    <row r="91" spans="1:8">
      <c r="A91" s="5" t="s">
        <v>703</v>
      </c>
      <c r="B91" s="7" t="s">
        <v>538</v>
      </c>
      <c r="C91" s="5">
        <f>VLOOKUP(B91,Map_region!A:C,3,FALSE)</f>
        <v>102</v>
      </c>
      <c r="D91" s="6"/>
      <c r="E91" s="6"/>
      <c r="F91" s="5"/>
      <c r="G91" s="5"/>
      <c r="H91" s="5"/>
    </row>
    <row r="92" spans="1:8">
      <c r="A92" s="5" t="s">
        <v>288</v>
      </c>
      <c r="B92" s="7" t="s">
        <v>498</v>
      </c>
      <c r="C92" s="5">
        <f>VLOOKUP(B92,Map_region!A:C,3,FALSE)</f>
        <v>103</v>
      </c>
      <c r="D92" s="6"/>
      <c r="E92" s="6"/>
      <c r="F92" s="5"/>
      <c r="G92" s="5"/>
      <c r="H92" s="5"/>
    </row>
    <row r="93" spans="1:8">
      <c r="A93" s="5" t="s">
        <v>384</v>
      </c>
      <c r="B93" s="7" t="s">
        <v>581</v>
      </c>
      <c r="C93" s="5">
        <f>VLOOKUP(B93,Map_region!A:C,3,FALSE)</f>
        <v>104</v>
      </c>
      <c r="D93" s="6"/>
      <c r="E93" s="6"/>
      <c r="F93" s="5"/>
      <c r="G93" s="5"/>
      <c r="H93" s="5"/>
    </row>
    <row r="94" spans="1:8">
      <c r="A94" s="5" t="s">
        <v>355</v>
      </c>
      <c r="B94" s="7" t="s">
        <v>554</v>
      </c>
      <c r="C94" s="5">
        <f>VLOOKUP(B94,Map_region!A:C,3,FALSE)</f>
        <v>105</v>
      </c>
      <c r="D94" s="6"/>
      <c r="E94" s="6"/>
      <c r="F94" s="5"/>
      <c r="G94" s="5"/>
      <c r="H94" s="5"/>
    </row>
    <row r="95" spans="1:8">
      <c r="A95" s="5" t="s">
        <v>329</v>
      </c>
      <c r="B95" s="7" t="s">
        <v>533</v>
      </c>
      <c r="C95" s="5">
        <f>VLOOKUP(B95,Map_region!A:C,3,FALSE)</f>
        <v>108</v>
      </c>
      <c r="D95" s="6"/>
      <c r="E95" s="6"/>
      <c r="F95" s="5"/>
      <c r="G95" s="5"/>
      <c r="H95" s="5"/>
    </row>
    <row r="96" spans="1:8">
      <c r="A96" s="5" t="s">
        <v>383</v>
      </c>
      <c r="B96" s="7" t="s">
        <v>580</v>
      </c>
      <c r="C96" s="5">
        <f>VLOOKUP(B96,Map_region!A:C,3,FALSE)</f>
        <v>109</v>
      </c>
      <c r="D96" s="6"/>
      <c r="E96" s="6"/>
      <c r="F96" s="5"/>
      <c r="G96" s="5"/>
      <c r="H96" s="5"/>
    </row>
    <row r="97" spans="1:8">
      <c r="A97" s="5" t="s">
        <v>273</v>
      </c>
      <c r="B97" s="7" t="s">
        <v>485</v>
      </c>
      <c r="C97" s="5">
        <f>VLOOKUP(B97,Map_region!A:C,3,FALSE)</f>
        <v>110</v>
      </c>
      <c r="D97" s="6"/>
      <c r="E97" s="6"/>
      <c r="F97" s="5"/>
      <c r="G97" s="5"/>
      <c r="H97" s="5"/>
    </row>
    <row r="98" spans="1:8">
      <c r="A98" s="5" t="s">
        <v>233</v>
      </c>
      <c r="B98" s="7" t="s">
        <v>452</v>
      </c>
      <c r="C98" s="5">
        <f>VLOOKUP(B98,Map_region!A:C,3,FALSE)</f>
        <v>111</v>
      </c>
      <c r="D98" s="6"/>
      <c r="E98" s="6"/>
      <c r="F98" s="5"/>
      <c r="G98" s="5"/>
      <c r="H98" s="5"/>
    </row>
    <row r="99" spans="1:8">
      <c r="A99" s="5" t="s">
        <v>272</v>
      </c>
      <c r="B99" s="7" t="s">
        <v>484</v>
      </c>
      <c r="C99" s="5">
        <f>VLOOKUP(B99,Map_region!A:C,3,FALSE)</f>
        <v>112</v>
      </c>
      <c r="D99" s="6"/>
      <c r="E99" s="6"/>
      <c r="F99" s="5"/>
      <c r="G99" s="5"/>
      <c r="H99" s="5"/>
    </row>
    <row r="100" spans="1:8">
      <c r="A100" s="5" t="s">
        <v>725</v>
      </c>
      <c r="B100" s="7" t="s">
        <v>550</v>
      </c>
      <c r="C100" s="5">
        <f>VLOOKUP(B100,Map_region!A:C,3,FALSE)</f>
        <v>113</v>
      </c>
      <c r="D100" s="6"/>
      <c r="E100" s="6"/>
      <c r="F100" s="5"/>
      <c r="G100" s="5"/>
      <c r="H100" s="5"/>
    </row>
    <row r="101" spans="1:8">
      <c r="A101" s="5" t="s">
        <v>356</v>
      </c>
      <c r="B101" s="7" t="s">
        <v>555</v>
      </c>
      <c r="C101" s="5">
        <f>VLOOKUP(B101,Map_region!A:C,3,FALSE)</f>
        <v>114</v>
      </c>
      <c r="D101" s="6"/>
      <c r="E101" s="6"/>
      <c r="F101" s="5"/>
      <c r="G101" s="5"/>
      <c r="H101" s="5"/>
    </row>
    <row r="102" spans="1:8">
      <c r="A102" s="5" t="s">
        <v>274</v>
      </c>
      <c r="B102" s="7" t="s">
        <v>486</v>
      </c>
      <c r="C102" s="5">
        <f>VLOOKUP(B102,Map_region!A:C,3,FALSE)</f>
        <v>116</v>
      </c>
      <c r="D102" s="6"/>
      <c r="E102" s="6"/>
      <c r="F102" s="5"/>
      <c r="G102" s="5"/>
      <c r="H102" s="5"/>
    </row>
    <row r="103" spans="1:8">
      <c r="A103" s="5" t="s">
        <v>385</v>
      </c>
      <c r="B103" s="7" t="s">
        <v>582</v>
      </c>
      <c r="C103" s="5">
        <f>VLOOKUP(B103,Map_region!A:C,3,FALSE)</f>
        <v>117</v>
      </c>
      <c r="D103" s="6"/>
      <c r="E103" s="6"/>
      <c r="F103" s="5"/>
      <c r="G103" s="5"/>
      <c r="H103" s="5"/>
    </row>
    <row r="104" spans="1:8">
      <c r="A104" s="5" t="s">
        <v>419</v>
      </c>
      <c r="B104" s="7" t="s">
        <v>613</v>
      </c>
      <c r="C104" s="5">
        <f>VLOOKUP(B104,Map_region!A:C,3,FALSE)</f>
        <v>118</v>
      </c>
      <c r="D104" s="6"/>
      <c r="E104" s="6"/>
      <c r="F104" s="5"/>
      <c r="G104" s="5"/>
      <c r="H104" s="5"/>
    </row>
    <row r="105" spans="1:8">
      <c r="A105" s="5" t="s">
        <v>304</v>
      </c>
      <c r="B105" s="7" t="s">
        <v>512</v>
      </c>
      <c r="C105" s="5">
        <f>VLOOKUP(B105,Map_region!A:C,3,FALSE)</f>
        <v>119</v>
      </c>
      <c r="D105" s="6"/>
      <c r="E105" s="6"/>
      <c r="F105" s="5"/>
      <c r="G105" s="5"/>
      <c r="H105" s="5"/>
    </row>
    <row r="106" spans="1:8">
      <c r="A106" s="5" t="s">
        <v>705</v>
      </c>
      <c r="B106" s="7" t="s">
        <v>641</v>
      </c>
      <c r="C106" s="5">
        <f>VLOOKUP(B106,Map_region!A:C,3,FALSE)</f>
        <v>121</v>
      </c>
      <c r="D106" s="6"/>
      <c r="E106" s="6"/>
      <c r="F106" s="5"/>
      <c r="G106" s="5"/>
      <c r="H106" s="5"/>
    </row>
    <row r="107" spans="1:8">
      <c r="A107" s="5" t="s">
        <v>387</v>
      </c>
      <c r="B107" s="7" t="s">
        <v>584</v>
      </c>
      <c r="C107" s="5">
        <f>VLOOKUP(B107,Map_region!A:C,3,FALSE)</f>
        <v>122</v>
      </c>
      <c r="D107" s="6"/>
      <c r="E107" s="6"/>
      <c r="F107" s="5"/>
      <c r="G107" s="5"/>
      <c r="H107" s="5"/>
    </row>
    <row r="108" spans="1:8">
      <c r="A108" s="5" t="s">
        <v>234</v>
      </c>
      <c r="B108" s="7" t="s">
        <v>453</v>
      </c>
      <c r="C108" s="5">
        <f>VLOOKUP(B108,Map_region!A:C,3,FALSE)</f>
        <v>123</v>
      </c>
      <c r="D108" s="6"/>
      <c r="E108" s="6"/>
      <c r="F108" s="5"/>
      <c r="G108" s="5"/>
      <c r="H108" s="5"/>
    </row>
    <row r="109" spans="1:8">
      <c r="A109" s="5" t="s">
        <v>338</v>
      </c>
      <c r="B109" s="7" t="s">
        <v>540</v>
      </c>
      <c r="C109" s="5">
        <f>VLOOKUP(B109,Map_region!A:C,3,FALSE)</f>
        <v>124</v>
      </c>
      <c r="D109" s="6"/>
      <c r="E109" s="6"/>
      <c r="F109" s="5"/>
      <c r="G109" s="5"/>
      <c r="H109" s="5"/>
    </row>
    <row r="110" spans="1:8">
      <c r="A110" s="5" t="s">
        <v>643</v>
      </c>
      <c r="B110" s="7" t="s">
        <v>644</v>
      </c>
      <c r="C110" s="5">
        <f>VLOOKUP(B110,Map_region!A:C,3,FALSE)</f>
        <v>125</v>
      </c>
      <c r="D110" s="6"/>
      <c r="E110" s="6"/>
      <c r="F110" s="5"/>
      <c r="G110" s="5"/>
      <c r="H110" s="5"/>
    </row>
    <row r="111" spans="1:8">
      <c r="A111" s="5" t="s">
        <v>350</v>
      </c>
      <c r="B111" s="7" t="s">
        <v>551</v>
      </c>
      <c r="C111" s="5">
        <f>VLOOKUP(B111,Map_region!A:C,3,FALSE)</f>
        <v>126</v>
      </c>
      <c r="D111" s="6"/>
      <c r="E111" s="6"/>
      <c r="F111" s="5"/>
      <c r="G111" s="5"/>
      <c r="H111" s="5"/>
    </row>
    <row r="112" spans="1:8">
      <c r="A112" s="5" t="s">
        <v>389</v>
      </c>
      <c r="B112" s="7" t="s">
        <v>586</v>
      </c>
      <c r="C112" s="5">
        <f>VLOOKUP(B112,Map_region!A:C,3,FALSE)</f>
        <v>127</v>
      </c>
      <c r="D112" s="6"/>
      <c r="E112" s="6"/>
      <c r="F112" s="5"/>
      <c r="G112" s="5"/>
      <c r="H112" s="5"/>
    </row>
    <row r="113" spans="1:8">
      <c r="A113" s="5" t="s">
        <v>388</v>
      </c>
      <c r="B113" s="7" t="s">
        <v>585</v>
      </c>
      <c r="C113" s="5">
        <f>VLOOKUP(B113,Map_region!A:C,3,FALSE)</f>
        <v>128</v>
      </c>
      <c r="D113" s="6"/>
      <c r="E113" s="6"/>
      <c r="F113" s="5"/>
      <c r="G113" s="5"/>
      <c r="H113" s="5"/>
    </row>
    <row r="114" spans="1:8">
      <c r="A114" s="5" t="s">
        <v>421</v>
      </c>
      <c r="B114" s="7" t="s">
        <v>615</v>
      </c>
      <c r="C114" s="5">
        <f>VLOOKUP(B114,Map_region!A:C,3,FALSE)</f>
        <v>129</v>
      </c>
      <c r="D114" s="6"/>
      <c r="E114" s="6"/>
      <c r="F114" s="5"/>
      <c r="G114" s="5"/>
      <c r="H114" s="5"/>
    </row>
    <row r="115" spans="1:8">
      <c r="A115" s="5" t="s">
        <v>386</v>
      </c>
      <c r="B115" s="7" t="s">
        <v>583</v>
      </c>
      <c r="C115" s="5">
        <f>VLOOKUP(B115,Map_region!A:C,3,FALSE)</f>
        <v>130</v>
      </c>
      <c r="D115" s="6"/>
      <c r="E115" s="6"/>
      <c r="F115" s="5"/>
      <c r="G115" s="5"/>
      <c r="H115" s="5"/>
    </row>
    <row r="116" spans="1:8">
      <c r="A116" s="5" t="s">
        <v>337</v>
      </c>
      <c r="B116" s="7" t="s">
        <v>539</v>
      </c>
      <c r="C116" s="5">
        <f>VLOOKUP(B116,Map_region!A:C,3,FALSE)</f>
        <v>131</v>
      </c>
      <c r="D116" s="6"/>
      <c r="E116" s="6"/>
      <c r="F116" s="5"/>
      <c r="G116" s="5"/>
      <c r="H116" s="5"/>
    </row>
    <row r="117" spans="1:8">
      <c r="A117" s="5" t="s">
        <v>390</v>
      </c>
      <c r="B117" s="7" t="s">
        <v>587</v>
      </c>
      <c r="C117" s="5">
        <f>VLOOKUP(B117,Map_region!A:C,3,FALSE)</f>
        <v>132</v>
      </c>
      <c r="D117" s="6"/>
      <c r="E117" s="6"/>
      <c r="F117" s="5"/>
      <c r="G117" s="5"/>
      <c r="H117" s="5"/>
    </row>
    <row r="118" spans="1:8">
      <c r="A118" s="5" t="s">
        <v>391</v>
      </c>
      <c r="B118" s="7" t="s">
        <v>588</v>
      </c>
      <c r="C118" s="5">
        <f>VLOOKUP(B118,Map_region!A:C,3,FALSE)</f>
        <v>133</v>
      </c>
      <c r="D118" s="6"/>
      <c r="E118" s="6"/>
      <c r="F118" s="5"/>
      <c r="G118" s="5"/>
      <c r="H118" s="5"/>
    </row>
    <row r="119" spans="1:8">
      <c r="A119" s="5" t="s">
        <v>392</v>
      </c>
      <c r="B119" s="7" t="s">
        <v>589</v>
      </c>
      <c r="C119" s="5">
        <f>VLOOKUP(B119,Map_region!A:C,3,FALSE)</f>
        <v>134</v>
      </c>
      <c r="D119" s="6"/>
      <c r="E119" s="6"/>
      <c r="F119" s="5"/>
      <c r="G119" s="5"/>
      <c r="H119" s="5"/>
    </row>
    <row r="120" spans="1:8">
      <c r="A120" s="5" t="s">
        <v>305</v>
      </c>
      <c r="B120" s="7" t="s">
        <v>513</v>
      </c>
      <c r="C120" s="5">
        <f>VLOOKUP(B120,Map_region!A:C,3,FALSE)</f>
        <v>135</v>
      </c>
      <c r="D120" s="6"/>
      <c r="E120" s="6"/>
      <c r="F120" s="5"/>
      <c r="G120" s="5"/>
      <c r="H120" s="5"/>
    </row>
    <row r="121" spans="1:8">
      <c r="A121" s="5" t="s">
        <v>236</v>
      </c>
      <c r="B121" s="7" t="s">
        <v>455</v>
      </c>
      <c r="C121" s="5">
        <f>VLOOKUP(B121,Map_region!A:C,3,FALSE)</f>
        <v>137</v>
      </c>
      <c r="D121" s="6"/>
      <c r="E121" s="6"/>
      <c r="F121" s="5"/>
      <c r="G121" s="5"/>
      <c r="H121" s="5"/>
    </row>
    <row r="122" spans="1:8">
      <c r="A122" s="5" t="s">
        <v>237</v>
      </c>
      <c r="B122" s="7" t="s">
        <v>456</v>
      </c>
      <c r="C122" s="5">
        <f>VLOOKUP(B122,Map_region!A:C,3,FALSE)</f>
        <v>138</v>
      </c>
      <c r="D122" s="6"/>
      <c r="E122" s="6"/>
      <c r="F122" s="5"/>
      <c r="G122" s="5"/>
      <c r="H122" s="5"/>
    </row>
    <row r="123" spans="1:8">
      <c r="A123" s="5" t="s">
        <v>327</v>
      </c>
      <c r="B123" s="7" t="s">
        <v>531</v>
      </c>
      <c r="C123" s="5">
        <f>VLOOKUP(B123,Map_region!A:C,3,FALSE)</f>
        <v>139</v>
      </c>
      <c r="D123" s="6"/>
      <c r="E123" s="6"/>
      <c r="F123" s="5"/>
      <c r="G123" s="5"/>
      <c r="H123" s="5"/>
    </row>
    <row r="124" spans="1:8">
      <c r="A124" s="5" t="s">
        <v>249</v>
      </c>
      <c r="B124" s="7" t="s">
        <v>466</v>
      </c>
      <c r="C124" s="5">
        <f>VLOOKUP(B124,Map_region!A:C,3,FALSE)</f>
        <v>141</v>
      </c>
      <c r="D124" s="6"/>
      <c r="E124" s="6"/>
      <c r="F124" s="5"/>
      <c r="G124" s="5"/>
      <c r="H124" s="5"/>
    </row>
    <row r="125" spans="1:8">
      <c r="A125" s="5" t="s">
        <v>289</v>
      </c>
      <c r="B125" s="7" t="s">
        <v>499</v>
      </c>
      <c r="C125" s="5">
        <f>VLOOKUP(B125,Map_region!A:C,3,FALSE)</f>
        <v>142</v>
      </c>
      <c r="D125" s="6"/>
      <c r="E125" s="6"/>
      <c r="F125" s="5"/>
      <c r="G125" s="5"/>
      <c r="H125" s="5"/>
    </row>
    <row r="126" spans="1:8">
      <c r="A126" s="5" t="s">
        <v>328</v>
      </c>
      <c r="B126" s="7" t="s">
        <v>532</v>
      </c>
      <c r="C126" s="5">
        <f>VLOOKUP(B126,Map_region!A:C,3,FALSE)</f>
        <v>143</v>
      </c>
      <c r="D126" s="6"/>
      <c r="E126" s="6"/>
      <c r="F126" s="5"/>
      <c r="G126" s="5"/>
      <c r="H126" s="5"/>
    </row>
    <row r="127" spans="1:8">
      <c r="A127" s="5" t="s">
        <v>306</v>
      </c>
      <c r="B127" s="7" t="s">
        <v>514</v>
      </c>
      <c r="C127" s="5">
        <f>VLOOKUP(B127,Map_region!A:C,3,FALSE)</f>
        <v>144</v>
      </c>
      <c r="D127" s="6"/>
      <c r="E127" s="6"/>
      <c r="F127" s="5"/>
      <c r="G127" s="5"/>
      <c r="H127" s="5"/>
    </row>
    <row r="128" spans="1:8">
      <c r="A128" s="5" t="s">
        <v>317</v>
      </c>
      <c r="B128" s="7" t="s">
        <v>523</v>
      </c>
      <c r="C128" s="5">
        <f>VLOOKUP(B128,Map_region!A:C,3,FALSE)</f>
        <v>145</v>
      </c>
      <c r="D128" s="6"/>
      <c r="E128" s="6"/>
      <c r="F128" s="5"/>
      <c r="G128" s="5"/>
      <c r="H128" s="5"/>
    </row>
    <row r="129" spans="1:8">
      <c r="A129" s="5" t="s">
        <v>340</v>
      </c>
      <c r="B129" s="7" t="s">
        <v>542</v>
      </c>
      <c r="C129" s="5">
        <f>VLOOKUP(B129,Map_region!A:C,3,FALSE)</f>
        <v>146</v>
      </c>
      <c r="D129" s="6"/>
      <c r="E129" s="6"/>
      <c r="F129" s="5"/>
      <c r="G129" s="5"/>
      <c r="H129" s="5"/>
    </row>
    <row r="130" spans="1:8">
      <c r="A130" s="5" t="s">
        <v>339</v>
      </c>
      <c r="B130" s="7" t="s">
        <v>541</v>
      </c>
      <c r="C130" s="5">
        <f>VLOOKUP(B130,Map_region!A:C,3,FALSE)</f>
        <v>148</v>
      </c>
      <c r="D130" s="6"/>
      <c r="E130" s="6"/>
      <c r="F130" s="5"/>
      <c r="G130" s="5"/>
      <c r="H130" s="5"/>
    </row>
    <row r="131" spans="1:8">
      <c r="A131" s="5" t="s">
        <v>259</v>
      </c>
      <c r="B131" s="7" t="s">
        <v>473</v>
      </c>
      <c r="C131" s="5">
        <f>VLOOKUP(B131,Map_region!A:C,3,FALSE)</f>
        <v>149</v>
      </c>
      <c r="D131" s="6"/>
      <c r="E131" s="6"/>
      <c r="F131" s="5"/>
      <c r="G131" s="5"/>
      <c r="H131" s="5"/>
    </row>
    <row r="132" spans="1:8">
      <c r="A132" s="5" t="s">
        <v>425</v>
      </c>
      <c r="B132" s="7" t="s">
        <v>619</v>
      </c>
      <c r="C132" s="5">
        <f>VLOOKUP(B132,Map_region!A:C,3,FALSE)</f>
        <v>150</v>
      </c>
      <c r="D132" s="6"/>
      <c r="E132" s="6"/>
      <c r="F132" s="5"/>
      <c r="G132" s="5"/>
      <c r="H132" s="5"/>
    </row>
    <row r="133" spans="1:8">
      <c r="A133" s="5" t="s">
        <v>238</v>
      </c>
      <c r="B133" s="7" t="s">
        <v>457</v>
      </c>
      <c r="C133" s="5">
        <f>VLOOKUP(B133,Map_region!A:C,3,FALSE)</f>
        <v>152</v>
      </c>
      <c r="D133" s="6"/>
      <c r="E133" s="6"/>
      <c r="F133" s="5"/>
      <c r="G133" s="5"/>
      <c r="H133" s="5"/>
    </row>
    <row r="134" spans="1:8">
      <c r="A134" s="5" t="s">
        <v>316</v>
      </c>
      <c r="B134" s="7" t="s">
        <v>522</v>
      </c>
      <c r="C134" s="5">
        <f>VLOOKUP(B134,Map_region!A:C,3,FALSE)</f>
        <v>153</v>
      </c>
      <c r="D134" s="6"/>
      <c r="E134" s="6"/>
      <c r="F134" s="5"/>
      <c r="G134" s="5"/>
      <c r="H134" s="5"/>
    </row>
    <row r="135" spans="1:8">
      <c r="A135" s="5" t="s">
        <v>708</v>
      </c>
      <c r="B135" s="7" t="s">
        <v>505</v>
      </c>
      <c r="C135" s="5">
        <f>VLOOKUP(B135,Map_region!A:C,3,FALSE)</f>
        <v>154</v>
      </c>
      <c r="D135" s="6"/>
      <c r="E135" s="6"/>
      <c r="F135" s="5"/>
      <c r="G135" s="5"/>
      <c r="H135" s="5"/>
    </row>
    <row r="136" spans="1:8">
      <c r="A136" s="5" t="s">
        <v>290</v>
      </c>
      <c r="B136" s="7" t="s">
        <v>500</v>
      </c>
      <c r="C136" s="5">
        <f>VLOOKUP(B136,Map_region!A:C,3,FALSE)</f>
        <v>155</v>
      </c>
      <c r="D136" s="6"/>
      <c r="E136" s="6"/>
      <c r="F136" s="5"/>
      <c r="G136" s="5"/>
      <c r="H136" s="5"/>
    </row>
    <row r="137" spans="1:8">
      <c r="A137" s="5" t="s">
        <v>260</v>
      </c>
      <c r="B137" s="7" t="s">
        <v>474</v>
      </c>
      <c r="C137" s="5">
        <f>VLOOKUP(B137,Map_region!A:C,3,FALSE)</f>
        <v>156</v>
      </c>
      <c r="D137" s="6"/>
      <c r="E137" s="6"/>
      <c r="F137" s="5"/>
      <c r="G137" s="5"/>
      <c r="H137" s="5"/>
    </row>
    <row r="138" spans="1:8">
      <c r="A138" s="5" t="s">
        <v>711</v>
      </c>
      <c r="B138" s="7" t="s">
        <v>487</v>
      </c>
      <c r="C138" s="5">
        <f>VLOOKUP(B138,Map_region!A:C,3,FALSE)</f>
        <v>157</v>
      </c>
      <c r="D138" s="6"/>
      <c r="E138" s="6"/>
      <c r="F138" s="5"/>
      <c r="G138" s="5"/>
      <c r="H138" s="5"/>
    </row>
    <row r="139" spans="1:8">
      <c r="A139" s="5" t="s">
        <v>393</v>
      </c>
      <c r="B139" s="7" t="s">
        <v>590</v>
      </c>
      <c r="C139" s="5">
        <f>VLOOKUP(B139,Map_region!A:C,3,FALSE)</f>
        <v>158</v>
      </c>
      <c r="D139" s="6"/>
      <c r="E139" s="6"/>
      <c r="F139" s="5"/>
      <c r="G139" s="5"/>
      <c r="H139" s="5"/>
    </row>
    <row r="140" spans="1:8">
      <c r="A140" s="5" t="s">
        <v>291</v>
      </c>
      <c r="B140" s="7" t="s">
        <v>501</v>
      </c>
      <c r="C140" s="5">
        <f>VLOOKUP(B140,Map_region!A:C,3,FALSE)</f>
        <v>159</v>
      </c>
      <c r="D140" s="6"/>
      <c r="E140" s="6"/>
      <c r="F140" s="5"/>
      <c r="G140" s="5"/>
      <c r="H140" s="5"/>
    </row>
    <row r="141" spans="1:8">
      <c r="A141" s="5" t="s">
        <v>398</v>
      </c>
      <c r="B141" s="7" t="s">
        <v>595</v>
      </c>
      <c r="C141" s="5">
        <f>VLOOKUP(B141,Map_region!A:C,3,FALSE)</f>
        <v>160</v>
      </c>
      <c r="D141" s="6"/>
      <c r="E141" s="6"/>
      <c r="F141" s="5"/>
      <c r="G141" s="5"/>
      <c r="H141" s="5"/>
    </row>
    <row r="142" spans="1:8">
      <c r="A142" s="5" t="s">
        <v>394</v>
      </c>
      <c r="B142" s="7" t="s">
        <v>591</v>
      </c>
      <c r="C142" s="5">
        <f>VLOOKUP(B142,Map_region!A:C,3,FALSE)</f>
        <v>161</v>
      </c>
      <c r="D142" s="6"/>
      <c r="E142" s="6"/>
      <c r="F142" s="5"/>
      <c r="G142" s="5"/>
      <c r="H142" s="5"/>
    </row>
    <row r="143" spans="1:8">
      <c r="A143" s="5" t="s">
        <v>341</v>
      </c>
      <c r="B143" s="7" t="s">
        <v>543</v>
      </c>
      <c r="C143" s="5">
        <f>VLOOKUP(B143,Map_region!A:C,3,FALSE)</f>
        <v>162</v>
      </c>
      <c r="D143" s="6"/>
      <c r="E143" s="6"/>
      <c r="F143" s="5"/>
      <c r="G143" s="5"/>
      <c r="H143" s="5"/>
    </row>
    <row r="144" spans="1:8">
      <c r="A144" s="5" t="s">
        <v>429</v>
      </c>
      <c r="B144" s="7" t="s">
        <v>623</v>
      </c>
      <c r="C144" s="5">
        <f>VLOOKUP(B144,Map_region!A:C,3,FALSE)</f>
        <v>163</v>
      </c>
      <c r="D144" s="6"/>
      <c r="E144" s="6"/>
      <c r="F144" s="5"/>
      <c r="G144" s="5"/>
      <c r="H144" s="5"/>
    </row>
    <row r="145" spans="1:8">
      <c r="A145" s="5" t="s">
        <v>712</v>
      </c>
      <c r="B145" s="7" t="s">
        <v>592</v>
      </c>
      <c r="C145" s="5">
        <f>VLOOKUP(B145,Map_region!A:C,3,FALSE)</f>
        <v>164</v>
      </c>
      <c r="D145" s="6"/>
      <c r="E145" s="6"/>
      <c r="F145" s="5"/>
      <c r="G145" s="5"/>
      <c r="H145" s="5"/>
    </row>
    <row r="146" spans="1:8">
      <c r="A146" s="5" t="s">
        <v>301</v>
      </c>
      <c r="B146" s="7" t="s">
        <v>509</v>
      </c>
      <c r="C146" s="5">
        <f>VLOOKUP(B146,Map_region!A:C,3,FALSE)</f>
        <v>165</v>
      </c>
      <c r="D146" s="6"/>
      <c r="E146" s="6"/>
      <c r="F146" s="5"/>
      <c r="G146" s="5"/>
      <c r="H146" s="5"/>
    </row>
    <row r="147" spans="1:8">
      <c r="A147" s="5" t="s">
        <v>396</v>
      </c>
      <c r="B147" s="7" t="s">
        <v>593</v>
      </c>
      <c r="C147" s="5">
        <f>VLOOKUP(B147,Map_region!A:C,3,FALSE)</f>
        <v>167</v>
      </c>
      <c r="D147" s="6"/>
      <c r="E147" s="6"/>
      <c r="F147" s="5"/>
      <c r="G147" s="5"/>
      <c r="H147" s="5"/>
    </row>
    <row r="148" spans="1:8">
      <c r="A148" s="5" t="s">
        <v>645</v>
      </c>
      <c r="B148" s="7" t="s">
        <v>646</v>
      </c>
      <c r="C148" s="5">
        <f>VLOOKUP(B148,Map_region!A:C,3,FALSE)</f>
        <v>168</v>
      </c>
      <c r="D148" s="6"/>
      <c r="E148" s="6"/>
      <c r="F148" s="5"/>
      <c r="G148" s="5"/>
      <c r="H148" s="5"/>
    </row>
    <row r="149" spans="1:8">
      <c r="A149" s="5" t="s">
        <v>427</v>
      </c>
      <c r="B149" s="7" t="s">
        <v>621</v>
      </c>
      <c r="C149" s="5">
        <f>VLOOKUP(B149,Map_region!A:C,3,FALSE)</f>
        <v>170</v>
      </c>
      <c r="D149" s="6"/>
      <c r="E149" s="6"/>
      <c r="F149" s="5"/>
      <c r="G149" s="5"/>
      <c r="H149" s="5"/>
    </row>
    <row r="150" spans="1:8">
      <c r="A150" s="5" t="s">
        <v>318</v>
      </c>
      <c r="B150" s="7" t="s">
        <v>524</v>
      </c>
      <c r="C150" s="5">
        <f>VLOOKUP(B150,Map_region!A:C,3,FALSE)</f>
        <v>171</v>
      </c>
      <c r="D150" s="6"/>
      <c r="E150" s="6"/>
      <c r="F150" s="5"/>
      <c r="G150" s="5"/>
      <c r="H150" s="5"/>
    </row>
    <row r="151" spans="1:8">
      <c r="A151" s="5" t="s">
        <v>634</v>
      </c>
      <c r="B151" s="7" t="s">
        <v>475</v>
      </c>
      <c r="C151" s="5">
        <f>VLOOKUP(B151,Map_region!A:C,3,FALSE)</f>
        <v>172</v>
      </c>
      <c r="D151" s="6"/>
      <c r="E151" s="6"/>
      <c r="F151" s="5"/>
      <c r="G151" s="5"/>
      <c r="H151" s="5"/>
    </row>
    <row r="152" spans="1:8">
      <c r="A152" s="5" t="s">
        <v>262</v>
      </c>
      <c r="B152" s="7" t="s">
        <v>476</v>
      </c>
      <c r="C152" s="5">
        <f>VLOOKUP(B152,Map_region!A:C,3,FALSE)</f>
        <v>173</v>
      </c>
      <c r="D152" s="6"/>
      <c r="E152" s="6"/>
      <c r="F152" s="5"/>
      <c r="G152" s="5"/>
      <c r="H152" s="5"/>
    </row>
    <row r="153" spans="1:8">
      <c r="A153" s="5" t="s">
        <v>241</v>
      </c>
      <c r="B153" s="7" t="s">
        <v>460</v>
      </c>
      <c r="C153" s="5">
        <f>VLOOKUP(B153,Map_region!A:C,3,FALSE)</f>
        <v>174</v>
      </c>
      <c r="D153" s="6"/>
      <c r="E153" s="6"/>
      <c r="F153" s="5"/>
      <c r="G153" s="5"/>
      <c r="H153" s="5"/>
    </row>
    <row r="154" spans="1:8">
      <c r="A154" s="5" t="s">
        <v>399</v>
      </c>
      <c r="B154" s="7" t="s">
        <v>631</v>
      </c>
      <c r="C154" s="5">
        <f>VLOOKUP(B154,Map_region!A:C,3,FALSE)</f>
        <v>175</v>
      </c>
      <c r="D154" s="6"/>
      <c r="E154" s="6"/>
      <c r="F154" s="5"/>
      <c r="G154" s="5"/>
      <c r="H154" s="5"/>
    </row>
    <row r="155" spans="1:8">
      <c r="A155" s="5" t="s">
        <v>713</v>
      </c>
      <c r="B155" s="7" t="s">
        <v>502</v>
      </c>
      <c r="C155" s="5">
        <f>VLOOKUP(B155,Map_region!A:C,3,FALSE)</f>
        <v>177</v>
      </c>
      <c r="D155" s="6"/>
      <c r="E155" s="6"/>
      <c r="F155" s="5"/>
      <c r="G155" s="5"/>
      <c r="H155" s="5"/>
    </row>
    <row r="156" spans="1:8">
      <c r="A156" s="5" t="s">
        <v>369</v>
      </c>
      <c r="B156" s="7" t="s">
        <v>566</v>
      </c>
      <c r="C156" s="5">
        <f>VLOOKUP(B156,Map_region!A:C,3,FALSE)</f>
        <v>178</v>
      </c>
      <c r="D156" s="6"/>
      <c r="E156" s="6"/>
      <c r="F156" s="5"/>
      <c r="G156" s="5"/>
      <c r="H156" s="5"/>
    </row>
    <row r="157" spans="1:8">
      <c r="A157" s="5" t="s">
        <v>401</v>
      </c>
      <c r="B157" s="7" t="s">
        <v>597</v>
      </c>
      <c r="C157" s="5">
        <f>VLOOKUP(B157,Map_region!A:C,3,FALSE)</f>
        <v>179</v>
      </c>
      <c r="D157" s="6"/>
      <c r="E157" s="6"/>
      <c r="F157" s="5"/>
      <c r="G157" s="5"/>
      <c r="H157" s="5"/>
    </row>
    <row r="158" spans="1:8">
      <c r="A158" s="5" t="s">
        <v>343</v>
      </c>
      <c r="B158" s="7" t="s">
        <v>545</v>
      </c>
      <c r="C158" s="5">
        <f>VLOOKUP(B158,Map_region!A:C,3,FALSE)</f>
        <v>180</v>
      </c>
      <c r="D158" s="6"/>
      <c r="E158" s="6"/>
      <c r="F158" s="5"/>
      <c r="G158" s="5"/>
      <c r="H158" s="5"/>
    </row>
    <row r="159" spans="1:8">
      <c r="A159" s="5" t="s">
        <v>276</v>
      </c>
      <c r="B159" s="7" t="s">
        <v>488</v>
      </c>
      <c r="C159" s="5">
        <f>VLOOKUP(B159,Map_region!A:C,3,FALSE)</f>
        <v>181</v>
      </c>
      <c r="D159" s="6"/>
      <c r="E159" s="6"/>
      <c r="F159" s="5"/>
      <c r="G159" s="5"/>
      <c r="H159" s="5"/>
    </row>
    <row r="160" spans="1:8">
      <c r="A160" s="5" t="s">
        <v>277</v>
      </c>
      <c r="B160" s="7" t="s">
        <v>489</v>
      </c>
      <c r="C160" s="5">
        <f>VLOOKUP(B160,Map_region!A:C,3,FALSE)</f>
        <v>183</v>
      </c>
      <c r="D160" s="6"/>
      <c r="E160" s="6"/>
      <c r="F160" s="5"/>
      <c r="G160" s="5"/>
      <c r="H160" s="5"/>
    </row>
    <row r="161" spans="1:8">
      <c r="A161" s="5" t="s">
        <v>714</v>
      </c>
      <c r="B161" s="7" t="s">
        <v>536</v>
      </c>
      <c r="C161" s="5">
        <f>VLOOKUP(B161,Map_region!A:C,3,FALSE)</f>
        <v>184</v>
      </c>
      <c r="D161" s="6"/>
      <c r="E161" s="6"/>
      <c r="F161" s="5"/>
      <c r="G161" s="5"/>
      <c r="H161" s="5"/>
    </row>
    <row r="162" spans="1:8">
      <c r="A162" s="5" t="s">
        <v>433</v>
      </c>
      <c r="B162" s="7" t="s">
        <v>627</v>
      </c>
      <c r="C162" s="5">
        <f>VLOOKUP(B162,Map_region!A:C,3,FALSE)</f>
        <v>185</v>
      </c>
      <c r="D162" s="6"/>
      <c r="E162" s="6"/>
      <c r="F162" s="5"/>
      <c r="G162" s="5"/>
      <c r="H162" s="5"/>
    </row>
    <row r="163" spans="1:8">
      <c r="A163" s="5" t="s">
        <v>434</v>
      </c>
      <c r="B163" s="7" t="s">
        <v>628</v>
      </c>
      <c r="C163" s="5">
        <f>VLOOKUP(B163,Map_region!A:C,3,FALSE)</f>
        <v>186</v>
      </c>
      <c r="D163" s="6"/>
      <c r="E163" s="6"/>
      <c r="F163" s="5"/>
      <c r="G163" s="5"/>
      <c r="H163" s="5"/>
    </row>
    <row r="164" spans="1:8">
      <c r="A164" s="5" t="s">
        <v>357</v>
      </c>
      <c r="B164" s="7" t="s">
        <v>556</v>
      </c>
      <c r="C164" s="5">
        <f>VLOOKUP(B164,Map_region!A:C,3,FALSE)</f>
        <v>187</v>
      </c>
      <c r="D164" s="6"/>
      <c r="E164" s="6"/>
      <c r="F164" s="5"/>
      <c r="G164" s="5"/>
      <c r="H164" s="5"/>
    </row>
    <row r="165" spans="1:8">
      <c r="A165" s="5" t="s">
        <v>293</v>
      </c>
      <c r="B165" s="7" t="s">
        <v>503</v>
      </c>
      <c r="C165" s="5">
        <f>VLOOKUP(B165,Map_region!A:C,3,FALSE)</f>
        <v>188</v>
      </c>
      <c r="D165" s="6"/>
      <c r="E165" s="6"/>
      <c r="F165" s="5"/>
      <c r="G165" s="5"/>
      <c r="H165" s="5"/>
    </row>
    <row r="166" spans="1:8">
      <c r="A166" s="5" t="s">
        <v>726</v>
      </c>
      <c r="B166" s="7" t="s">
        <v>544</v>
      </c>
      <c r="C166" s="5">
        <f>VLOOKUP(B166,Map_region!A:C,3,FALSE)</f>
        <v>190</v>
      </c>
      <c r="D166" s="6"/>
      <c r="E166" s="6"/>
      <c r="F166" s="5"/>
      <c r="G166" s="5"/>
      <c r="H166" s="5"/>
    </row>
    <row r="167" spans="1:8">
      <c r="A167" t="s">
        <v>400</v>
      </c>
      <c r="B167" t="s">
        <v>596</v>
      </c>
      <c r="C167" s="5">
        <f>VLOOKUP(B167,Map_region!A:C,3,FALSE)</f>
        <v>191</v>
      </c>
    </row>
    <row r="168" spans="1:8">
      <c r="A168" t="s">
        <v>402</v>
      </c>
      <c r="B168" t="s">
        <v>598</v>
      </c>
      <c r="C168" s="5">
        <f>VLOOKUP(B168,Map_region!A:C,3,FALSE)</f>
        <v>192</v>
      </c>
    </row>
    <row r="169" spans="1:8">
      <c r="A169" t="s">
        <v>278</v>
      </c>
      <c r="B169" t="s">
        <v>490</v>
      </c>
      <c r="C169" s="5">
        <f>VLOOKUP(B169,Map_region!A:C,3,FALSE)</f>
        <v>193</v>
      </c>
    </row>
    <row r="170" spans="1:8">
      <c r="A170" t="s">
        <v>319</v>
      </c>
      <c r="B170" t="s">
        <v>525</v>
      </c>
      <c r="C170" s="5">
        <f>VLOOKUP(B170,Map_region!A:C,3,FALSE)</f>
        <v>194</v>
      </c>
    </row>
    <row r="171" spans="1:8">
      <c r="A171" t="s">
        <v>715</v>
      </c>
      <c r="B171" t="s">
        <v>216</v>
      </c>
      <c r="C171" s="5">
        <f>VLOOKUP(B171,Map_region!A:C,3,FALSE)</f>
        <v>195</v>
      </c>
    </row>
    <row r="172" spans="1:8">
      <c r="A172" t="s">
        <v>279</v>
      </c>
      <c r="B172" t="s">
        <v>491</v>
      </c>
      <c r="C172" s="5">
        <f>VLOOKUP(B172,Map_region!A:C,3,FALSE)</f>
        <v>196</v>
      </c>
    </row>
    <row r="173" spans="1:8">
      <c r="A173" t="s">
        <v>716</v>
      </c>
      <c r="B173" t="s">
        <v>626</v>
      </c>
      <c r="C173" s="5">
        <f>VLOOKUP(B173,Map_region!A:C,3,FALSE)</f>
        <v>198</v>
      </c>
    </row>
    <row r="174" spans="1:8">
      <c r="A174" t="s">
        <v>717</v>
      </c>
      <c r="B174" t="s">
        <v>526</v>
      </c>
      <c r="C174" s="5">
        <f>VLOOKUP(B174,Map_region!A:C,3,FALSE)</f>
        <v>199</v>
      </c>
    </row>
    <row r="175" spans="1:8">
      <c r="A175" t="s">
        <v>344</v>
      </c>
      <c r="B175" t="s">
        <v>546</v>
      </c>
      <c r="C175" s="5">
        <f>VLOOKUP(B175,Map_region!A:C,3,FALSE)</f>
        <v>200</v>
      </c>
    </row>
    <row r="176" spans="1:8">
      <c r="A176" t="s">
        <v>436</v>
      </c>
      <c r="B176" t="s">
        <v>630</v>
      </c>
      <c r="C176" s="5">
        <f>VLOOKUP(B176,Map_region!A:C,3,FALSE)</f>
        <v>201</v>
      </c>
    </row>
    <row r="177" spans="1:3">
      <c r="A177" t="s">
        <v>426</v>
      </c>
      <c r="B177" t="s">
        <v>620</v>
      </c>
      <c r="C177" s="5">
        <f>VLOOKUP(B177,Map_region!A:C,3,FALSE)</f>
        <v>202</v>
      </c>
    </row>
    <row r="178" spans="1:3">
      <c r="A178" t="s">
        <v>665</v>
      </c>
      <c r="B178" t="s">
        <v>506</v>
      </c>
      <c r="C178" s="5">
        <f>VLOOKUP(B178,Map_region!A:C,3,FALSE)</f>
        <v>207</v>
      </c>
    </row>
    <row r="179" spans="1:3">
      <c r="A179" t="s">
        <v>397</v>
      </c>
      <c r="B179" t="s">
        <v>594</v>
      </c>
      <c r="C179" s="5">
        <f>VLOOKUP(B179,Map_region!A:C,3,FALSE)</f>
        <v>208</v>
      </c>
    </row>
    <row r="180" spans="1:3">
      <c r="A180" t="s">
        <v>403</v>
      </c>
      <c r="B180" t="s">
        <v>599</v>
      </c>
      <c r="C180" s="5">
        <f>VLOOKUP(B180,Map_region!A:C,3,FALSE)</f>
        <v>209</v>
      </c>
    </row>
    <row r="181" spans="1:3">
      <c r="A181" t="s">
        <v>404</v>
      </c>
      <c r="B181" t="s">
        <v>600</v>
      </c>
      <c r="C181" s="5">
        <f>VLOOKUP(B181,Map_region!A:C,3,FALSE)</f>
        <v>210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4101-D1C0-A144-819C-1CF821460EA6}">
  <dimension ref="A1:E181"/>
  <sheetViews>
    <sheetView workbookViewId="0">
      <selection activeCell="C23" sqref="C23"/>
    </sheetView>
  </sheetViews>
  <sheetFormatPr baseColWidth="10" defaultRowHeight="16"/>
  <sheetData>
    <row r="1" spans="1:5">
      <c r="A1" t="s">
        <v>728</v>
      </c>
      <c r="B1" t="s">
        <v>729</v>
      </c>
      <c r="C1" t="s">
        <v>730</v>
      </c>
      <c r="D1" t="s">
        <v>731</v>
      </c>
      <c r="E1" t="s">
        <v>738</v>
      </c>
    </row>
    <row r="2" spans="1:5">
      <c r="A2" s="5" t="s">
        <v>217</v>
      </c>
      <c r="B2" s="7" t="s">
        <v>216</v>
      </c>
      <c r="C2" t="s">
        <v>217</v>
      </c>
      <c r="D2" t="s">
        <v>216</v>
      </c>
      <c r="E2">
        <f>VLOOKUP(D2,Map_region!A:C,3,FALSE)</f>
        <v>195</v>
      </c>
    </row>
    <row r="3" spans="1:5">
      <c r="A3" s="5" t="s">
        <v>218</v>
      </c>
      <c r="B3" s="7" t="s">
        <v>439</v>
      </c>
      <c r="C3" t="s">
        <v>218</v>
      </c>
      <c r="D3" t="s">
        <v>439</v>
      </c>
      <c r="E3">
        <f>VLOOKUP(D3,Map_region!A:C,3,FALSE)</f>
        <v>31</v>
      </c>
    </row>
    <row r="4" spans="1:5">
      <c r="A4" s="5" t="s">
        <v>219</v>
      </c>
      <c r="B4" s="7" t="s">
        <v>732</v>
      </c>
      <c r="C4" t="s">
        <v>221</v>
      </c>
      <c r="D4" t="s">
        <v>440</v>
      </c>
      <c r="E4">
        <f>VLOOKUP(D4,Map_region!A:C,3,FALSE)</f>
        <v>11</v>
      </c>
    </row>
    <row r="5" spans="1:5">
      <c r="A5" s="5" t="s">
        <v>219</v>
      </c>
      <c r="B5" s="7" t="s">
        <v>732</v>
      </c>
      <c r="C5" t="s">
        <v>222</v>
      </c>
      <c r="D5" t="s">
        <v>441</v>
      </c>
      <c r="E5">
        <f>VLOOKUP(D5,Map_region!A:C,3,FALSE)</f>
        <v>14</v>
      </c>
    </row>
    <row r="6" spans="1:5">
      <c r="A6" s="5" t="s">
        <v>219</v>
      </c>
      <c r="B6" s="7" t="s">
        <v>732</v>
      </c>
      <c r="C6" t="s">
        <v>223</v>
      </c>
      <c r="D6" t="s">
        <v>442</v>
      </c>
      <c r="E6">
        <f>VLOOKUP(D6,Map_region!A:C,3,FALSE)</f>
        <v>45</v>
      </c>
    </row>
    <row r="7" spans="1:5">
      <c r="A7" s="5" t="s">
        <v>219</v>
      </c>
      <c r="B7" s="7" t="s">
        <v>732</v>
      </c>
      <c r="C7" t="s">
        <v>224</v>
      </c>
      <c r="D7" t="s">
        <v>443</v>
      </c>
      <c r="E7">
        <f>VLOOKUP(D7,Map_region!A:C,3,FALSE)</f>
        <v>50</v>
      </c>
    </row>
    <row r="8" spans="1:5">
      <c r="A8" s="5" t="s">
        <v>219</v>
      </c>
      <c r="B8" s="7" t="s">
        <v>732</v>
      </c>
      <c r="C8" t="s">
        <v>225</v>
      </c>
      <c r="D8" t="s">
        <v>444</v>
      </c>
      <c r="E8">
        <f>VLOOKUP(D8,Map_region!A:C,3,FALSE)</f>
        <v>60</v>
      </c>
    </row>
    <row r="9" spans="1:5">
      <c r="A9" s="5" t="s">
        <v>219</v>
      </c>
      <c r="B9" s="7" t="s">
        <v>732</v>
      </c>
      <c r="C9" t="s">
        <v>226</v>
      </c>
      <c r="D9" t="s">
        <v>445</v>
      </c>
      <c r="E9">
        <f>VLOOKUP(D9,Map_region!A:C,3,FALSE)</f>
        <v>62</v>
      </c>
    </row>
    <row r="10" spans="1:5">
      <c r="A10" s="5" t="s">
        <v>219</v>
      </c>
      <c r="B10" s="7" t="s">
        <v>732</v>
      </c>
      <c r="C10" t="s">
        <v>227</v>
      </c>
      <c r="D10" t="s">
        <v>446</v>
      </c>
      <c r="E10">
        <f>VLOOKUP(D10,Map_region!A:C,3,FALSE)</f>
        <v>47</v>
      </c>
    </row>
    <row r="11" spans="1:5">
      <c r="A11" s="5" t="s">
        <v>219</v>
      </c>
      <c r="B11" s="7" t="s">
        <v>732</v>
      </c>
      <c r="C11" t="s">
        <v>228</v>
      </c>
      <c r="D11" t="s">
        <v>447</v>
      </c>
      <c r="E11">
        <f>VLOOKUP(D11,Map_region!A:C,3,FALSE)</f>
        <v>72</v>
      </c>
    </row>
    <row r="12" spans="1:5">
      <c r="A12" s="5" t="s">
        <v>219</v>
      </c>
      <c r="B12" s="7" t="s">
        <v>732</v>
      </c>
      <c r="C12" t="s">
        <v>229</v>
      </c>
      <c r="D12" t="s">
        <v>448</v>
      </c>
      <c r="E12">
        <f>VLOOKUP(D12,Map_region!A:C,3,FALSE)</f>
        <v>88</v>
      </c>
    </row>
    <row r="13" spans="1:5">
      <c r="A13" s="5" t="s">
        <v>219</v>
      </c>
      <c r="B13" s="7" t="s">
        <v>732</v>
      </c>
      <c r="C13" t="s">
        <v>230</v>
      </c>
      <c r="D13" t="s">
        <v>449</v>
      </c>
      <c r="E13">
        <f>VLOOKUP(D13,Map_region!A:C,3,FALSE)</f>
        <v>85</v>
      </c>
    </row>
    <row r="14" spans="1:5">
      <c r="A14" s="5" t="s">
        <v>219</v>
      </c>
      <c r="B14" s="7" t="s">
        <v>732</v>
      </c>
      <c r="C14" t="s">
        <v>231</v>
      </c>
      <c r="D14" t="s">
        <v>450</v>
      </c>
      <c r="E14">
        <f>VLOOKUP(D14,Map_region!A:C,3,FALSE)</f>
        <v>90</v>
      </c>
    </row>
    <row r="15" spans="1:5">
      <c r="A15" s="5" t="s">
        <v>219</v>
      </c>
      <c r="B15" s="7" t="s">
        <v>732</v>
      </c>
      <c r="C15" t="s">
        <v>233</v>
      </c>
      <c r="D15" t="s">
        <v>452</v>
      </c>
      <c r="E15">
        <f>VLOOKUP(D15,Map_region!A:C,3,FALSE)</f>
        <v>111</v>
      </c>
    </row>
    <row r="16" spans="1:5">
      <c r="A16" s="5" t="s">
        <v>219</v>
      </c>
      <c r="B16" s="7" t="s">
        <v>732</v>
      </c>
      <c r="C16" t="s">
        <v>234</v>
      </c>
      <c r="D16" t="s">
        <v>453</v>
      </c>
      <c r="E16">
        <f>VLOOKUP(D16,Map_region!A:C,3,FALSE)</f>
        <v>123</v>
      </c>
    </row>
    <row r="17" spans="1:5">
      <c r="A17" s="5" t="s">
        <v>219</v>
      </c>
      <c r="B17" s="7" t="s">
        <v>732</v>
      </c>
      <c r="C17" t="s">
        <v>236</v>
      </c>
      <c r="D17" t="s">
        <v>455</v>
      </c>
      <c r="E17">
        <f>VLOOKUP(D17,Map_region!A:C,3,FALSE)</f>
        <v>137</v>
      </c>
    </row>
    <row r="18" spans="1:5">
      <c r="A18" s="5" t="s">
        <v>219</v>
      </c>
      <c r="B18" s="7" t="s">
        <v>732</v>
      </c>
      <c r="C18" t="s">
        <v>237</v>
      </c>
      <c r="D18" t="s">
        <v>456</v>
      </c>
      <c r="E18">
        <f>VLOOKUP(D18,Map_region!A:C,3,FALSE)</f>
        <v>138</v>
      </c>
    </row>
    <row r="19" spans="1:5">
      <c r="A19" s="5" t="s">
        <v>219</v>
      </c>
      <c r="B19" s="7" t="s">
        <v>732</v>
      </c>
      <c r="C19" t="s">
        <v>238</v>
      </c>
      <c r="D19" t="s">
        <v>457</v>
      </c>
      <c r="E19">
        <f>VLOOKUP(D19,Map_region!A:C,3,FALSE)</f>
        <v>152</v>
      </c>
    </row>
    <row r="20" spans="1:5">
      <c r="A20" s="5" t="s">
        <v>219</v>
      </c>
      <c r="B20" s="7" t="s">
        <v>732</v>
      </c>
      <c r="C20" t="s">
        <v>240</v>
      </c>
      <c r="D20" t="s">
        <v>459</v>
      </c>
      <c r="E20">
        <f>VLOOKUP(D20,Map_region!A:C,3,FALSE)</f>
        <v>57</v>
      </c>
    </row>
    <row r="21" spans="1:5">
      <c r="A21" s="5" t="s">
        <v>219</v>
      </c>
      <c r="B21" s="7" t="s">
        <v>732</v>
      </c>
      <c r="C21" t="s">
        <v>241</v>
      </c>
      <c r="D21" t="s">
        <v>460</v>
      </c>
      <c r="E21">
        <f>VLOOKUP(D21,Map_region!A:C,3,FALSE)</f>
        <v>174</v>
      </c>
    </row>
    <row r="22" spans="1:5">
      <c r="A22" s="5" t="s">
        <v>219</v>
      </c>
      <c r="B22" s="7" t="s">
        <v>732</v>
      </c>
      <c r="C22" t="s">
        <v>242</v>
      </c>
      <c r="D22" t="s">
        <v>461</v>
      </c>
      <c r="E22">
        <f>VLOOKUP(D22,Map_region!A:C,3,FALSE)</f>
        <v>32</v>
      </c>
    </row>
    <row r="23" spans="1:5">
      <c r="A23" s="5" t="s">
        <v>219</v>
      </c>
      <c r="B23" s="7" t="s">
        <v>732</v>
      </c>
      <c r="C23" t="s">
        <v>243</v>
      </c>
      <c r="D23" t="s">
        <v>462</v>
      </c>
      <c r="E23">
        <f>VLOOKUP(D23,Map_region!A:C,3,FALSE)</f>
        <v>65</v>
      </c>
    </row>
    <row r="24" spans="1:5">
      <c r="A24" s="5" t="s">
        <v>244</v>
      </c>
      <c r="B24" s="7" t="s">
        <v>733</v>
      </c>
      <c r="C24" t="s">
        <v>245</v>
      </c>
      <c r="D24" t="s">
        <v>463</v>
      </c>
      <c r="E24">
        <f>VLOOKUP(D24,Map_region!A:C,3,FALSE)</f>
        <v>93</v>
      </c>
    </row>
    <row r="25" spans="1:5">
      <c r="A25" s="5" t="s">
        <v>244</v>
      </c>
      <c r="B25" s="7" t="s">
        <v>733</v>
      </c>
      <c r="C25" t="s">
        <v>246</v>
      </c>
      <c r="D25" t="s">
        <v>464</v>
      </c>
      <c r="E25">
        <f>VLOOKUP(D25,Map_region!A:C,3,FALSE)</f>
        <v>100</v>
      </c>
    </row>
    <row r="26" spans="1:5">
      <c r="A26" s="5" t="s">
        <v>247</v>
      </c>
      <c r="B26" s="7" t="s">
        <v>734</v>
      </c>
      <c r="C26" t="s">
        <v>248</v>
      </c>
      <c r="D26" t="s">
        <v>465</v>
      </c>
      <c r="E26">
        <f>VLOOKUP(D26,Map_region!A:C,3,FALSE)</f>
        <v>10</v>
      </c>
    </row>
    <row r="27" spans="1:5">
      <c r="A27" s="5" t="s">
        <v>247</v>
      </c>
      <c r="B27" s="7" t="s">
        <v>734</v>
      </c>
      <c r="C27" t="s">
        <v>249</v>
      </c>
      <c r="D27" t="s">
        <v>466</v>
      </c>
      <c r="E27">
        <f>VLOOKUP(D27,Map_region!A:C,3,FALSE)</f>
        <v>141</v>
      </c>
    </row>
    <row r="28" spans="1:5">
      <c r="A28" s="5" t="s">
        <v>250</v>
      </c>
      <c r="B28" s="7" t="s">
        <v>251</v>
      </c>
      <c r="C28" t="s">
        <v>252</v>
      </c>
      <c r="D28" t="s">
        <v>467</v>
      </c>
      <c r="E28">
        <f>VLOOKUP(D28,Map_region!A:C,3,FALSE)</f>
        <v>3</v>
      </c>
    </row>
    <row r="29" spans="1:5">
      <c r="A29" s="5" t="s">
        <v>250</v>
      </c>
      <c r="B29" s="7" t="s">
        <v>251</v>
      </c>
      <c r="C29" t="s">
        <v>253</v>
      </c>
      <c r="D29" t="s">
        <v>468</v>
      </c>
      <c r="E29">
        <f>VLOOKUP(D29,Map_region!A:C,3,FALSE)</f>
        <v>21</v>
      </c>
    </row>
    <row r="30" spans="1:5">
      <c r="A30" s="5" t="s">
        <v>250</v>
      </c>
      <c r="B30" s="7" t="s">
        <v>251</v>
      </c>
      <c r="C30" t="s">
        <v>254</v>
      </c>
      <c r="D30" t="s">
        <v>469</v>
      </c>
      <c r="E30">
        <f>VLOOKUP(D30,Map_region!A:C,3,FALSE)</f>
        <v>18</v>
      </c>
    </row>
    <row r="31" spans="1:5">
      <c r="A31" s="5" t="s">
        <v>250</v>
      </c>
      <c r="B31" s="7" t="s">
        <v>251</v>
      </c>
      <c r="C31" t="s">
        <v>255</v>
      </c>
      <c r="D31" t="s">
        <v>470</v>
      </c>
      <c r="E31">
        <f>VLOOKUP(D31,Map_region!A:C,3,FALSE)</f>
        <v>80</v>
      </c>
    </row>
    <row r="32" spans="1:5">
      <c r="A32" s="5" t="s">
        <v>250</v>
      </c>
      <c r="B32" s="7" t="s">
        <v>251</v>
      </c>
      <c r="C32" t="s">
        <v>256</v>
      </c>
      <c r="D32" t="s">
        <v>471</v>
      </c>
      <c r="E32">
        <f>VLOOKUP(D32,Map_region!A:C,3,FALSE)</f>
        <v>46</v>
      </c>
    </row>
    <row r="33" spans="1:5">
      <c r="A33" s="5" t="s">
        <v>250</v>
      </c>
      <c r="B33" s="7" t="s">
        <v>251</v>
      </c>
      <c r="C33" t="s">
        <v>257</v>
      </c>
      <c r="D33" t="s">
        <v>472</v>
      </c>
      <c r="E33">
        <f>VLOOKUP(D33,Map_region!A:C,3,FALSE)</f>
        <v>82</v>
      </c>
    </row>
    <row r="34" spans="1:5">
      <c r="A34" s="5" t="s">
        <v>250</v>
      </c>
      <c r="B34" s="7" t="s">
        <v>251</v>
      </c>
      <c r="C34" t="s">
        <v>258</v>
      </c>
      <c r="D34" t="s">
        <v>641</v>
      </c>
      <c r="E34">
        <f>VLOOKUP(D34,Map_region!A:C,3,FALSE)</f>
        <v>121</v>
      </c>
    </row>
    <row r="35" spans="1:5">
      <c r="A35" s="5" t="s">
        <v>250</v>
      </c>
      <c r="B35" s="7" t="s">
        <v>251</v>
      </c>
      <c r="C35" t="s">
        <v>259</v>
      </c>
      <c r="D35" t="s">
        <v>473</v>
      </c>
      <c r="E35">
        <f>VLOOKUP(D35,Map_region!A:C,3,FALSE)</f>
        <v>149</v>
      </c>
    </row>
    <row r="36" spans="1:5">
      <c r="A36" s="5" t="s">
        <v>250</v>
      </c>
      <c r="B36" s="7" t="s">
        <v>251</v>
      </c>
      <c r="C36" t="s">
        <v>260</v>
      </c>
      <c r="D36" t="s">
        <v>474</v>
      </c>
      <c r="E36">
        <f>VLOOKUP(D36,Map_region!A:C,3,FALSE)</f>
        <v>156</v>
      </c>
    </row>
    <row r="37" spans="1:5">
      <c r="A37" s="5" t="s">
        <v>250</v>
      </c>
      <c r="B37" s="7" t="s">
        <v>251</v>
      </c>
      <c r="C37" t="s">
        <v>261</v>
      </c>
      <c r="D37" t="s">
        <v>475</v>
      </c>
      <c r="E37">
        <f>VLOOKUP(D37,Map_region!A:C,3,FALSE)</f>
        <v>172</v>
      </c>
    </row>
    <row r="38" spans="1:5">
      <c r="A38" s="5" t="s">
        <v>250</v>
      </c>
      <c r="B38" s="7" t="s">
        <v>251</v>
      </c>
      <c r="C38" t="s">
        <v>262</v>
      </c>
      <c r="D38" t="s">
        <v>476</v>
      </c>
      <c r="E38">
        <f>VLOOKUP(D38,Map_region!A:C,3,FALSE)</f>
        <v>173</v>
      </c>
    </row>
    <row r="39" spans="1:5">
      <c r="A39" s="5" t="s">
        <v>250</v>
      </c>
      <c r="B39" s="7" t="s">
        <v>251</v>
      </c>
      <c r="C39" t="s">
        <v>643</v>
      </c>
      <c r="D39" t="s">
        <v>644</v>
      </c>
      <c r="E39">
        <f>VLOOKUP(D39,Map_region!A:C,3,FALSE)</f>
        <v>125</v>
      </c>
    </row>
    <row r="40" spans="1:5">
      <c r="A40" s="5" t="s">
        <v>250</v>
      </c>
      <c r="B40" s="7" t="s">
        <v>251</v>
      </c>
      <c r="C40" t="s">
        <v>645</v>
      </c>
      <c r="D40" t="s">
        <v>646</v>
      </c>
      <c r="E40">
        <f>VLOOKUP(D40,Map_region!A:C,3,FALSE)</f>
        <v>168</v>
      </c>
    </row>
    <row r="41" spans="1:5">
      <c r="A41" s="5" t="s">
        <v>263</v>
      </c>
      <c r="B41" s="7" t="s">
        <v>264</v>
      </c>
      <c r="C41" t="s">
        <v>265</v>
      </c>
      <c r="D41" t="s">
        <v>477</v>
      </c>
      <c r="E41">
        <f>VLOOKUP(D41,Map_region!A:C,3,FALSE)</f>
        <v>7</v>
      </c>
    </row>
    <row r="42" spans="1:5">
      <c r="A42" s="5" t="s">
        <v>263</v>
      </c>
      <c r="B42" s="7" t="s">
        <v>264</v>
      </c>
      <c r="C42" t="s">
        <v>266</v>
      </c>
      <c r="D42" t="s">
        <v>478</v>
      </c>
      <c r="E42">
        <f>VLOOKUP(D42,Map_region!A:C,3,FALSE)</f>
        <v>12</v>
      </c>
    </row>
    <row r="43" spans="1:5">
      <c r="A43" s="5" t="s">
        <v>263</v>
      </c>
      <c r="B43" s="7" t="s">
        <v>264</v>
      </c>
      <c r="C43" t="s">
        <v>267</v>
      </c>
      <c r="D43" t="s">
        <v>479</v>
      </c>
      <c r="E43">
        <f>VLOOKUP(D43,Map_region!A:C,3,FALSE)</f>
        <v>22</v>
      </c>
    </row>
    <row r="44" spans="1:5">
      <c r="A44" s="5" t="s">
        <v>263</v>
      </c>
      <c r="B44" s="7" t="s">
        <v>264</v>
      </c>
      <c r="C44" t="s">
        <v>268</v>
      </c>
      <c r="D44" t="s">
        <v>480</v>
      </c>
      <c r="E44">
        <f>VLOOKUP(D44,Map_region!A:C,3,FALSE)</f>
        <v>58</v>
      </c>
    </row>
    <row r="45" spans="1:5">
      <c r="A45" s="5" t="s">
        <v>263</v>
      </c>
      <c r="B45" s="7" t="s">
        <v>264</v>
      </c>
      <c r="C45" t="s">
        <v>269</v>
      </c>
      <c r="D45" t="s">
        <v>481</v>
      </c>
      <c r="E45">
        <f>VLOOKUP(D45,Map_region!A:C,3,FALSE)</f>
        <v>66</v>
      </c>
    </row>
    <row r="46" spans="1:5">
      <c r="A46" s="5" t="s">
        <v>263</v>
      </c>
      <c r="B46" s="7" t="s">
        <v>264</v>
      </c>
      <c r="C46" t="s">
        <v>270</v>
      </c>
      <c r="D46" t="s">
        <v>482</v>
      </c>
      <c r="E46">
        <f>VLOOKUP(D46,Map_region!A:C,3,FALSE)</f>
        <v>94</v>
      </c>
    </row>
    <row r="47" spans="1:5">
      <c r="A47" s="5" t="s">
        <v>263</v>
      </c>
      <c r="B47" s="7" t="s">
        <v>264</v>
      </c>
      <c r="C47" t="s">
        <v>271</v>
      </c>
      <c r="D47" t="s">
        <v>483</v>
      </c>
      <c r="E47">
        <f>VLOOKUP(D47,Map_region!A:C,3,FALSE)</f>
        <v>96</v>
      </c>
    </row>
    <row r="48" spans="1:5">
      <c r="A48" s="5" t="s">
        <v>263</v>
      </c>
      <c r="B48" s="7" t="s">
        <v>264</v>
      </c>
      <c r="C48" t="s">
        <v>272</v>
      </c>
      <c r="D48" t="s">
        <v>484</v>
      </c>
      <c r="E48">
        <f>VLOOKUP(D48,Map_region!A:C,3,FALSE)</f>
        <v>112</v>
      </c>
    </row>
    <row r="49" spans="1:5">
      <c r="A49" s="5" t="s">
        <v>263</v>
      </c>
      <c r="B49" s="7" t="s">
        <v>264</v>
      </c>
      <c r="C49" t="s">
        <v>273</v>
      </c>
      <c r="D49" t="s">
        <v>485</v>
      </c>
      <c r="E49">
        <f>VLOOKUP(D49,Map_region!A:C,3,FALSE)</f>
        <v>110</v>
      </c>
    </row>
    <row r="50" spans="1:5">
      <c r="A50" s="5" t="s">
        <v>263</v>
      </c>
      <c r="B50" s="7" t="s">
        <v>264</v>
      </c>
      <c r="C50" t="s">
        <v>274</v>
      </c>
      <c r="D50" t="s">
        <v>486</v>
      </c>
      <c r="E50">
        <f>VLOOKUP(D50,Map_region!A:C,3,FALSE)</f>
        <v>116</v>
      </c>
    </row>
    <row r="51" spans="1:5">
      <c r="A51" s="5" t="s">
        <v>263</v>
      </c>
      <c r="B51" s="7" t="s">
        <v>264</v>
      </c>
      <c r="C51" t="s">
        <v>275</v>
      </c>
      <c r="D51" t="s">
        <v>487</v>
      </c>
      <c r="E51">
        <f>VLOOKUP(D51,Map_region!A:C,3,FALSE)</f>
        <v>157</v>
      </c>
    </row>
    <row r="52" spans="1:5">
      <c r="A52" s="5" t="s">
        <v>263</v>
      </c>
      <c r="B52" s="7" t="s">
        <v>264</v>
      </c>
      <c r="C52" t="s">
        <v>276</v>
      </c>
      <c r="D52" t="s">
        <v>488</v>
      </c>
      <c r="E52">
        <f>VLOOKUP(D52,Map_region!A:C,3,FALSE)</f>
        <v>181</v>
      </c>
    </row>
    <row r="53" spans="1:5">
      <c r="A53" s="5" t="s">
        <v>263</v>
      </c>
      <c r="B53" s="7" t="s">
        <v>264</v>
      </c>
      <c r="C53" t="s">
        <v>277</v>
      </c>
      <c r="D53" t="s">
        <v>489</v>
      </c>
      <c r="E53">
        <f>VLOOKUP(D53,Map_region!A:C,3,FALSE)</f>
        <v>183</v>
      </c>
    </row>
    <row r="54" spans="1:5">
      <c r="A54" s="5" t="s">
        <v>263</v>
      </c>
      <c r="B54" s="7" t="s">
        <v>264</v>
      </c>
      <c r="C54" t="s">
        <v>278</v>
      </c>
      <c r="D54" t="s">
        <v>490</v>
      </c>
      <c r="E54">
        <f>VLOOKUP(D54,Map_region!A:C,3,FALSE)</f>
        <v>193</v>
      </c>
    </row>
    <row r="55" spans="1:5">
      <c r="A55" s="5" t="s">
        <v>263</v>
      </c>
      <c r="B55" s="7" t="s">
        <v>264</v>
      </c>
      <c r="C55" t="s">
        <v>279</v>
      </c>
      <c r="D55" t="s">
        <v>491</v>
      </c>
      <c r="E55">
        <f>VLOOKUP(D55,Map_region!A:C,3,FALSE)</f>
        <v>196</v>
      </c>
    </row>
    <row r="56" spans="1:5">
      <c r="A56" s="5" t="s">
        <v>280</v>
      </c>
      <c r="B56" s="7" t="s">
        <v>281</v>
      </c>
      <c r="C56" t="s">
        <v>282</v>
      </c>
      <c r="D56" t="s">
        <v>492</v>
      </c>
      <c r="E56">
        <f>VLOOKUP(D56,Map_region!A:C,3,FALSE)</f>
        <v>19</v>
      </c>
    </row>
    <row r="57" spans="1:5">
      <c r="A57" s="5" t="s">
        <v>280</v>
      </c>
      <c r="B57" s="7" t="s">
        <v>281</v>
      </c>
      <c r="C57" t="s">
        <v>283</v>
      </c>
      <c r="D57" t="s">
        <v>493</v>
      </c>
      <c r="E57">
        <f>VLOOKUP(D57,Map_region!A:C,3,FALSE)</f>
        <v>86</v>
      </c>
    </row>
    <row r="58" spans="1:5">
      <c r="A58" s="5" t="s">
        <v>280</v>
      </c>
      <c r="B58" s="7" t="s">
        <v>281</v>
      </c>
      <c r="C58" t="s">
        <v>284</v>
      </c>
      <c r="D58" t="s">
        <v>494</v>
      </c>
      <c r="E58">
        <f>VLOOKUP(D58,Map_region!A:C,3,FALSE)</f>
        <v>87</v>
      </c>
    </row>
    <row r="59" spans="1:5">
      <c r="A59" s="5" t="s">
        <v>280</v>
      </c>
      <c r="B59" s="7" t="s">
        <v>281</v>
      </c>
      <c r="C59" t="s">
        <v>285</v>
      </c>
      <c r="D59" t="s">
        <v>495</v>
      </c>
      <c r="E59">
        <f>VLOOKUP(D59,Map_region!A:C,3,FALSE)</f>
        <v>89</v>
      </c>
    </row>
    <row r="60" spans="1:5">
      <c r="A60" s="5" t="s">
        <v>280</v>
      </c>
      <c r="B60" s="7" t="s">
        <v>281</v>
      </c>
      <c r="C60" t="s">
        <v>286</v>
      </c>
      <c r="D60" t="s">
        <v>496</v>
      </c>
      <c r="E60">
        <f>VLOOKUP(D60,Map_region!A:C,3,FALSE)</f>
        <v>92</v>
      </c>
    </row>
    <row r="61" spans="1:5">
      <c r="A61" s="5" t="s">
        <v>280</v>
      </c>
      <c r="B61" s="7" t="s">
        <v>281</v>
      </c>
      <c r="C61" t="s">
        <v>287</v>
      </c>
      <c r="D61" t="s">
        <v>497</v>
      </c>
      <c r="E61">
        <f>VLOOKUP(D61,Map_region!A:C,3,FALSE)</f>
        <v>101</v>
      </c>
    </row>
    <row r="62" spans="1:5">
      <c r="A62" s="5" t="s">
        <v>280</v>
      </c>
      <c r="B62" s="7" t="s">
        <v>281</v>
      </c>
      <c r="C62" t="s">
        <v>288</v>
      </c>
      <c r="D62" t="s">
        <v>498</v>
      </c>
      <c r="E62">
        <f>VLOOKUP(D62,Map_region!A:C,3,FALSE)</f>
        <v>103</v>
      </c>
    </row>
    <row r="63" spans="1:5">
      <c r="A63" s="5" t="s">
        <v>280</v>
      </c>
      <c r="B63" s="7" t="s">
        <v>281</v>
      </c>
      <c r="C63" t="s">
        <v>289</v>
      </c>
      <c r="D63" t="s">
        <v>499</v>
      </c>
      <c r="E63">
        <f>VLOOKUP(D63,Map_region!A:C,3,FALSE)</f>
        <v>142</v>
      </c>
    </row>
    <row r="64" spans="1:5">
      <c r="A64" s="5" t="s">
        <v>280</v>
      </c>
      <c r="B64" s="7" t="s">
        <v>281</v>
      </c>
      <c r="C64" t="s">
        <v>290</v>
      </c>
      <c r="D64" t="s">
        <v>500</v>
      </c>
      <c r="E64">
        <f>VLOOKUP(D64,Map_region!A:C,3,FALSE)</f>
        <v>155</v>
      </c>
    </row>
    <row r="65" spans="1:5">
      <c r="A65" s="5" t="s">
        <v>280</v>
      </c>
      <c r="B65" s="7" t="s">
        <v>281</v>
      </c>
      <c r="C65" t="s">
        <v>291</v>
      </c>
      <c r="D65" t="s">
        <v>501</v>
      </c>
      <c r="E65">
        <f>VLOOKUP(D65,Map_region!A:C,3,FALSE)</f>
        <v>159</v>
      </c>
    </row>
    <row r="66" spans="1:5">
      <c r="A66" s="5" t="s">
        <v>280</v>
      </c>
      <c r="B66" s="7" t="s">
        <v>281</v>
      </c>
      <c r="C66" t="s">
        <v>292</v>
      </c>
      <c r="D66" t="s">
        <v>502</v>
      </c>
      <c r="E66">
        <f>VLOOKUP(D66,Map_region!A:C,3,FALSE)</f>
        <v>177</v>
      </c>
    </row>
    <row r="67" spans="1:5">
      <c r="A67" s="5" t="s">
        <v>280</v>
      </c>
      <c r="B67" s="7" t="s">
        <v>281</v>
      </c>
      <c r="C67" t="s">
        <v>293</v>
      </c>
      <c r="D67" t="s">
        <v>503</v>
      </c>
      <c r="E67">
        <f>VLOOKUP(D67,Map_region!A:C,3,FALSE)</f>
        <v>188</v>
      </c>
    </row>
    <row r="68" spans="1:5">
      <c r="A68" s="5" t="s">
        <v>280</v>
      </c>
      <c r="B68" s="7" t="s">
        <v>281</v>
      </c>
      <c r="C68" t="s">
        <v>294</v>
      </c>
      <c r="D68" t="s">
        <v>504</v>
      </c>
      <c r="E68">
        <f>VLOOKUP(D68,Map_region!A:C,3,FALSE)</f>
        <v>5</v>
      </c>
    </row>
    <row r="69" spans="1:5">
      <c r="A69" s="5" t="s">
        <v>280</v>
      </c>
      <c r="B69" s="7" t="s">
        <v>281</v>
      </c>
      <c r="C69" t="s">
        <v>295</v>
      </c>
      <c r="D69" t="s">
        <v>505</v>
      </c>
      <c r="E69">
        <f>VLOOKUP(D69,Map_region!A:C,3,FALSE)</f>
        <v>154</v>
      </c>
    </row>
    <row r="70" spans="1:5">
      <c r="A70" s="5" t="s">
        <v>280</v>
      </c>
      <c r="B70" s="7" t="s">
        <v>281</v>
      </c>
      <c r="C70" t="s">
        <v>296</v>
      </c>
      <c r="D70" t="s">
        <v>506</v>
      </c>
      <c r="E70">
        <f>VLOOKUP(D70,Map_region!A:C,3,FALSE)</f>
        <v>207</v>
      </c>
    </row>
    <row r="71" spans="1:5">
      <c r="A71" s="5" t="s">
        <v>297</v>
      </c>
      <c r="B71" s="7" t="s">
        <v>298</v>
      </c>
      <c r="C71" t="s">
        <v>299</v>
      </c>
      <c r="D71" t="s">
        <v>507</v>
      </c>
      <c r="E71">
        <f>VLOOKUP(D71,Map_region!A:C,3,FALSE)</f>
        <v>23</v>
      </c>
    </row>
    <row r="72" spans="1:5">
      <c r="A72" s="5" t="s">
        <v>297</v>
      </c>
      <c r="B72" s="7" t="s">
        <v>298</v>
      </c>
      <c r="C72" t="s">
        <v>300</v>
      </c>
      <c r="D72" t="s">
        <v>508</v>
      </c>
      <c r="E72">
        <f>VLOOKUP(D72,Map_region!A:C,3,FALSE)</f>
        <v>43</v>
      </c>
    </row>
    <row r="73" spans="1:5">
      <c r="A73" s="5" t="s">
        <v>297</v>
      </c>
      <c r="B73" s="7" t="s">
        <v>298</v>
      </c>
      <c r="C73" t="s">
        <v>301</v>
      </c>
      <c r="D73" t="s">
        <v>509</v>
      </c>
      <c r="E73">
        <f>VLOOKUP(D73,Map_region!A:C,3,FALSE)</f>
        <v>165</v>
      </c>
    </row>
    <row r="74" spans="1:5">
      <c r="A74" s="5" t="s">
        <v>297</v>
      </c>
      <c r="B74" s="7" t="s">
        <v>298</v>
      </c>
      <c r="C74" t="s">
        <v>302</v>
      </c>
      <c r="D74" t="s">
        <v>510</v>
      </c>
      <c r="E74">
        <f>VLOOKUP(D74,Map_region!A:C,3,FALSE)</f>
        <v>75</v>
      </c>
    </row>
    <row r="75" spans="1:5">
      <c r="A75" s="5" t="s">
        <v>297</v>
      </c>
      <c r="B75" s="7" t="s">
        <v>298</v>
      </c>
      <c r="C75" t="s">
        <v>303</v>
      </c>
      <c r="D75" t="s">
        <v>511</v>
      </c>
      <c r="E75">
        <f>VLOOKUP(D75,Map_region!A:C,3,FALSE)</f>
        <v>79</v>
      </c>
    </row>
    <row r="76" spans="1:5">
      <c r="A76" s="5" t="s">
        <v>297</v>
      </c>
      <c r="B76" s="7" t="s">
        <v>298</v>
      </c>
      <c r="C76" t="s">
        <v>304</v>
      </c>
      <c r="D76" t="s">
        <v>512</v>
      </c>
      <c r="E76">
        <f>VLOOKUP(D76,Map_region!A:C,3,FALSE)</f>
        <v>119</v>
      </c>
    </row>
    <row r="77" spans="1:5">
      <c r="A77" s="5" t="s">
        <v>297</v>
      </c>
      <c r="B77" s="7" t="s">
        <v>298</v>
      </c>
      <c r="C77" t="s">
        <v>305</v>
      </c>
      <c r="D77" t="s">
        <v>513</v>
      </c>
      <c r="E77">
        <f>VLOOKUP(D77,Map_region!A:C,3,FALSE)</f>
        <v>135</v>
      </c>
    </row>
    <row r="78" spans="1:5">
      <c r="A78" s="5" t="s">
        <v>297</v>
      </c>
      <c r="B78" s="7" t="s">
        <v>298</v>
      </c>
      <c r="C78" t="s">
        <v>306</v>
      </c>
      <c r="D78" t="s">
        <v>514</v>
      </c>
      <c r="E78">
        <f>VLOOKUP(D78,Map_region!A:C,3,FALSE)</f>
        <v>144</v>
      </c>
    </row>
    <row r="79" spans="1:5">
      <c r="A79" s="5" t="s">
        <v>307</v>
      </c>
      <c r="B79" s="7" t="s">
        <v>308</v>
      </c>
      <c r="C79" t="s">
        <v>309</v>
      </c>
      <c r="D79" t="s">
        <v>515</v>
      </c>
      <c r="E79">
        <f>VLOOKUP(D79,Map_region!A:C,3,FALSE)</f>
        <v>6</v>
      </c>
    </row>
    <row r="80" spans="1:5">
      <c r="A80" s="5" t="s">
        <v>307</v>
      </c>
      <c r="B80" s="7" t="s">
        <v>308</v>
      </c>
      <c r="C80" t="s">
        <v>310</v>
      </c>
      <c r="D80" t="s">
        <v>516</v>
      </c>
      <c r="E80">
        <f>VLOOKUP(D80,Map_region!A:C,3,FALSE)</f>
        <v>24</v>
      </c>
    </row>
    <row r="81" spans="1:5">
      <c r="A81" s="5" t="s">
        <v>307</v>
      </c>
      <c r="B81" s="7" t="s">
        <v>308</v>
      </c>
      <c r="C81" t="s">
        <v>311</v>
      </c>
      <c r="D81" t="s">
        <v>517</v>
      </c>
      <c r="E81">
        <f>VLOOKUP(D81,Map_region!A:C,3,FALSE)</f>
        <v>25</v>
      </c>
    </row>
    <row r="82" spans="1:5">
      <c r="A82" s="5" t="s">
        <v>307</v>
      </c>
      <c r="B82" s="7" t="s">
        <v>308</v>
      </c>
      <c r="C82" t="s">
        <v>312</v>
      </c>
      <c r="D82" t="s">
        <v>518</v>
      </c>
      <c r="E82">
        <f>VLOOKUP(D82,Map_region!A:C,3,FALSE)</f>
        <v>33</v>
      </c>
    </row>
    <row r="83" spans="1:5">
      <c r="A83" s="5" t="s">
        <v>307</v>
      </c>
      <c r="B83" s="7" t="s">
        <v>308</v>
      </c>
      <c r="C83" t="s">
        <v>313</v>
      </c>
      <c r="D83" t="s">
        <v>519</v>
      </c>
      <c r="E83">
        <f>VLOOKUP(D83,Map_region!A:C,3,FALSE)</f>
        <v>40</v>
      </c>
    </row>
    <row r="84" spans="1:5">
      <c r="A84" s="5" t="s">
        <v>307</v>
      </c>
      <c r="B84" s="7" t="s">
        <v>308</v>
      </c>
      <c r="C84" t="s">
        <v>314</v>
      </c>
      <c r="D84" t="s">
        <v>520</v>
      </c>
      <c r="E84">
        <f>VLOOKUP(D84,Map_region!A:C,3,FALSE)</f>
        <v>53</v>
      </c>
    </row>
    <row r="85" spans="1:5">
      <c r="A85" s="5" t="s">
        <v>307</v>
      </c>
      <c r="B85" s="7" t="s">
        <v>308</v>
      </c>
      <c r="C85" t="s">
        <v>315</v>
      </c>
      <c r="D85" t="s">
        <v>521</v>
      </c>
      <c r="E85">
        <f>VLOOKUP(D85,Map_region!A:C,3,FALSE)</f>
        <v>77</v>
      </c>
    </row>
    <row r="86" spans="1:5">
      <c r="A86" s="5" t="s">
        <v>307</v>
      </c>
      <c r="B86" s="7" t="s">
        <v>308</v>
      </c>
      <c r="C86" t="s">
        <v>316</v>
      </c>
      <c r="D86" t="s">
        <v>522</v>
      </c>
      <c r="E86">
        <f>VLOOKUP(D86,Map_region!A:C,3,FALSE)</f>
        <v>153</v>
      </c>
    </row>
    <row r="87" spans="1:5">
      <c r="A87" s="5" t="s">
        <v>307</v>
      </c>
      <c r="B87" s="7" t="s">
        <v>308</v>
      </c>
      <c r="C87" t="s">
        <v>317</v>
      </c>
      <c r="D87" t="s">
        <v>523</v>
      </c>
      <c r="E87">
        <f>VLOOKUP(D87,Map_region!A:C,3,FALSE)</f>
        <v>145</v>
      </c>
    </row>
    <row r="88" spans="1:5">
      <c r="A88" s="5" t="s">
        <v>307</v>
      </c>
      <c r="B88" s="7" t="s">
        <v>308</v>
      </c>
      <c r="C88" t="s">
        <v>318</v>
      </c>
      <c r="D88" t="s">
        <v>524</v>
      </c>
      <c r="E88">
        <f>VLOOKUP(D88,Map_region!A:C,3,FALSE)</f>
        <v>171</v>
      </c>
    </row>
    <row r="89" spans="1:5">
      <c r="A89" s="5" t="s">
        <v>307</v>
      </c>
      <c r="B89" s="7" t="s">
        <v>308</v>
      </c>
      <c r="C89" t="s">
        <v>319</v>
      </c>
      <c r="D89" t="s">
        <v>525</v>
      </c>
      <c r="E89">
        <f>VLOOKUP(D89,Map_region!A:C,3,FALSE)</f>
        <v>194</v>
      </c>
    </row>
    <row r="90" spans="1:5">
      <c r="A90" s="5" t="s">
        <v>307</v>
      </c>
      <c r="B90" s="7" t="s">
        <v>308</v>
      </c>
      <c r="C90" t="s">
        <v>320</v>
      </c>
      <c r="D90" t="s">
        <v>526</v>
      </c>
      <c r="E90">
        <f>VLOOKUP(D90,Map_region!A:C,3,FALSE)</f>
        <v>199</v>
      </c>
    </row>
    <row r="91" spans="1:5">
      <c r="A91" s="5" t="s">
        <v>321</v>
      </c>
      <c r="B91" s="7" t="s">
        <v>322</v>
      </c>
      <c r="C91" t="s">
        <v>323</v>
      </c>
      <c r="D91" t="s">
        <v>527</v>
      </c>
      <c r="E91">
        <f>VLOOKUP(D91,Map_region!A:C,3,FALSE)</f>
        <v>1</v>
      </c>
    </row>
    <row r="92" spans="1:5">
      <c r="A92" s="5" t="s">
        <v>321</v>
      </c>
      <c r="B92" s="7" t="s">
        <v>322</v>
      </c>
      <c r="C92" t="s">
        <v>324</v>
      </c>
      <c r="D92" t="s">
        <v>528</v>
      </c>
      <c r="E92">
        <f>VLOOKUP(D92,Map_region!A:C,3,FALSE)</f>
        <v>17</v>
      </c>
    </row>
    <row r="93" spans="1:5">
      <c r="A93" s="5" t="s">
        <v>321</v>
      </c>
      <c r="B93" s="7" t="s">
        <v>322</v>
      </c>
      <c r="C93" t="s">
        <v>325</v>
      </c>
      <c r="D93" t="s">
        <v>529</v>
      </c>
      <c r="E93">
        <f>VLOOKUP(D93,Map_region!A:C,3,FALSE)</f>
        <v>28</v>
      </c>
    </row>
    <row r="94" spans="1:5">
      <c r="A94" s="5" t="s">
        <v>321</v>
      </c>
      <c r="B94" s="7" t="s">
        <v>322</v>
      </c>
      <c r="C94" t="s">
        <v>326</v>
      </c>
      <c r="D94" t="s">
        <v>530</v>
      </c>
      <c r="E94">
        <f>VLOOKUP(D94,Map_region!A:C,3,FALSE)</f>
        <v>84</v>
      </c>
    </row>
    <row r="95" spans="1:5">
      <c r="A95" s="5" t="s">
        <v>321</v>
      </c>
      <c r="B95" s="7" t="s">
        <v>322</v>
      </c>
      <c r="C95" t="s">
        <v>327</v>
      </c>
      <c r="D95" t="s">
        <v>531</v>
      </c>
      <c r="E95">
        <f>VLOOKUP(D95,Map_region!A:C,3,FALSE)</f>
        <v>139</v>
      </c>
    </row>
    <row r="96" spans="1:5">
      <c r="A96" s="5" t="s">
        <v>321</v>
      </c>
      <c r="B96" s="7" t="s">
        <v>322</v>
      </c>
      <c r="C96" t="s">
        <v>328</v>
      </c>
      <c r="D96" t="s">
        <v>532</v>
      </c>
      <c r="E96">
        <f>VLOOKUP(D96,Map_region!A:C,3,FALSE)</f>
        <v>143</v>
      </c>
    </row>
    <row r="97" spans="1:5">
      <c r="A97" s="5" t="s">
        <v>321</v>
      </c>
      <c r="B97" s="7" t="s">
        <v>322</v>
      </c>
      <c r="C97" t="s">
        <v>329</v>
      </c>
      <c r="D97" t="s">
        <v>533</v>
      </c>
      <c r="E97">
        <f>VLOOKUP(D97,Map_region!A:C,3,FALSE)</f>
        <v>108</v>
      </c>
    </row>
    <row r="98" spans="1:5">
      <c r="A98" s="5" t="s">
        <v>330</v>
      </c>
      <c r="B98" s="7" t="s">
        <v>331</v>
      </c>
      <c r="C98" t="s">
        <v>332</v>
      </c>
      <c r="D98" t="s">
        <v>534</v>
      </c>
      <c r="E98">
        <f>VLOOKUP(D98,Map_region!A:C,3,FALSE)</f>
        <v>27</v>
      </c>
    </row>
    <row r="99" spans="1:5">
      <c r="A99" s="5" t="s">
        <v>330</v>
      </c>
      <c r="B99" s="7" t="s">
        <v>331</v>
      </c>
      <c r="C99" t="s">
        <v>333</v>
      </c>
      <c r="D99" t="s">
        <v>535</v>
      </c>
      <c r="E99">
        <f>VLOOKUP(D99,Map_region!A:C,3,FALSE)</f>
        <v>97</v>
      </c>
    </row>
    <row r="100" spans="1:5">
      <c r="A100" s="5" t="s">
        <v>330</v>
      </c>
      <c r="B100" s="7" t="s">
        <v>331</v>
      </c>
      <c r="C100" t="s">
        <v>334</v>
      </c>
      <c r="D100" t="s">
        <v>536</v>
      </c>
      <c r="E100">
        <f>VLOOKUP(D100,Map_region!A:C,3,FALSE)</f>
        <v>184</v>
      </c>
    </row>
    <row r="101" spans="1:5">
      <c r="A101" s="5" t="s">
        <v>330</v>
      </c>
      <c r="B101" s="7" t="s">
        <v>331</v>
      </c>
      <c r="C101" t="s">
        <v>335</v>
      </c>
      <c r="D101" t="s">
        <v>537</v>
      </c>
      <c r="E101">
        <f>VLOOKUP(D101,Map_region!A:C,3,FALSE)</f>
        <v>83</v>
      </c>
    </row>
    <row r="102" spans="1:5">
      <c r="A102" s="5" t="s">
        <v>330</v>
      </c>
      <c r="B102" s="7" t="s">
        <v>331</v>
      </c>
      <c r="C102" t="s">
        <v>336</v>
      </c>
      <c r="D102" t="s">
        <v>538</v>
      </c>
      <c r="E102">
        <f>VLOOKUP(D102,Map_region!A:C,3,FALSE)</f>
        <v>102</v>
      </c>
    </row>
    <row r="103" spans="1:5">
      <c r="A103" s="5" t="s">
        <v>330</v>
      </c>
      <c r="B103" s="7" t="s">
        <v>331</v>
      </c>
      <c r="C103" t="s">
        <v>337</v>
      </c>
      <c r="D103" t="s">
        <v>539</v>
      </c>
      <c r="E103">
        <f>VLOOKUP(D103,Map_region!A:C,3,FALSE)</f>
        <v>131</v>
      </c>
    </row>
    <row r="104" spans="1:5">
      <c r="A104" s="5" t="s">
        <v>330</v>
      </c>
      <c r="B104" s="7" t="s">
        <v>331</v>
      </c>
      <c r="C104" t="s">
        <v>338</v>
      </c>
      <c r="D104" t="s">
        <v>540</v>
      </c>
      <c r="E104">
        <f>VLOOKUP(D104,Map_region!A:C,3,FALSE)</f>
        <v>124</v>
      </c>
    </row>
    <row r="105" spans="1:5">
      <c r="A105" s="5" t="s">
        <v>330</v>
      </c>
      <c r="B105" s="7" t="s">
        <v>331</v>
      </c>
      <c r="C105" t="s">
        <v>339</v>
      </c>
      <c r="D105" t="s">
        <v>541</v>
      </c>
      <c r="E105">
        <f>VLOOKUP(D105,Map_region!A:C,3,FALSE)</f>
        <v>148</v>
      </c>
    </row>
    <row r="106" spans="1:5">
      <c r="A106" s="5" t="s">
        <v>330</v>
      </c>
      <c r="B106" s="7" t="s">
        <v>331</v>
      </c>
      <c r="C106" t="s">
        <v>340</v>
      </c>
      <c r="D106" t="s">
        <v>542</v>
      </c>
      <c r="E106">
        <f>VLOOKUP(D106,Map_region!A:C,3,FALSE)</f>
        <v>146</v>
      </c>
    </row>
    <row r="107" spans="1:5">
      <c r="A107" s="5" t="s">
        <v>330</v>
      </c>
      <c r="B107" s="7" t="s">
        <v>331</v>
      </c>
      <c r="C107" t="s">
        <v>341</v>
      </c>
      <c r="D107" t="s">
        <v>543</v>
      </c>
      <c r="E107">
        <f>VLOOKUP(D107,Map_region!A:C,3,FALSE)</f>
        <v>162</v>
      </c>
    </row>
    <row r="108" spans="1:5">
      <c r="A108" s="5" t="s">
        <v>330</v>
      </c>
      <c r="B108" s="7" t="s">
        <v>331</v>
      </c>
      <c r="C108" t="s">
        <v>342</v>
      </c>
      <c r="D108" t="s">
        <v>544</v>
      </c>
      <c r="E108">
        <f>VLOOKUP(D108,Map_region!A:C,3,FALSE)</f>
        <v>190</v>
      </c>
    </row>
    <row r="109" spans="1:5">
      <c r="A109" s="5" t="s">
        <v>330</v>
      </c>
      <c r="B109" s="7" t="s">
        <v>331</v>
      </c>
      <c r="C109" t="s">
        <v>343</v>
      </c>
      <c r="D109" t="s">
        <v>545</v>
      </c>
      <c r="E109">
        <f>VLOOKUP(D109,Map_region!A:C,3,FALSE)</f>
        <v>180</v>
      </c>
    </row>
    <row r="110" spans="1:5">
      <c r="A110" s="5" t="s">
        <v>330</v>
      </c>
      <c r="B110" s="7" t="s">
        <v>331</v>
      </c>
      <c r="C110" s="11" t="s">
        <v>344</v>
      </c>
      <c r="D110" t="s">
        <v>546</v>
      </c>
      <c r="E110">
        <f>VLOOKUP(D110,Map_region!A:C,3,FALSE)</f>
        <v>200</v>
      </c>
    </row>
    <row r="111" spans="1:5">
      <c r="A111" s="5" t="s">
        <v>735</v>
      </c>
      <c r="B111" s="7" t="s">
        <v>346</v>
      </c>
      <c r="C111" t="s">
        <v>345</v>
      </c>
      <c r="D111" t="s">
        <v>547</v>
      </c>
      <c r="E111">
        <f>VLOOKUP(D111,Map_region!A:C,3,FALSE)</f>
        <v>34</v>
      </c>
    </row>
    <row r="112" spans="1:5">
      <c r="A112" s="5" t="s">
        <v>735</v>
      </c>
      <c r="B112" s="7" t="s">
        <v>346</v>
      </c>
      <c r="C112" t="s">
        <v>347</v>
      </c>
      <c r="D112" t="s">
        <v>548</v>
      </c>
      <c r="E112">
        <f>VLOOKUP(D112,Map_region!A:C,3,FALSE)</f>
        <v>78</v>
      </c>
    </row>
    <row r="113" spans="1:5">
      <c r="A113" s="5" t="s">
        <v>735</v>
      </c>
      <c r="B113" s="7" t="s">
        <v>346</v>
      </c>
      <c r="C113" t="s">
        <v>349</v>
      </c>
      <c r="D113" t="s">
        <v>550</v>
      </c>
      <c r="E113">
        <f>VLOOKUP(D113,Map_region!A:C,3,FALSE)</f>
        <v>113</v>
      </c>
    </row>
    <row r="114" spans="1:5">
      <c r="A114" s="5" t="s">
        <v>735</v>
      </c>
      <c r="B114" s="7" t="s">
        <v>346</v>
      </c>
      <c r="C114" t="s">
        <v>350</v>
      </c>
      <c r="D114" t="s">
        <v>551</v>
      </c>
      <c r="E114">
        <f>VLOOKUP(D114,Map_region!A:C,3,FALSE)</f>
        <v>126</v>
      </c>
    </row>
    <row r="115" spans="1:5">
      <c r="A115" s="5" t="s">
        <v>351</v>
      </c>
      <c r="B115" s="7" t="s">
        <v>352</v>
      </c>
      <c r="C115" t="s">
        <v>353</v>
      </c>
      <c r="D115" t="s">
        <v>552</v>
      </c>
      <c r="E115">
        <f>VLOOKUP(D115,Map_region!A:C,3,FALSE)</f>
        <v>52</v>
      </c>
    </row>
    <row r="116" spans="1:5">
      <c r="A116" s="5" t="s">
        <v>351</v>
      </c>
      <c r="B116" s="7" t="s">
        <v>352</v>
      </c>
      <c r="C116" t="s">
        <v>354</v>
      </c>
      <c r="D116" t="s">
        <v>553</v>
      </c>
      <c r="E116">
        <f>VLOOKUP(D116,Map_region!A:C,3,FALSE)</f>
        <v>54</v>
      </c>
    </row>
    <row r="117" spans="1:5">
      <c r="A117" s="5" t="s">
        <v>351</v>
      </c>
      <c r="B117" s="7" t="s">
        <v>352</v>
      </c>
      <c r="C117" t="s">
        <v>355</v>
      </c>
      <c r="D117" t="s">
        <v>554</v>
      </c>
      <c r="E117">
        <f>VLOOKUP(D117,Map_region!A:C,3,FALSE)</f>
        <v>105</v>
      </c>
    </row>
    <row r="118" spans="1:5">
      <c r="A118" s="5" t="s">
        <v>351</v>
      </c>
      <c r="B118" s="7" t="s">
        <v>352</v>
      </c>
      <c r="C118" t="s">
        <v>356</v>
      </c>
      <c r="D118" t="s">
        <v>555</v>
      </c>
      <c r="E118">
        <f>VLOOKUP(D118,Map_region!A:C,3,FALSE)</f>
        <v>114</v>
      </c>
    </row>
    <row r="119" spans="1:5">
      <c r="A119" s="5" t="s">
        <v>351</v>
      </c>
      <c r="B119" s="7" t="s">
        <v>352</v>
      </c>
      <c r="C119" t="s">
        <v>357</v>
      </c>
      <c r="D119" t="s">
        <v>556</v>
      </c>
      <c r="E119">
        <f>VLOOKUP(D119,Map_region!A:C,3,FALSE)</f>
        <v>187</v>
      </c>
    </row>
    <row r="120" spans="1:5">
      <c r="A120" s="5" t="s">
        <v>359</v>
      </c>
      <c r="B120" s="7" t="s">
        <v>360</v>
      </c>
      <c r="C120" t="s">
        <v>361</v>
      </c>
      <c r="D120" t="s">
        <v>558</v>
      </c>
      <c r="E120">
        <f>VLOOKUP(D120,Map_region!A:C,3,FALSE)</f>
        <v>2</v>
      </c>
    </row>
    <row r="121" spans="1:5">
      <c r="A121" s="5" t="s">
        <v>359</v>
      </c>
      <c r="B121" s="7" t="s">
        <v>360</v>
      </c>
      <c r="C121" t="s">
        <v>362</v>
      </c>
      <c r="D121" t="s">
        <v>559</v>
      </c>
      <c r="E121">
        <f>VLOOKUP(D121,Map_region!A:C,3,FALSE)</f>
        <v>15</v>
      </c>
    </row>
    <row r="122" spans="1:5">
      <c r="A122" s="5" t="s">
        <v>359</v>
      </c>
      <c r="B122" s="7" t="s">
        <v>360</v>
      </c>
      <c r="C122" t="s">
        <v>363</v>
      </c>
      <c r="D122" t="s">
        <v>560</v>
      </c>
      <c r="E122">
        <f>VLOOKUP(D122,Map_region!A:C,3,FALSE)</f>
        <v>29</v>
      </c>
    </row>
    <row r="123" spans="1:5">
      <c r="A123" s="5" t="s">
        <v>359</v>
      </c>
      <c r="B123" s="7" t="s">
        <v>360</v>
      </c>
      <c r="C123" t="s">
        <v>364</v>
      </c>
      <c r="D123" t="s">
        <v>561</v>
      </c>
      <c r="E123">
        <f>VLOOKUP(D123,Map_region!A:C,3,FALSE)</f>
        <v>16</v>
      </c>
    </row>
    <row r="124" spans="1:5">
      <c r="A124" s="5" t="s">
        <v>359</v>
      </c>
      <c r="B124" s="7" t="s">
        <v>360</v>
      </c>
      <c r="C124" t="s">
        <v>365</v>
      </c>
      <c r="D124" t="s">
        <v>562</v>
      </c>
      <c r="E124">
        <f>VLOOKUP(D124,Map_region!A:C,3,FALSE)</f>
        <v>13</v>
      </c>
    </row>
    <row r="125" spans="1:5">
      <c r="A125" s="5" t="s">
        <v>359</v>
      </c>
      <c r="B125" s="7" t="s">
        <v>360</v>
      </c>
      <c r="C125" t="s">
        <v>366</v>
      </c>
      <c r="D125" t="s">
        <v>563</v>
      </c>
      <c r="E125">
        <f>VLOOKUP(D125,Map_region!A:C,3,FALSE)</f>
        <v>36</v>
      </c>
    </row>
    <row r="126" spans="1:5">
      <c r="A126" s="5" t="s">
        <v>359</v>
      </c>
      <c r="B126" s="7" t="s">
        <v>360</v>
      </c>
      <c r="C126" t="s">
        <v>367</v>
      </c>
      <c r="D126" t="s">
        <v>564</v>
      </c>
      <c r="E126">
        <f>VLOOKUP(D126,Map_region!A:C,3,FALSE)</f>
        <v>42</v>
      </c>
    </row>
    <row r="127" spans="1:5">
      <c r="A127" s="5" t="s">
        <v>359</v>
      </c>
      <c r="B127" s="7" t="s">
        <v>360</v>
      </c>
      <c r="C127" t="s">
        <v>368</v>
      </c>
      <c r="D127" t="s">
        <v>565</v>
      </c>
      <c r="E127">
        <f>VLOOKUP(D127,Map_region!A:C,3,FALSE)</f>
        <v>30</v>
      </c>
    </row>
    <row r="128" spans="1:5">
      <c r="A128" s="5" t="s">
        <v>359</v>
      </c>
      <c r="B128" s="7" t="s">
        <v>360</v>
      </c>
      <c r="C128" t="s">
        <v>369</v>
      </c>
      <c r="D128" t="s">
        <v>566</v>
      </c>
      <c r="E128">
        <f>VLOOKUP(D128,Map_region!A:C,3,FALSE)</f>
        <v>178</v>
      </c>
    </row>
    <row r="129" spans="1:5">
      <c r="A129" s="5" t="s">
        <v>359</v>
      </c>
      <c r="B129" s="7" t="s">
        <v>360</v>
      </c>
      <c r="C129" t="s">
        <v>370</v>
      </c>
      <c r="D129" t="s">
        <v>567</v>
      </c>
      <c r="E129">
        <f>VLOOKUP(D129,Map_region!A:C,3,FALSE)</f>
        <v>38</v>
      </c>
    </row>
    <row r="130" spans="1:5">
      <c r="A130" s="5" t="s">
        <v>359</v>
      </c>
      <c r="B130" s="7" t="s">
        <v>360</v>
      </c>
      <c r="C130" t="s">
        <v>371</v>
      </c>
      <c r="D130" t="s">
        <v>568</v>
      </c>
      <c r="E130">
        <f>VLOOKUP(D130,Map_region!A:C,3,FALSE)</f>
        <v>37</v>
      </c>
    </row>
    <row r="131" spans="1:5">
      <c r="A131" s="5" t="s">
        <v>359</v>
      </c>
      <c r="B131" s="7" t="s">
        <v>360</v>
      </c>
      <c r="C131" t="s">
        <v>372</v>
      </c>
      <c r="D131" t="s">
        <v>569</v>
      </c>
      <c r="E131">
        <f>VLOOKUP(D131,Map_region!A:C,3,FALSE)</f>
        <v>35</v>
      </c>
    </row>
    <row r="132" spans="1:5">
      <c r="A132" s="5" t="s">
        <v>359</v>
      </c>
      <c r="B132" s="7" t="s">
        <v>360</v>
      </c>
      <c r="C132" t="s">
        <v>373</v>
      </c>
      <c r="D132" t="s">
        <v>570</v>
      </c>
      <c r="E132">
        <f>VLOOKUP(D132,Map_region!A:C,3,FALSE)</f>
        <v>48</v>
      </c>
    </row>
    <row r="133" spans="1:5">
      <c r="A133" s="5" t="s">
        <v>359</v>
      </c>
      <c r="B133" s="7" t="s">
        <v>360</v>
      </c>
      <c r="C133" t="s">
        <v>374</v>
      </c>
      <c r="D133" t="s">
        <v>571</v>
      </c>
      <c r="E133">
        <f>VLOOKUP(D133,Map_region!A:C,3,FALSE)</f>
        <v>71</v>
      </c>
    </row>
    <row r="134" spans="1:5">
      <c r="A134" s="5" t="s">
        <v>359</v>
      </c>
      <c r="B134" s="7" t="s">
        <v>360</v>
      </c>
      <c r="C134" t="s">
        <v>375</v>
      </c>
      <c r="D134" t="s">
        <v>572</v>
      </c>
      <c r="E134">
        <f>VLOOKUP(D134,Map_region!A:C,3,FALSE)</f>
        <v>55</v>
      </c>
    </row>
    <row r="135" spans="1:5">
      <c r="A135" s="5" t="s">
        <v>359</v>
      </c>
      <c r="B135" s="7" t="s">
        <v>360</v>
      </c>
      <c r="C135" t="s">
        <v>376</v>
      </c>
      <c r="D135" t="s">
        <v>573</v>
      </c>
      <c r="E135">
        <f>VLOOKUP(D135,Map_region!A:C,3,FALSE)</f>
        <v>59</v>
      </c>
    </row>
    <row r="136" spans="1:5">
      <c r="A136" s="5" t="s">
        <v>359</v>
      </c>
      <c r="B136" s="7" t="s">
        <v>360</v>
      </c>
      <c r="C136" t="s">
        <v>377</v>
      </c>
      <c r="D136" t="s">
        <v>574</v>
      </c>
      <c r="E136">
        <f>VLOOKUP(D136,Map_region!A:C,3,FALSE)</f>
        <v>64</v>
      </c>
    </row>
    <row r="137" spans="1:5">
      <c r="A137" s="5" t="s">
        <v>359</v>
      </c>
      <c r="B137" s="7" t="s">
        <v>360</v>
      </c>
      <c r="C137" t="s">
        <v>378</v>
      </c>
      <c r="D137" t="s">
        <v>575</v>
      </c>
      <c r="E137">
        <f>VLOOKUP(D137,Map_region!A:C,3,FALSE)</f>
        <v>69</v>
      </c>
    </row>
    <row r="138" spans="1:5">
      <c r="A138" s="5" t="s">
        <v>359</v>
      </c>
      <c r="B138" s="7" t="s">
        <v>360</v>
      </c>
      <c r="C138" t="s">
        <v>379</v>
      </c>
      <c r="D138" t="s">
        <v>576</v>
      </c>
      <c r="E138">
        <f>VLOOKUP(D138,Map_region!A:C,3,FALSE)</f>
        <v>67</v>
      </c>
    </row>
    <row r="139" spans="1:5">
      <c r="A139" s="5" t="s">
        <v>359</v>
      </c>
      <c r="B139" s="7" t="s">
        <v>360</v>
      </c>
      <c r="C139" t="s">
        <v>380</v>
      </c>
      <c r="D139" t="s">
        <v>577</v>
      </c>
      <c r="E139">
        <f>VLOOKUP(D139,Map_region!A:C,3,FALSE)</f>
        <v>68</v>
      </c>
    </row>
    <row r="140" spans="1:5">
      <c r="A140" s="5" t="s">
        <v>359</v>
      </c>
      <c r="B140" s="7" t="s">
        <v>360</v>
      </c>
      <c r="C140" t="s">
        <v>381</v>
      </c>
      <c r="D140" t="s">
        <v>578</v>
      </c>
      <c r="E140">
        <f>VLOOKUP(D140,Map_region!A:C,3,FALSE)</f>
        <v>70</v>
      </c>
    </row>
    <row r="141" spans="1:5">
      <c r="A141" s="5" t="s">
        <v>359</v>
      </c>
      <c r="B141" s="7" t="s">
        <v>360</v>
      </c>
      <c r="C141" t="s">
        <v>382</v>
      </c>
      <c r="D141" t="s">
        <v>579</v>
      </c>
      <c r="E141">
        <f>VLOOKUP(D141,Map_region!A:C,3,FALSE)</f>
        <v>95</v>
      </c>
    </row>
    <row r="142" spans="1:5">
      <c r="A142" s="5" t="s">
        <v>359</v>
      </c>
      <c r="B142" s="7" t="s">
        <v>360</v>
      </c>
      <c r="C142" t="s">
        <v>383</v>
      </c>
      <c r="D142" t="s">
        <v>580</v>
      </c>
      <c r="E142">
        <f>VLOOKUP(D142,Map_region!A:C,3,FALSE)</f>
        <v>109</v>
      </c>
    </row>
    <row r="143" spans="1:5">
      <c r="A143" s="5" t="s">
        <v>359</v>
      </c>
      <c r="B143" s="7" t="s">
        <v>360</v>
      </c>
      <c r="C143" t="s">
        <v>384</v>
      </c>
      <c r="D143" t="s">
        <v>581</v>
      </c>
      <c r="E143">
        <f>VLOOKUP(D143,Map_region!A:C,3,FALSE)</f>
        <v>104</v>
      </c>
    </row>
    <row r="144" spans="1:5">
      <c r="A144" s="5" t="s">
        <v>359</v>
      </c>
      <c r="B144" s="7" t="s">
        <v>360</v>
      </c>
      <c r="C144" t="s">
        <v>385</v>
      </c>
      <c r="D144" t="s">
        <v>582</v>
      </c>
      <c r="E144">
        <f>VLOOKUP(D144,Map_region!A:C,3,FALSE)</f>
        <v>117</v>
      </c>
    </row>
    <row r="145" spans="1:5">
      <c r="A145" s="5" t="s">
        <v>359</v>
      </c>
      <c r="B145" s="7" t="s">
        <v>360</v>
      </c>
      <c r="C145" t="s">
        <v>386</v>
      </c>
      <c r="D145" t="s">
        <v>583</v>
      </c>
      <c r="E145">
        <f>VLOOKUP(D145,Map_region!A:C,3,FALSE)</f>
        <v>130</v>
      </c>
    </row>
    <row r="146" spans="1:5">
      <c r="A146" s="5" t="s">
        <v>359</v>
      </c>
      <c r="B146" s="7" t="s">
        <v>360</v>
      </c>
      <c r="C146" t="s">
        <v>387</v>
      </c>
      <c r="D146" t="s">
        <v>584</v>
      </c>
      <c r="E146">
        <f>VLOOKUP(D146,Map_region!A:C,3,FALSE)</f>
        <v>122</v>
      </c>
    </row>
    <row r="147" spans="1:5">
      <c r="A147" s="5" t="s">
        <v>359</v>
      </c>
      <c r="B147" s="7" t="s">
        <v>360</v>
      </c>
      <c r="C147" t="s">
        <v>388</v>
      </c>
      <c r="D147" t="s">
        <v>585</v>
      </c>
      <c r="E147">
        <f>VLOOKUP(D147,Map_region!A:C,3,FALSE)</f>
        <v>128</v>
      </c>
    </row>
    <row r="148" spans="1:5">
      <c r="A148" s="5" t="s">
        <v>359</v>
      </c>
      <c r="B148" s="7" t="s">
        <v>360</v>
      </c>
      <c r="C148" s="11" t="s">
        <v>389</v>
      </c>
      <c r="D148" t="s">
        <v>586</v>
      </c>
      <c r="E148">
        <f>VLOOKUP(D148,Map_region!A:C,3,FALSE)</f>
        <v>127</v>
      </c>
    </row>
    <row r="149" spans="1:5">
      <c r="A149" s="5" t="s">
        <v>359</v>
      </c>
      <c r="B149" s="7" t="s">
        <v>360</v>
      </c>
      <c r="C149" t="s">
        <v>390</v>
      </c>
      <c r="D149" t="s">
        <v>587</v>
      </c>
      <c r="E149">
        <f>VLOOKUP(D149,Map_region!A:C,3,FALSE)</f>
        <v>132</v>
      </c>
    </row>
    <row r="150" spans="1:5">
      <c r="A150" s="5" t="s">
        <v>359</v>
      </c>
      <c r="B150" s="7" t="s">
        <v>360</v>
      </c>
      <c r="C150" t="s">
        <v>391</v>
      </c>
      <c r="D150" t="s">
        <v>588</v>
      </c>
      <c r="E150">
        <f>VLOOKUP(D150,Map_region!A:C,3,FALSE)</f>
        <v>133</v>
      </c>
    </row>
    <row r="151" spans="1:5">
      <c r="A151" s="5" t="s">
        <v>359</v>
      </c>
      <c r="B151" s="7" t="s">
        <v>360</v>
      </c>
      <c r="C151" t="s">
        <v>392</v>
      </c>
      <c r="D151" t="s">
        <v>589</v>
      </c>
      <c r="E151">
        <f>VLOOKUP(D151,Map_region!A:C,3,FALSE)</f>
        <v>134</v>
      </c>
    </row>
    <row r="152" spans="1:5">
      <c r="A152" s="5" t="s">
        <v>359</v>
      </c>
      <c r="B152" s="7" t="s">
        <v>360</v>
      </c>
      <c r="C152" t="s">
        <v>393</v>
      </c>
      <c r="D152" t="s">
        <v>590</v>
      </c>
      <c r="E152">
        <f>VLOOKUP(D152,Map_region!A:C,3,FALSE)</f>
        <v>158</v>
      </c>
    </row>
    <row r="153" spans="1:5">
      <c r="A153" s="5" t="s">
        <v>359</v>
      </c>
      <c r="B153" s="7" t="s">
        <v>360</v>
      </c>
      <c r="C153" t="s">
        <v>394</v>
      </c>
      <c r="D153" t="s">
        <v>591</v>
      </c>
      <c r="E153">
        <f>VLOOKUP(D153,Map_region!A:C,3,FALSE)</f>
        <v>161</v>
      </c>
    </row>
    <row r="154" spans="1:5">
      <c r="A154" s="5" t="s">
        <v>359</v>
      </c>
      <c r="B154" s="7" t="s">
        <v>360</v>
      </c>
      <c r="C154" t="s">
        <v>395</v>
      </c>
      <c r="D154" t="s">
        <v>592</v>
      </c>
      <c r="E154">
        <f>VLOOKUP(D154,Map_region!A:C,3,FALSE)</f>
        <v>164</v>
      </c>
    </row>
    <row r="155" spans="1:5">
      <c r="A155" s="5" t="s">
        <v>359</v>
      </c>
      <c r="B155" s="7" t="s">
        <v>360</v>
      </c>
      <c r="C155" t="s">
        <v>396</v>
      </c>
      <c r="D155" t="s">
        <v>593</v>
      </c>
      <c r="E155">
        <f>VLOOKUP(D155,Map_region!A:C,3,FALSE)</f>
        <v>167</v>
      </c>
    </row>
    <row r="156" spans="1:5">
      <c r="A156" s="5" t="s">
        <v>359</v>
      </c>
      <c r="B156" s="7" t="s">
        <v>360</v>
      </c>
      <c r="C156" t="s">
        <v>397</v>
      </c>
      <c r="D156" t="s">
        <v>594</v>
      </c>
      <c r="E156">
        <f>VLOOKUP(D156,Map_region!A:C,3,FALSE)</f>
        <v>208</v>
      </c>
    </row>
    <row r="157" spans="1:5">
      <c r="A157" s="5" t="s">
        <v>359</v>
      </c>
      <c r="B157" s="7" t="s">
        <v>360</v>
      </c>
      <c r="C157" t="s">
        <v>398</v>
      </c>
      <c r="D157" t="s">
        <v>595</v>
      </c>
      <c r="E157">
        <f>VLOOKUP(D157,Map_region!A:C,3,FALSE)</f>
        <v>160</v>
      </c>
    </row>
    <row r="158" spans="1:5">
      <c r="A158" s="5" t="s">
        <v>359</v>
      </c>
      <c r="B158" s="7" t="s">
        <v>360</v>
      </c>
      <c r="C158" t="s">
        <v>399</v>
      </c>
      <c r="D158" t="s">
        <v>631</v>
      </c>
      <c r="E158">
        <f>VLOOKUP(D158,Map_region!A:C,3,FALSE)</f>
        <v>175</v>
      </c>
    </row>
    <row r="159" spans="1:5">
      <c r="A159" s="5" t="s">
        <v>359</v>
      </c>
      <c r="B159" s="7" t="s">
        <v>360</v>
      </c>
      <c r="C159" t="s">
        <v>400</v>
      </c>
      <c r="D159" t="s">
        <v>596</v>
      </c>
      <c r="E159">
        <f>VLOOKUP(D159,Map_region!A:C,3,FALSE)</f>
        <v>191</v>
      </c>
    </row>
    <row r="160" spans="1:5">
      <c r="A160" s="5" t="s">
        <v>359</v>
      </c>
      <c r="B160" s="7" t="s">
        <v>360</v>
      </c>
      <c r="C160" t="s">
        <v>401</v>
      </c>
      <c r="D160" t="s">
        <v>597</v>
      </c>
      <c r="E160">
        <f>VLOOKUP(D160,Map_region!A:C,3,FALSE)</f>
        <v>179</v>
      </c>
    </row>
    <row r="161" spans="1:5">
      <c r="A161" s="5" t="s">
        <v>359</v>
      </c>
      <c r="B161" s="7" t="s">
        <v>360</v>
      </c>
      <c r="C161" t="s">
        <v>402</v>
      </c>
      <c r="D161" t="s">
        <v>598</v>
      </c>
      <c r="E161">
        <f>VLOOKUP(D161,Map_region!A:C,3,FALSE)</f>
        <v>192</v>
      </c>
    </row>
    <row r="162" spans="1:5">
      <c r="A162" s="5" t="s">
        <v>359</v>
      </c>
      <c r="B162" s="7" t="s">
        <v>360</v>
      </c>
      <c r="C162" t="s">
        <v>403</v>
      </c>
      <c r="D162" t="s">
        <v>599</v>
      </c>
      <c r="E162">
        <f>VLOOKUP(D162,Map_region!A:C,3,FALSE)</f>
        <v>209</v>
      </c>
    </row>
    <row r="163" spans="1:5">
      <c r="A163" s="5" t="s">
        <v>359</v>
      </c>
      <c r="B163" s="7" t="s">
        <v>360</v>
      </c>
      <c r="C163" t="s">
        <v>404</v>
      </c>
      <c r="D163" t="s">
        <v>600</v>
      </c>
      <c r="E163">
        <f>VLOOKUP(D163,Map_region!A:C,3,FALSE)</f>
        <v>210</v>
      </c>
    </row>
    <row r="164" spans="1:5">
      <c r="A164" s="5" t="s">
        <v>405</v>
      </c>
      <c r="B164" s="7" t="s">
        <v>406</v>
      </c>
      <c r="C164" t="s">
        <v>408</v>
      </c>
      <c r="D164" t="s">
        <v>602</v>
      </c>
      <c r="E164">
        <f>VLOOKUP(D164,Map_region!A:C,3,FALSE)</f>
        <v>20</v>
      </c>
    </row>
    <row r="165" spans="1:5">
      <c r="A165" s="5" t="s">
        <v>405</v>
      </c>
      <c r="B165" s="7" t="s">
        <v>406</v>
      </c>
      <c r="C165" t="s">
        <v>409</v>
      </c>
      <c r="D165" t="s">
        <v>603</v>
      </c>
      <c r="E165">
        <f>VLOOKUP(D165,Map_region!A:C,3,FALSE)</f>
        <v>26</v>
      </c>
    </row>
    <row r="166" spans="1:5">
      <c r="A166" s="5" t="s">
        <v>405</v>
      </c>
      <c r="B166" s="7" t="s">
        <v>406</v>
      </c>
      <c r="C166" t="s">
        <v>410</v>
      </c>
      <c r="D166" t="s">
        <v>604</v>
      </c>
      <c r="E166">
        <f>VLOOKUP(D166,Map_region!A:C,3,FALSE)</f>
        <v>41</v>
      </c>
    </row>
    <row r="167" spans="1:5">
      <c r="A167" t="s">
        <v>405</v>
      </c>
      <c r="B167" t="s">
        <v>406</v>
      </c>
      <c r="C167" t="s">
        <v>411</v>
      </c>
      <c r="D167" t="s">
        <v>605</v>
      </c>
      <c r="E167">
        <f>VLOOKUP(D167,Map_region!A:C,3,FALSE)</f>
        <v>44</v>
      </c>
    </row>
    <row r="168" spans="1:5">
      <c r="A168" t="s">
        <v>405</v>
      </c>
      <c r="B168" t="s">
        <v>406</v>
      </c>
      <c r="C168" t="s">
        <v>413</v>
      </c>
      <c r="D168" t="s">
        <v>607</v>
      </c>
      <c r="E168">
        <f>VLOOKUP(D168,Map_region!A:C,3,FALSE)</f>
        <v>51</v>
      </c>
    </row>
    <row r="169" spans="1:5">
      <c r="A169" t="s">
        <v>405</v>
      </c>
      <c r="B169" t="s">
        <v>406</v>
      </c>
      <c r="C169" t="s">
        <v>414</v>
      </c>
      <c r="D169" t="s">
        <v>608</v>
      </c>
      <c r="E169">
        <f>VLOOKUP(D169,Map_region!A:C,3,FALSE)</f>
        <v>61</v>
      </c>
    </row>
    <row r="170" spans="1:5">
      <c r="A170" t="s">
        <v>405</v>
      </c>
      <c r="B170" t="s">
        <v>406</v>
      </c>
      <c r="C170" t="s">
        <v>416</v>
      </c>
      <c r="D170" t="s">
        <v>610</v>
      </c>
      <c r="E170">
        <f>VLOOKUP(D170,Map_region!A:C,3,FALSE)</f>
        <v>81</v>
      </c>
    </row>
    <row r="171" spans="1:5">
      <c r="A171" t="s">
        <v>405</v>
      </c>
      <c r="B171" t="s">
        <v>406</v>
      </c>
      <c r="C171" t="s">
        <v>417</v>
      </c>
      <c r="D171" t="s">
        <v>611</v>
      </c>
      <c r="E171">
        <f>VLOOKUP(D171,Map_region!A:C,3,FALSE)</f>
        <v>91</v>
      </c>
    </row>
    <row r="172" spans="1:5">
      <c r="A172" t="s">
        <v>405</v>
      </c>
      <c r="B172" t="s">
        <v>406</v>
      </c>
      <c r="C172" t="s">
        <v>419</v>
      </c>
      <c r="D172" t="s">
        <v>613</v>
      </c>
      <c r="E172">
        <f>VLOOKUP(D172,Map_region!A:C,3,FALSE)</f>
        <v>118</v>
      </c>
    </row>
    <row r="173" spans="1:5">
      <c r="A173" t="s">
        <v>405</v>
      </c>
      <c r="B173" t="s">
        <v>406</v>
      </c>
      <c r="C173" t="s">
        <v>421</v>
      </c>
      <c r="D173" t="s">
        <v>615</v>
      </c>
      <c r="E173">
        <f>VLOOKUP(D173,Map_region!A:C,3,FALSE)</f>
        <v>129</v>
      </c>
    </row>
    <row r="174" spans="1:5">
      <c r="A174" t="s">
        <v>405</v>
      </c>
      <c r="B174" t="s">
        <v>406</v>
      </c>
      <c r="C174" t="s">
        <v>425</v>
      </c>
      <c r="D174" t="s">
        <v>619</v>
      </c>
      <c r="E174">
        <f>VLOOKUP(D174,Map_region!A:C,3,FALSE)</f>
        <v>150</v>
      </c>
    </row>
    <row r="175" spans="1:5">
      <c r="A175" t="s">
        <v>405</v>
      </c>
      <c r="B175" t="s">
        <v>406</v>
      </c>
      <c r="C175" t="s">
        <v>426</v>
      </c>
      <c r="D175" t="s">
        <v>620</v>
      </c>
      <c r="E175">
        <f>VLOOKUP(D175,Map_region!A:C,3,FALSE)</f>
        <v>202</v>
      </c>
    </row>
    <row r="176" spans="1:5">
      <c r="A176" t="s">
        <v>405</v>
      </c>
      <c r="B176" t="s">
        <v>406</v>
      </c>
      <c r="C176" t="s">
        <v>427</v>
      </c>
      <c r="D176" t="s">
        <v>621</v>
      </c>
      <c r="E176">
        <f>VLOOKUP(D176,Map_region!A:C,3,FALSE)</f>
        <v>170</v>
      </c>
    </row>
    <row r="177" spans="1:5">
      <c r="A177" t="s">
        <v>405</v>
      </c>
      <c r="B177" t="s">
        <v>406</v>
      </c>
      <c r="C177" t="s">
        <v>429</v>
      </c>
      <c r="D177" t="s">
        <v>623</v>
      </c>
      <c r="E177">
        <f>VLOOKUP(D177,Map_region!A:C,3,FALSE)</f>
        <v>163</v>
      </c>
    </row>
    <row r="178" spans="1:5">
      <c r="A178" t="s">
        <v>405</v>
      </c>
      <c r="B178" t="s">
        <v>406</v>
      </c>
      <c r="C178" t="s">
        <v>432</v>
      </c>
      <c r="D178" t="s">
        <v>626</v>
      </c>
      <c r="E178">
        <f>VLOOKUP(D178,Map_region!A:C,3,FALSE)</f>
        <v>198</v>
      </c>
    </row>
    <row r="179" spans="1:5">
      <c r="A179" t="s">
        <v>405</v>
      </c>
      <c r="B179" t="s">
        <v>406</v>
      </c>
      <c r="C179" t="s">
        <v>433</v>
      </c>
      <c r="D179" t="s">
        <v>627</v>
      </c>
      <c r="E179">
        <f>VLOOKUP(D179,Map_region!A:C,3,FALSE)</f>
        <v>185</v>
      </c>
    </row>
    <row r="180" spans="1:5">
      <c r="A180" t="s">
        <v>405</v>
      </c>
      <c r="B180" t="s">
        <v>406</v>
      </c>
      <c r="C180" t="s">
        <v>434</v>
      </c>
      <c r="D180" t="s">
        <v>628</v>
      </c>
      <c r="E180">
        <f>VLOOKUP(D180,Map_region!A:C,3,FALSE)</f>
        <v>186</v>
      </c>
    </row>
    <row r="181" spans="1:5">
      <c r="A181" t="s">
        <v>405</v>
      </c>
      <c r="B181" t="s">
        <v>406</v>
      </c>
      <c r="C181" t="s">
        <v>436</v>
      </c>
      <c r="D181" t="s">
        <v>630</v>
      </c>
      <c r="E181">
        <f>VLOOKUP(D181,Map_region!A:C,3,FALSE)</f>
        <v>201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1FC3-8FEA-A346-8797-244F29231952}">
  <dimension ref="A1:E181"/>
  <sheetViews>
    <sheetView tabSelected="1" topLeftCell="A49" workbookViewId="0">
      <selection activeCell="I67" sqref="I67"/>
    </sheetView>
  </sheetViews>
  <sheetFormatPr baseColWidth="10" defaultRowHeight="16"/>
  <cols>
    <col min="1" max="5" width="10.83203125" style="1"/>
  </cols>
  <sheetData>
    <row r="1" spans="1:5">
      <c r="A1" s="1" t="s">
        <v>632</v>
      </c>
      <c r="B1" s="1" t="s">
        <v>437</v>
      </c>
      <c r="C1" s="1" t="s">
        <v>438</v>
      </c>
      <c r="D1" s="1" t="s">
        <v>0</v>
      </c>
      <c r="E1" t="s">
        <v>738</v>
      </c>
    </row>
    <row r="2" spans="1:5">
      <c r="A2" t="s">
        <v>671</v>
      </c>
      <c r="B2" s="1" t="s">
        <v>633</v>
      </c>
      <c r="C2" s="1" t="s">
        <v>221</v>
      </c>
      <c r="D2" s="1" t="s">
        <v>440</v>
      </c>
      <c r="E2" s="1">
        <f>VLOOKUP(D2,Country!B:C,2,FALSE)</f>
        <v>11</v>
      </c>
    </row>
    <row r="3" spans="1:5">
      <c r="A3" t="s">
        <v>671</v>
      </c>
      <c r="B3" s="1" t="s">
        <v>633</v>
      </c>
      <c r="C3" s="1" t="s">
        <v>222</v>
      </c>
      <c r="D3" s="1" t="s">
        <v>441</v>
      </c>
      <c r="E3" s="1">
        <f>VLOOKUP(D3,Country!B:C,2,FALSE)</f>
        <v>14</v>
      </c>
    </row>
    <row r="4" spans="1:5">
      <c r="A4" t="s">
        <v>671</v>
      </c>
      <c r="B4" s="1" t="s">
        <v>633</v>
      </c>
      <c r="C4" s="1" t="s">
        <v>254</v>
      </c>
      <c r="D4" s="1" t="s">
        <v>469</v>
      </c>
      <c r="E4" s="1">
        <f>VLOOKUP(D4,Country!B:C,2,FALSE)</f>
        <v>18</v>
      </c>
    </row>
    <row r="5" spans="1:5">
      <c r="A5" t="s">
        <v>671</v>
      </c>
      <c r="B5" s="1" t="s">
        <v>633</v>
      </c>
      <c r="C5" s="1" t="s">
        <v>223</v>
      </c>
      <c r="D5" s="1" t="s">
        <v>442</v>
      </c>
      <c r="E5" s="1">
        <f>VLOOKUP(D5,Country!B:C,2,FALSE)</f>
        <v>45</v>
      </c>
    </row>
    <row r="6" spans="1:5">
      <c r="A6" t="s">
        <v>671</v>
      </c>
      <c r="B6" s="1" t="s">
        <v>633</v>
      </c>
      <c r="C6" s="1" t="s">
        <v>256</v>
      </c>
      <c r="D6" s="1" t="s">
        <v>471</v>
      </c>
      <c r="E6" s="1">
        <f>VLOOKUP(D6,Country!B:C,2,FALSE)</f>
        <v>46</v>
      </c>
    </row>
    <row r="7" spans="1:5">
      <c r="A7" t="s">
        <v>671</v>
      </c>
      <c r="B7" s="1" t="s">
        <v>633</v>
      </c>
      <c r="C7" s="1" t="s">
        <v>224</v>
      </c>
      <c r="D7" s="1" t="s">
        <v>443</v>
      </c>
      <c r="E7" s="1">
        <f>VLOOKUP(D7,Country!B:C,2,FALSE)</f>
        <v>50</v>
      </c>
    </row>
    <row r="8" spans="1:5">
      <c r="A8" t="s">
        <v>671</v>
      </c>
      <c r="B8" s="1" t="s">
        <v>633</v>
      </c>
      <c r="C8" s="1" t="s">
        <v>268</v>
      </c>
      <c r="D8" s="1" t="s">
        <v>480</v>
      </c>
      <c r="E8" s="1">
        <f>VLOOKUP(D8,Country!B:C,2,FALSE)</f>
        <v>58</v>
      </c>
    </row>
    <row r="9" spans="1:5">
      <c r="A9" t="s">
        <v>671</v>
      </c>
      <c r="B9" s="1" t="s">
        <v>633</v>
      </c>
      <c r="C9" s="1" t="s">
        <v>225</v>
      </c>
      <c r="D9" s="1" t="s">
        <v>444</v>
      </c>
      <c r="E9" s="1">
        <f>VLOOKUP(D9,Country!B:C,2,FALSE)</f>
        <v>60</v>
      </c>
    </row>
    <row r="10" spans="1:5">
      <c r="A10" t="s">
        <v>671</v>
      </c>
      <c r="B10" s="1" t="s">
        <v>633</v>
      </c>
      <c r="C10" s="1" t="s">
        <v>226</v>
      </c>
      <c r="D10" s="1" t="s">
        <v>445</v>
      </c>
      <c r="E10" s="1">
        <f>VLOOKUP(D10,Country!B:C,2,FALSE)</f>
        <v>62</v>
      </c>
    </row>
    <row r="11" spans="1:5">
      <c r="A11" t="s">
        <v>671</v>
      </c>
      <c r="B11" s="1" t="s">
        <v>633</v>
      </c>
      <c r="C11" s="1" t="s">
        <v>227</v>
      </c>
      <c r="D11" s="1" t="s">
        <v>446</v>
      </c>
      <c r="E11" s="1">
        <f>VLOOKUP(D11,Country!B:C,2,FALSE)</f>
        <v>47</v>
      </c>
    </row>
    <row r="12" spans="1:5">
      <c r="A12" t="s">
        <v>671</v>
      </c>
      <c r="B12" s="1" t="s">
        <v>633</v>
      </c>
      <c r="C12" s="1" t="s">
        <v>228</v>
      </c>
      <c r="D12" s="1" t="s">
        <v>447</v>
      </c>
      <c r="E12" s="1">
        <f>VLOOKUP(D12,Country!B:C,2,FALSE)</f>
        <v>72</v>
      </c>
    </row>
    <row r="13" spans="1:5">
      <c r="A13" t="s">
        <v>671</v>
      </c>
      <c r="B13" s="1" t="s">
        <v>633</v>
      </c>
      <c r="C13" s="1" t="s">
        <v>257</v>
      </c>
      <c r="D13" s="1" t="s">
        <v>472</v>
      </c>
      <c r="E13" s="1">
        <f>VLOOKUP(D13,Country!B:C,2,FALSE)</f>
        <v>82</v>
      </c>
    </row>
    <row r="14" spans="1:5">
      <c r="A14" t="s">
        <v>671</v>
      </c>
      <c r="B14" s="1" t="s">
        <v>633</v>
      </c>
      <c r="C14" s="1" t="s">
        <v>230</v>
      </c>
      <c r="D14" s="1" t="s">
        <v>449</v>
      </c>
      <c r="E14" s="1">
        <f>VLOOKUP(D14,Country!B:C,2,FALSE)</f>
        <v>85</v>
      </c>
    </row>
    <row r="15" spans="1:5">
      <c r="A15" t="s">
        <v>671</v>
      </c>
      <c r="B15" s="1" t="s">
        <v>633</v>
      </c>
      <c r="C15" s="1" t="s">
        <v>231</v>
      </c>
      <c r="D15" s="1" t="s">
        <v>450</v>
      </c>
      <c r="E15" s="1">
        <f>VLOOKUP(D15,Country!B:C,2,FALSE)</f>
        <v>90</v>
      </c>
    </row>
    <row r="16" spans="1:5">
      <c r="A16" t="s">
        <v>671</v>
      </c>
      <c r="B16" s="1" t="s">
        <v>633</v>
      </c>
      <c r="C16" s="1" t="s">
        <v>272</v>
      </c>
      <c r="D16" s="1" t="s">
        <v>484</v>
      </c>
      <c r="E16" s="1">
        <f>VLOOKUP(D16,Country!B:C,2,FALSE)</f>
        <v>112</v>
      </c>
    </row>
    <row r="17" spans="1:5">
      <c r="A17" t="s">
        <v>671</v>
      </c>
      <c r="B17" s="1" t="s">
        <v>633</v>
      </c>
      <c r="C17" s="1" t="s">
        <v>273</v>
      </c>
      <c r="D17" s="1" t="s">
        <v>485</v>
      </c>
      <c r="E17" s="1">
        <f>VLOOKUP(D17,Country!B:C,2,FALSE)</f>
        <v>110</v>
      </c>
    </row>
    <row r="18" spans="1:5">
      <c r="A18" t="s">
        <v>671</v>
      </c>
      <c r="B18" s="1" t="s">
        <v>633</v>
      </c>
      <c r="C18" s="1" t="s">
        <v>233</v>
      </c>
      <c r="D18" s="1" t="s">
        <v>452</v>
      </c>
      <c r="E18" s="1">
        <f>VLOOKUP(D18,Country!B:C,2,FALSE)</f>
        <v>111</v>
      </c>
    </row>
    <row r="19" spans="1:5">
      <c r="A19" t="s">
        <v>671</v>
      </c>
      <c r="B19" s="1" t="s">
        <v>633</v>
      </c>
      <c r="C19" s="1" t="s">
        <v>234</v>
      </c>
      <c r="D19" s="1" t="s">
        <v>453</v>
      </c>
      <c r="E19" s="1">
        <f>VLOOKUP(D19,Country!B:C,2,FALSE)</f>
        <v>123</v>
      </c>
    </row>
    <row r="20" spans="1:5">
      <c r="A20" t="s">
        <v>671</v>
      </c>
      <c r="B20" s="1" t="s">
        <v>633</v>
      </c>
      <c r="C20" s="1" t="s">
        <v>236</v>
      </c>
      <c r="D20" s="1" t="s">
        <v>455</v>
      </c>
      <c r="E20" s="1">
        <f>VLOOKUP(D20,Country!B:C,2,FALSE)</f>
        <v>137</v>
      </c>
    </row>
    <row r="21" spans="1:5">
      <c r="A21" t="s">
        <v>671</v>
      </c>
      <c r="B21" s="1" t="s">
        <v>633</v>
      </c>
      <c r="C21" s="1" t="s">
        <v>259</v>
      </c>
      <c r="D21" s="1" t="s">
        <v>473</v>
      </c>
      <c r="E21" s="1">
        <f>VLOOKUP(D21,Country!B:C,2,FALSE)</f>
        <v>149</v>
      </c>
    </row>
    <row r="22" spans="1:5">
      <c r="A22" t="s">
        <v>671</v>
      </c>
      <c r="B22" s="1" t="s">
        <v>633</v>
      </c>
      <c r="C22" s="1" t="s">
        <v>238</v>
      </c>
      <c r="D22" s="1" t="s">
        <v>457</v>
      </c>
      <c r="E22" s="1">
        <f>VLOOKUP(D22,Country!B:C,2,FALSE)</f>
        <v>152</v>
      </c>
    </row>
    <row r="23" spans="1:5">
      <c r="A23" t="s">
        <v>671</v>
      </c>
      <c r="B23" s="1" t="s">
        <v>633</v>
      </c>
      <c r="C23" s="1" t="s">
        <v>260</v>
      </c>
      <c r="D23" s="1" t="s">
        <v>474</v>
      </c>
      <c r="E23" s="1">
        <f>VLOOKUP(D23,Country!B:C,2,FALSE)</f>
        <v>156</v>
      </c>
    </row>
    <row r="24" spans="1:5">
      <c r="A24" t="s">
        <v>671</v>
      </c>
      <c r="B24" s="1" t="s">
        <v>633</v>
      </c>
      <c r="C24" s="1" t="s">
        <v>634</v>
      </c>
      <c r="D24" s="1" t="s">
        <v>475</v>
      </c>
      <c r="E24" s="1">
        <f>VLOOKUP(D24,Country!B:C,2,FALSE)</f>
        <v>172</v>
      </c>
    </row>
    <row r="25" spans="1:5">
      <c r="A25" t="s">
        <v>671</v>
      </c>
      <c r="B25" s="1" t="s">
        <v>633</v>
      </c>
      <c r="C25" s="1" t="s">
        <v>262</v>
      </c>
      <c r="D25" s="1" t="s">
        <v>476</v>
      </c>
      <c r="E25" s="1">
        <f>VLOOKUP(D25,Country!B:C,2,FALSE)</f>
        <v>173</v>
      </c>
    </row>
    <row r="26" spans="1:5">
      <c r="A26" t="s">
        <v>671</v>
      </c>
      <c r="B26" s="1" t="s">
        <v>633</v>
      </c>
      <c r="C26" s="1" t="s">
        <v>240</v>
      </c>
      <c r="D26" s="1" t="s">
        <v>459</v>
      </c>
      <c r="E26" s="1">
        <f>VLOOKUP(D26,Country!B:C,2,FALSE)</f>
        <v>57</v>
      </c>
    </row>
    <row r="27" spans="1:5">
      <c r="A27" t="s">
        <v>671</v>
      </c>
      <c r="B27" s="1" t="s">
        <v>633</v>
      </c>
      <c r="C27" s="1" t="s">
        <v>241</v>
      </c>
      <c r="D27" s="1" t="s">
        <v>460</v>
      </c>
      <c r="E27" s="1">
        <f>VLOOKUP(D27,Country!B:C,2,FALSE)</f>
        <v>174</v>
      </c>
    </row>
    <row r="28" spans="1:5">
      <c r="A28" t="s">
        <v>671</v>
      </c>
      <c r="B28" s="1" t="s">
        <v>633</v>
      </c>
      <c r="C28" s="1" t="s">
        <v>243</v>
      </c>
      <c r="D28" s="1" t="s">
        <v>462</v>
      </c>
      <c r="E28" s="1">
        <f>VLOOKUP(D28,Country!B:C,2,FALSE)</f>
        <v>65</v>
      </c>
    </row>
    <row r="29" spans="1:5">
      <c r="A29" t="s">
        <v>216</v>
      </c>
      <c r="B29" s="1" t="s">
        <v>636</v>
      </c>
      <c r="C29" s="1" t="s">
        <v>635</v>
      </c>
      <c r="D29" s="1" t="s">
        <v>216</v>
      </c>
      <c r="E29" s="1">
        <f>VLOOKUP(D29,Country!B:C,2,FALSE)</f>
        <v>195</v>
      </c>
    </row>
    <row r="30" spans="1:5">
      <c r="A30" t="s">
        <v>677</v>
      </c>
      <c r="B30" s="1" t="s">
        <v>637</v>
      </c>
      <c r="C30" s="1" t="s">
        <v>248</v>
      </c>
      <c r="D30" s="1" t="s">
        <v>465</v>
      </c>
      <c r="E30" s="1">
        <f>VLOOKUP(D30,Country!B:C,2,FALSE)</f>
        <v>10</v>
      </c>
    </row>
    <row r="31" spans="1:5">
      <c r="A31" t="s">
        <v>677</v>
      </c>
      <c r="B31" s="1" t="s">
        <v>637</v>
      </c>
      <c r="C31" s="1" t="s">
        <v>218</v>
      </c>
      <c r="D31" s="1" t="s">
        <v>439</v>
      </c>
      <c r="E31" s="1">
        <f>VLOOKUP(D31,Country!B:C,2,FALSE)</f>
        <v>31</v>
      </c>
    </row>
    <row r="32" spans="1:5">
      <c r="A32" t="s">
        <v>677</v>
      </c>
      <c r="B32" s="1" t="s">
        <v>637</v>
      </c>
      <c r="C32" s="1" t="s">
        <v>245</v>
      </c>
      <c r="D32" s="1" t="s">
        <v>463</v>
      </c>
      <c r="E32" s="1">
        <f>VLOOKUP(D32,Country!B:C,2,FALSE)</f>
        <v>93</v>
      </c>
    </row>
    <row r="33" spans="1:5">
      <c r="A33" t="s">
        <v>677</v>
      </c>
      <c r="B33" s="1" t="s">
        <v>637</v>
      </c>
      <c r="C33" s="1" t="s">
        <v>249</v>
      </c>
      <c r="D33" s="1" t="s">
        <v>466</v>
      </c>
      <c r="E33" s="1">
        <f>VLOOKUP(D33,Country!B:C,2,FALSE)</f>
        <v>141</v>
      </c>
    </row>
    <row r="34" spans="1:5">
      <c r="A34" t="s">
        <v>677</v>
      </c>
      <c r="B34" s="1" t="s">
        <v>637</v>
      </c>
      <c r="C34" s="1" t="s">
        <v>237</v>
      </c>
      <c r="D34" s="1" t="s">
        <v>456</v>
      </c>
      <c r="E34" s="1">
        <f>VLOOKUP(D34,Country!B:C,2,FALSE)</f>
        <v>138</v>
      </c>
    </row>
    <row r="35" spans="1:5">
      <c r="A35" t="s">
        <v>677</v>
      </c>
      <c r="B35" s="1" t="s">
        <v>637</v>
      </c>
      <c r="C35" s="1" t="s">
        <v>242</v>
      </c>
      <c r="D35" s="1" t="s">
        <v>461</v>
      </c>
      <c r="E35" s="1">
        <f>VLOOKUP(D35,Country!B:C,2,FALSE)</f>
        <v>32</v>
      </c>
    </row>
    <row r="36" spans="1:5">
      <c r="A36" t="s">
        <v>677</v>
      </c>
      <c r="B36" s="1" t="s">
        <v>637</v>
      </c>
      <c r="C36" s="1" t="s">
        <v>293</v>
      </c>
      <c r="D36" s="1" t="s">
        <v>503</v>
      </c>
      <c r="E36" s="1">
        <f>VLOOKUP(D36,Country!B:C,2,FALSE)</f>
        <v>188</v>
      </c>
    </row>
    <row r="37" spans="1:5">
      <c r="A37" t="s">
        <v>672</v>
      </c>
      <c r="B37" s="1" t="s">
        <v>638</v>
      </c>
      <c r="C37" s="1" t="s">
        <v>252</v>
      </c>
      <c r="D37" s="1" t="s">
        <v>467</v>
      </c>
      <c r="E37" s="1">
        <f>VLOOKUP(D37,Country!B:C,2,FALSE)</f>
        <v>3</v>
      </c>
    </row>
    <row r="38" spans="1:5">
      <c r="A38" t="s">
        <v>672</v>
      </c>
      <c r="B38" s="1" t="s">
        <v>638</v>
      </c>
      <c r="C38" s="1" t="s">
        <v>265</v>
      </c>
      <c r="D38" s="1" t="s">
        <v>477</v>
      </c>
      <c r="E38" s="1">
        <f>VLOOKUP(D38,Country!B:C,2,FALSE)</f>
        <v>7</v>
      </c>
    </row>
    <row r="39" spans="1:5">
      <c r="A39" t="s">
        <v>672</v>
      </c>
      <c r="B39" s="1" t="s">
        <v>638</v>
      </c>
      <c r="C39" s="1" t="s">
        <v>266</v>
      </c>
      <c r="D39" s="1" t="s">
        <v>478</v>
      </c>
      <c r="E39" s="1">
        <f>VLOOKUP(D39,Country!B:C,2,FALSE)</f>
        <v>12</v>
      </c>
    </row>
    <row r="40" spans="1:5">
      <c r="A40" t="s">
        <v>672</v>
      </c>
      <c r="B40" s="1" t="s">
        <v>638</v>
      </c>
      <c r="C40" s="1" t="s">
        <v>267</v>
      </c>
      <c r="D40" s="1" t="s">
        <v>479</v>
      </c>
      <c r="E40" s="1">
        <f>VLOOKUP(D40,Country!B:C,2,FALSE)</f>
        <v>22</v>
      </c>
    </row>
    <row r="41" spans="1:5">
      <c r="A41" t="s">
        <v>672</v>
      </c>
      <c r="B41" s="1" t="s">
        <v>638</v>
      </c>
      <c r="C41" s="1" t="s">
        <v>253</v>
      </c>
      <c r="D41" s="1" t="s">
        <v>468</v>
      </c>
      <c r="E41" s="1">
        <f>VLOOKUP(D41,Country!B:C,2,FALSE)</f>
        <v>21</v>
      </c>
    </row>
    <row r="42" spans="1:5">
      <c r="A42" t="s">
        <v>672</v>
      </c>
      <c r="B42" s="1" t="s">
        <v>638</v>
      </c>
      <c r="C42" s="1" t="s">
        <v>255</v>
      </c>
      <c r="D42" s="1" t="s">
        <v>470</v>
      </c>
      <c r="E42" s="1">
        <f>VLOOKUP(D42,Country!B:C,2,FALSE)</f>
        <v>80</v>
      </c>
    </row>
    <row r="43" spans="1:5">
      <c r="A43" t="s">
        <v>672</v>
      </c>
      <c r="B43" s="1" t="s">
        <v>638</v>
      </c>
      <c r="C43" s="1" t="s">
        <v>269</v>
      </c>
      <c r="D43" s="1" t="s">
        <v>481</v>
      </c>
      <c r="E43" s="1">
        <f>VLOOKUP(D43,Country!B:C,2,FALSE)</f>
        <v>66</v>
      </c>
    </row>
    <row r="44" spans="1:5">
      <c r="A44" t="s">
        <v>672</v>
      </c>
      <c r="B44" s="1" t="s">
        <v>638</v>
      </c>
      <c r="C44" s="1" t="s">
        <v>229</v>
      </c>
      <c r="D44" s="1" t="s">
        <v>448</v>
      </c>
      <c r="E44" s="1">
        <f>VLOOKUP(D44,Country!B:C,2,FALSE)</f>
        <v>88</v>
      </c>
    </row>
    <row r="45" spans="1:5">
      <c r="A45" t="s">
        <v>672</v>
      </c>
      <c r="B45" s="1" t="s">
        <v>638</v>
      </c>
      <c r="C45" s="1" t="s">
        <v>270</v>
      </c>
      <c r="D45" s="1" t="s">
        <v>482</v>
      </c>
      <c r="E45" s="1">
        <f>VLOOKUP(D45,Country!B:C,2,FALSE)</f>
        <v>94</v>
      </c>
    </row>
    <row r="46" spans="1:5">
      <c r="A46" t="s">
        <v>672</v>
      </c>
      <c r="B46" s="1" t="s">
        <v>638</v>
      </c>
      <c r="C46" s="1" t="s">
        <v>639</v>
      </c>
      <c r="D46" s="1" t="s">
        <v>483</v>
      </c>
      <c r="E46" s="1">
        <f>VLOOKUP(D46,Country!B:C,2,FALSE)</f>
        <v>96</v>
      </c>
    </row>
    <row r="47" spans="1:5">
      <c r="A47" t="s">
        <v>672</v>
      </c>
      <c r="B47" s="1" t="s">
        <v>638</v>
      </c>
      <c r="C47" s="1" t="s">
        <v>640</v>
      </c>
      <c r="D47" s="1" t="s">
        <v>641</v>
      </c>
      <c r="E47" s="1">
        <f>VLOOKUP(D47,Country!B:C,2,FALSE)</f>
        <v>121</v>
      </c>
    </row>
    <row r="48" spans="1:5">
      <c r="A48" t="s">
        <v>672</v>
      </c>
      <c r="B48" s="1" t="s">
        <v>638</v>
      </c>
      <c r="C48" s="1" t="s">
        <v>642</v>
      </c>
      <c r="D48" s="1" t="s">
        <v>486</v>
      </c>
      <c r="E48" s="1">
        <f>VLOOKUP(D48,Country!B:C,2,FALSE)</f>
        <v>116</v>
      </c>
    </row>
    <row r="49" spans="1:5">
      <c r="A49" t="s">
        <v>672</v>
      </c>
      <c r="B49" s="1" t="s">
        <v>638</v>
      </c>
      <c r="C49" s="1" t="s">
        <v>350</v>
      </c>
      <c r="D49" s="1" t="s">
        <v>551</v>
      </c>
      <c r="E49" s="1">
        <f>VLOOKUP(D49,Country!B:C,2,FALSE)</f>
        <v>126</v>
      </c>
    </row>
    <row r="50" spans="1:5">
      <c r="A50" t="s">
        <v>672</v>
      </c>
      <c r="B50" s="1" t="s">
        <v>638</v>
      </c>
      <c r="C50" s="1" t="s">
        <v>643</v>
      </c>
      <c r="D50" s="1" t="s">
        <v>644</v>
      </c>
      <c r="E50" s="1">
        <f>VLOOKUP(D50,Country!B:C,2,FALSE)</f>
        <v>125</v>
      </c>
    </row>
    <row r="51" spans="1:5">
      <c r="A51" t="s">
        <v>672</v>
      </c>
      <c r="B51" s="1" t="s">
        <v>638</v>
      </c>
      <c r="C51" s="1" t="s">
        <v>275</v>
      </c>
      <c r="D51" s="1" t="s">
        <v>487</v>
      </c>
      <c r="E51" s="1">
        <f>VLOOKUP(D51,Country!B:C,2,FALSE)</f>
        <v>157</v>
      </c>
    </row>
    <row r="52" spans="1:5">
      <c r="A52" t="s">
        <v>672</v>
      </c>
      <c r="B52" s="1" t="s">
        <v>638</v>
      </c>
      <c r="C52" s="1" t="s">
        <v>645</v>
      </c>
      <c r="D52" s="1" t="s">
        <v>646</v>
      </c>
      <c r="E52" s="1">
        <f>VLOOKUP(D52,Country!B:C,2,FALSE)</f>
        <v>168</v>
      </c>
    </row>
    <row r="53" spans="1:5">
      <c r="A53" t="s">
        <v>672</v>
      </c>
      <c r="B53" s="1" t="s">
        <v>638</v>
      </c>
      <c r="C53" s="1" t="s">
        <v>276</v>
      </c>
      <c r="D53" s="1" t="s">
        <v>488</v>
      </c>
      <c r="E53" s="1">
        <f>VLOOKUP(D53,Country!B:C,2,FALSE)</f>
        <v>181</v>
      </c>
    </row>
    <row r="54" spans="1:5">
      <c r="A54" t="s">
        <v>672</v>
      </c>
      <c r="B54" s="1" t="s">
        <v>638</v>
      </c>
      <c r="C54" s="1" t="s">
        <v>277</v>
      </c>
      <c r="D54" s="1" t="s">
        <v>489</v>
      </c>
      <c r="E54" s="1">
        <f>VLOOKUP(D54,Country!B:C,2,FALSE)</f>
        <v>183</v>
      </c>
    </row>
    <row r="55" spans="1:5">
      <c r="A55" t="s">
        <v>672</v>
      </c>
      <c r="B55" s="1" t="s">
        <v>638</v>
      </c>
      <c r="C55" s="1" t="s">
        <v>278</v>
      </c>
      <c r="D55" s="1" t="s">
        <v>490</v>
      </c>
      <c r="E55" s="1">
        <f>VLOOKUP(D55,Country!B:C,2,FALSE)</f>
        <v>193</v>
      </c>
    </row>
    <row r="56" spans="1:5">
      <c r="A56" t="s">
        <v>672</v>
      </c>
      <c r="B56" s="1" t="s">
        <v>638</v>
      </c>
      <c r="C56" s="1" t="s">
        <v>279</v>
      </c>
      <c r="D56" s="1" t="s">
        <v>491</v>
      </c>
      <c r="E56" s="1">
        <f>VLOOKUP(D56,Country!B:C,2,FALSE)</f>
        <v>196</v>
      </c>
    </row>
    <row r="57" spans="1:5">
      <c r="A57" t="s">
        <v>673</v>
      </c>
      <c r="B57" s="1" t="s">
        <v>647</v>
      </c>
      <c r="C57" s="1" t="s">
        <v>333</v>
      </c>
      <c r="D57" s="1" t="s">
        <v>535</v>
      </c>
      <c r="E57" s="1">
        <f>VLOOKUP(D57,Country!B:C,2,FALSE)</f>
        <v>97</v>
      </c>
    </row>
    <row r="58" spans="1:5">
      <c r="A58" t="s">
        <v>673</v>
      </c>
      <c r="B58" s="1" t="s">
        <v>647</v>
      </c>
      <c r="C58" s="1" t="s">
        <v>345</v>
      </c>
      <c r="D58" s="1" t="s">
        <v>547</v>
      </c>
      <c r="E58" s="1">
        <f>VLOOKUP(D58,Country!B:C,2,FALSE)</f>
        <v>34</v>
      </c>
    </row>
    <row r="59" spans="1:5">
      <c r="A59" t="s">
        <v>673</v>
      </c>
      <c r="B59" s="1" t="s">
        <v>647</v>
      </c>
      <c r="C59" s="1" t="s">
        <v>737</v>
      </c>
      <c r="D59" s="1" t="s">
        <v>548</v>
      </c>
      <c r="E59" s="1">
        <f>VLOOKUP(D59,Country!B:C,2,FALSE)</f>
        <v>78</v>
      </c>
    </row>
    <row r="60" spans="1:5">
      <c r="A60" t="s">
        <v>673</v>
      </c>
      <c r="B60" s="1" t="s">
        <v>647</v>
      </c>
      <c r="C60" s="1" t="s">
        <v>736</v>
      </c>
      <c r="D60" s="1" t="s">
        <v>550</v>
      </c>
      <c r="E60" s="1">
        <f>VLOOKUP(D60,Country!B:C,2,FALSE)</f>
        <v>113</v>
      </c>
    </row>
    <row r="61" spans="1:5">
      <c r="A61" t="s">
        <v>673</v>
      </c>
      <c r="B61" s="1" t="s">
        <v>647</v>
      </c>
      <c r="C61" s="1" t="s">
        <v>650</v>
      </c>
      <c r="D61" s="1" t="s">
        <v>538</v>
      </c>
      <c r="E61" s="1">
        <f>VLOOKUP(D61,Country!B:C,2,FALSE)</f>
        <v>102</v>
      </c>
    </row>
    <row r="62" spans="1:5">
      <c r="A62" t="s">
        <v>673</v>
      </c>
      <c r="B62" s="1" t="s">
        <v>647</v>
      </c>
      <c r="C62" s="1" t="s">
        <v>338</v>
      </c>
      <c r="D62" s="1" t="s">
        <v>540</v>
      </c>
      <c r="E62" s="1">
        <f>VLOOKUP(D62,Country!B:C,2,FALSE)</f>
        <v>124</v>
      </c>
    </row>
    <row r="63" spans="1:5">
      <c r="A63" t="s">
        <v>673</v>
      </c>
      <c r="B63" s="1" t="s">
        <v>647</v>
      </c>
      <c r="C63" s="1" t="s">
        <v>651</v>
      </c>
      <c r="D63" s="1" t="s">
        <v>546</v>
      </c>
      <c r="E63" s="1">
        <f>VLOOKUP(D63,Country!B:C,2,FALSE)</f>
        <v>200</v>
      </c>
    </row>
    <row r="64" spans="1:5">
      <c r="A64" t="s">
        <v>674</v>
      </c>
      <c r="B64" s="1" t="s">
        <v>652</v>
      </c>
      <c r="C64" s="1" t="s">
        <v>323</v>
      </c>
      <c r="D64" s="1" t="s">
        <v>527</v>
      </c>
      <c r="E64" s="1">
        <f>VLOOKUP(D64,Country!B:C,2,FALSE)</f>
        <v>1</v>
      </c>
    </row>
    <row r="65" spans="1:5">
      <c r="A65" t="s">
        <v>674</v>
      </c>
      <c r="B65" s="1" t="s">
        <v>652</v>
      </c>
      <c r="C65" s="1" t="s">
        <v>324</v>
      </c>
      <c r="D65" s="1" t="s">
        <v>528</v>
      </c>
      <c r="E65" s="1">
        <f>VLOOKUP(D65,Country!B:C,2,FALSE)</f>
        <v>17</v>
      </c>
    </row>
    <row r="66" spans="1:5">
      <c r="A66" t="s">
        <v>674</v>
      </c>
      <c r="B66" s="1" t="s">
        <v>652</v>
      </c>
      <c r="C66" s="1" t="s">
        <v>325</v>
      </c>
      <c r="D66" s="1" t="s">
        <v>529</v>
      </c>
      <c r="E66" s="1">
        <f>VLOOKUP(D66,Country!B:C,2,FALSE)</f>
        <v>28</v>
      </c>
    </row>
    <row r="67" spans="1:5">
      <c r="A67" t="s">
        <v>674</v>
      </c>
      <c r="B67" s="1" t="s">
        <v>652</v>
      </c>
      <c r="C67" s="1" t="s">
        <v>332</v>
      </c>
      <c r="D67" s="1" t="s">
        <v>534</v>
      </c>
      <c r="E67" s="1">
        <f>VLOOKUP(D67,Country!B:C,2,FALSE)</f>
        <v>27</v>
      </c>
    </row>
    <row r="68" spans="1:5">
      <c r="A68" t="s">
        <v>674</v>
      </c>
      <c r="B68" s="1" t="s">
        <v>652</v>
      </c>
      <c r="C68" s="1" t="s">
        <v>414</v>
      </c>
      <c r="D68" s="1" t="s">
        <v>608</v>
      </c>
      <c r="E68" s="1">
        <f>VLOOKUP(D68,Country!B:C,2,FALSE)</f>
        <v>61</v>
      </c>
    </row>
    <row r="69" spans="1:5">
      <c r="A69" t="s">
        <v>674</v>
      </c>
      <c r="B69" s="1" t="s">
        <v>652</v>
      </c>
      <c r="C69" s="1" t="s">
        <v>326</v>
      </c>
      <c r="D69" s="1" t="s">
        <v>530</v>
      </c>
      <c r="E69" s="1">
        <f>VLOOKUP(D69,Country!B:C,2,FALSE)</f>
        <v>84</v>
      </c>
    </row>
    <row r="70" spans="1:5">
      <c r="A70" t="s">
        <v>674</v>
      </c>
      <c r="B70" s="1" t="s">
        <v>652</v>
      </c>
      <c r="C70" s="1" t="s">
        <v>335</v>
      </c>
      <c r="D70" s="1" t="s">
        <v>537</v>
      </c>
      <c r="E70" s="1">
        <f>VLOOKUP(D70,Country!B:C,2,FALSE)</f>
        <v>83</v>
      </c>
    </row>
    <row r="71" spans="1:5">
      <c r="A71" t="s">
        <v>674</v>
      </c>
      <c r="B71" s="1" t="s">
        <v>652</v>
      </c>
      <c r="C71" s="1" t="s">
        <v>653</v>
      </c>
      <c r="D71" s="1" t="s">
        <v>464</v>
      </c>
      <c r="E71" s="1">
        <f>VLOOKUP(D71,Country!B:C,2,FALSE)</f>
        <v>100</v>
      </c>
    </row>
    <row r="72" spans="1:5">
      <c r="A72" t="s">
        <v>674</v>
      </c>
      <c r="B72" s="1" t="s">
        <v>652</v>
      </c>
      <c r="C72" s="1" t="s">
        <v>337</v>
      </c>
      <c r="D72" s="1" t="s">
        <v>539</v>
      </c>
      <c r="E72" s="1">
        <f>VLOOKUP(D72,Country!B:C,2,FALSE)</f>
        <v>131</v>
      </c>
    </row>
    <row r="73" spans="1:5">
      <c r="A73" t="s">
        <v>674</v>
      </c>
      <c r="B73" s="1" t="s">
        <v>652</v>
      </c>
      <c r="C73" s="1" t="s">
        <v>419</v>
      </c>
      <c r="D73" s="1" t="s">
        <v>613</v>
      </c>
      <c r="E73" s="1">
        <f>VLOOKUP(D73,Country!B:C,2,FALSE)</f>
        <v>118</v>
      </c>
    </row>
    <row r="74" spans="1:5">
      <c r="A74" t="s">
        <v>674</v>
      </c>
      <c r="B74" s="1" t="s">
        <v>652</v>
      </c>
      <c r="C74" s="1" t="s">
        <v>327</v>
      </c>
      <c r="D74" s="1" t="s">
        <v>531</v>
      </c>
      <c r="E74" s="1">
        <f>VLOOKUP(D74,Country!B:C,2,FALSE)</f>
        <v>139</v>
      </c>
    </row>
    <row r="75" spans="1:5">
      <c r="A75" t="s">
        <v>674</v>
      </c>
      <c r="B75" s="1" t="s">
        <v>652</v>
      </c>
      <c r="C75" s="1" t="s">
        <v>328</v>
      </c>
      <c r="D75" s="1" t="s">
        <v>532</v>
      </c>
      <c r="E75" s="1">
        <f>VLOOKUP(D75,Country!B:C,2,FALSE)</f>
        <v>143</v>
      </c>
    </row>
    <row r="76" spans="1:5">
      <c r="A76" t="s">
        <v>674</v>
      </c>
      <c r="B76" s="1" t="s">
        <v>652</v>
      </c>
      <c r="C76" s="1" t="s">
        <v>339</v>
      </c>
      <c r="D76" s="1" t="s">
        <v>541</v>
      </c>
      <c r="E76" s="1">
        <f>VLOOKUP(D76,Country!B:C,2,FALSE)</f>
        <v>148</v>
      </c>
    </row>
    <row r="77" spans="1:5">
      <c r="A77" t="s">
        <v>674</v>
      </c>
      <c r="B77" s="1" t="s">
        <v>652</v>
      </c>
      <c r="C77" s="1" t="s">
        <v>340</v>
      </c>
      <c r="D77" s="1" t="s">
        <v>542</v>
      </c>
      <c r="E77" s="1">
        <f>VLOOKUP(D77,Country!B:C,2,FALSE)</f>
        <v>146</v>
      </c>
    </row>
    <row r="78" spans="1:5">
      <c r="A78" t="s">
        <v>674</v>
      </c>
      <c r="B78" s="1" t="s">
        <v>652</v>
      </c>
      <c r="C78" s="1" t="s">
        <v>426</v>
      </c>
      <c r="D78" s="1" t="s">
        <v>620</v>
      </c>
      <c r="E78" s="1">
        <f>VLOOKUP(D78,Country!B:C,2,FALSE)</f>
        <v>202</v>
      </c>
    </row>
    <row r="79" spans="1:5">
      <c r="A79" t="s">
        <v>674</v>
      </c>
      <c r="B79" s="1" t="s">
        <v>652</v>
      </c>
      <c r="C79" s="1" t="s">
        <v>341</v>
      </c>
      <c r="D79" s="1" t="s">
        <v>543</v>
      </c>
      <c r="E79" s="1">
        <f>VLOOKUP(D79,Country!B:C,2,FALSE)</f>
        <v>162</v>
      </c>
    </row>
    <row r="80" spans="1:5">
      <c r="A80" t="s">
        <v>674</v>
      </c>
      <c r="B80" s="1" t="s">
        <v>652</v>
      </c>
      <c r="C80" s="1" t="s">
        <v>429</v>
      </c>
      <c r="D80" s="1" t="s">
        <v>623</v>
      </c>
      <c r="E80" s="1">
        <f>VLOOKUP(D80,Country!B:C,2,FALSE)</f>
        <v>163</v>
      </c>
    </row>
    <row r="81" spans="1:5">
      <c r="A81" t="s">
        <v>674</v>
      </c>
      <c r="B81" s="1" t="s">
        <v>652</v>
      </c>
      <c r="C81" s="1" t="s">
        <v>329</v>
      </c>
      <c r="D81" s="1" t="s">
        <v>533</v>
      </c>
      <c r="E81" s="1">
        <f>VLOOKUP(D81,Country!B:C,2,FALSE)</f>
        <v>108</v>
      </c>
    </row>
    <row r="82" spans="1:5">
      <c r="A82" t="s">
        <v>674</v>
      </c>
      <c r="B82" s="1" t="s">
        <v>652</v>
      </c>
      <c r="C82" s="1" t="s">
        <v>342</v>
      </c>
      <c r="D82" s="1" t="s">
        <v>544</v>
      </c>
      <c r="E82" s="1">
        <f>VLOOKUP(D82,Country!B:C,2,FALSE)</f>
        <v>190</v>
      </c>
    </row>
    <row r="83" spans="1:5">
      <c r="A83" t="s">
        <v>674</v>
      </c>
      <c r="B83" s="1" t="s">
        <v>652</v>
      </c>
      <c r="C83" s="1" t="s">
        <v>343</v>
      </c>
      <c r="D83" s="1" t="s">
        <v>545</v>
      </c>
      <c r="E83" s="1">
        <f>VLOOKUP(D83,Country!B:C,2,FALSE)</f>
        <v>180</v>
      </c>
    </row>
    <row r="84" spans="1:5">
      <c r="A84" t="s">
        <v>674</v>
      </c>
      <c r="B84" s="1" t="s">
        <v>652</v>
      </c>
      <c r="C84" s="1" t="s">
        <v>334</v>
      </c>
      <c r="D84" s="1" t="s">
        <v>536</v>
      </c>
      <c r="E84" s="1">
        <f>VLOOKUP(D84,Country!B:C,2,FALSE)</f>
        <v>184</v>
      </c>
    </row>
    <row r="85" spans="1:5">
      <c r="A85" t="s">
        <v>674</v>
      </c>
      <c r="B85" s="1" t="s">
        <v>652</v>
      </c>
      <c r="C85" s="1" t="s">
        <v>433</v>
      </c>
      <c r="D85" s="1" t="s">
        <v>627</v>
      </c>
      <c r="E85" s="1">
        <f>VLOOKUP(D85,Country!B:C,2,FALSE)</f>
        <v>185</v>
      </c>
    </row>
    <row r="86" spans="1:5">
      <c r="A86" t="s">
        <v>674</v>
      </c>
      <c r="B86" s="1" t="s">
        <v>652</v>
      </c>
      <c r="C86" s="1" t="s">
        <v>436</v>
      </c>
      <c r="D86" s="1" t="s">
        <v>630</v>
      </c>
      <c r="E86" s="1">
        <f>VLOOKUP(D86,Country!B:C,2,FALSE)</f>
        <v>201</v>
      </c>
    </row>
    <row r="87" spans="1:5">
      <c r="A87" t="s">
        <v>675</v>
      </c>
      <c r="B87" s="1" t="s">
        <v>654</v>
      </c>
      <c r="C87" s="1" t="s">
        <v>353</v>
      </c>
      <c r="D87" s="1" t="s">
        <v>552</v>
      </c>
      <c r="E87" s="1">
        <f>VLOOKUP(D87,Country!B:C,2,FALSE)</f>
        <v>52</v>
      </c>
    </row>
    <row r="88" spans="1:5">
      <c r="A88" t="s">
        <v>675</v>
      </c>
      <c r="B88" s="1" t="s">
        <v>654</v>
      </c>
      <c r="C88" s="1" t="s">
        <v>361</v>
      </c>
      <c r="D88" s="1" t="s">
        <v>558</v>
      </c>
      <c r="E88" s="1">
        <f>VLOOKUP(D88,Country!B:C,2,FALSE)</f>
        <v>2</v>
      </c>
    </row>
    <row r="89" spans="1:5">
      <c r="A89" t="s">
        <v>675</v>
      </c>
      <c r="B89" s="1" t="s">
        <v>654</v>
      </c>
      <c r="C89" s="1" t="s">
        <v>282</v>
      </c>
      <c r="D89" s="1" t="s">
        <v>492</v>
      </c>
      <c r="E89" s="1">
        <f>VLOOKUP(D89,Country!B:C,2,FALSE)</f>
        <v>19</v>
      </c>
    </row>
    <row r="90" spans="1:5">
      <c r="A90" t="s">
        <v>675</v>
      </c>
      <c r="B90" s="1" t="s">
        <v>654</v>
      </c>
      <c r="C90" s="1" t="s">
        <v>362</v>
      </c>
      <c r="D90" s="1" t="s">
        <v>559</v>
      </c>
      <c r="E90" s="1">
        <f>VLOOKUP(D90,Country!B:C,2,FALSE)</f>
        <v>15</v>
      </c>
    </row>
    <row r="91" spans="1:5">
      <c r="A91" t="s">
        <v>675</v>
      </c>
      <c r="B91" s="1" t="s">
        <v>654</v>
      </c>
      <c r="C91" s="1" t="s">
        <v>363</v>
      </c>
      <c r="D91" s="1" t="s">
        <v>560</v>
      </c>
      <c r="E91" s="1">
        <f>VLOOKUP(D91,Country!B:C,2,FALSE)</f>
        <v>29</v>
      </c>
    </row>
    <row r="92" spans="1:5">
      <c r="A92" t="s">
        <v>675</v>
      </c>
      <c r="B92" s="1" t="s">
        <v>654</v>
      </c>
      <c r="C92" s="1" t="s">
        <v>364</v>
      </c>
      <c r="D92" s="1" t="s">
        <v>561</v>
      </c>
      <c r="E92" s="1">
        <f>VLOOKUP(D92,Country!B:C,2,FALSE)</f>
        <v>16</v>
      </c>
    </row>
    <row r="93" spans="1:5">
      <c r="A93" t="s">
        <v>675</v>
      </c>
      <c r="B93" s="1" t="s">
        <v>654</v>
      </c>
      <c r="C93" s="1" t="s">
        <v>365</v>
      </c>
      <c r="D93" s="1" t="s">
        <v>562</v>
      </c>
      <c r="E93" s="1">
        <f>VLOOKUP(D93,Country!B:C,2,FALSE)</f>
        <v>13</v>
      </c>
    </row>
    <row r="94" spans="1:5">
      <c r="A94" t="s">
        <v>675</v>
      </c>
      <c r="B94" s="1" t="s">
        <v>654</v>
      </c>
      <c r="C94" s="1" t="s">
        <v>366</v>
      </c>
      <c r="D94" s="1" t="s">
        <v>563</v>
      </c>
      <c r="E94" s="1">
        <f>VLOOKUP(D94,Country!B:C,2,FALSE)</f>
        <v>36</v>
      </c>
    </row>
    <row r="95" spans="1:5">
      <c r="A95" t="s">
        <v>675</v>
      </c>
      <c r="B95" s="1" t="s">
        <v>654</v>
      </c>
      <c r="C95" s="1" t="s">
        <v>655</v>
      </c>
      <c r="D95" s="1" t="s">
        <v>564</v>
      </c>
      <c r="E95" s="1">
        <f>VLOOKUP(D95,Country!B:C,2,FALSE)</f>
        <v>42</v>
      </c>
    </row>
    <row r="96" spans="1:5">
      <c r="A96" t="s">
        <v>675</v>
      </c>
      <c r="B96" s="1" t="s">
        <v>654</v>
      </c>
      <c r="C96" s="1" t="s">
        <v>368</v>
      </c>
      <c r="D96" s="1" t="s">
        <v>565</v>
      </c>
      <c r="E96" s="1">
        <f>VLOOKUP(D96,Country!B:C,2,FALSE)</f>
        <v>30</v>
      </c>
    </row>
    <row r="97" spans="1:5">
      <c r="A97" t="s">
        <v>675</v>
      </c>
      <c r="B97" s="1" t="s">
        <v>654</v>
      </c>
      <c r="C97" s="1" t="s">
        <v>369</v>
      </c>
      <c r="D97" s="1" t="s">
        <v>566</v>
      </c>
      <c r="E97" s="1">
        <f>VLOOKUP(D97,Country!B:C,2,FALSE)</f>
        <v>178</v>
      </c>
    </row>
    <row r="98" spans="1:5">
      <c r="A98" t="s">
        <v>675</v>
      </c>
      <c r="B98" s="1" t="s">
        <v>654</v>
      </c>
      <c r="C98" s="1" t="s">
        <v>410</v>
      </c>
      <c r="D98" s="1" t="s">
        <v>604</v>
      </c>
      <c r="E98" s="1">
        <f>VLOOKUP(D98,Country!B:C,2,FALSE)</f>
        <v>41</v>
      </c>
    </row>
    <row r="99" spans="1:5">
      <c r="A99" t="s">
        <v>675</v>
      </c>
      <c r="B99" s="1" t="s">
        <v>654</v>
      </c>
      <c r="C99" s="1" t="s">
        <v>656</v>
      </c>
      <c r="D99" s="1" t="s">
        <v>568</v>
      </c>
      <c r="E99" s="1">
        <f>VLOOKUP(D99,Country!B:C,2,FALSE)</f>
        <v>37</v>
      </c>
    </row>
    <row r="100" spans="1:5">
      <c r="A100" t="s">
        <v>675</v>
      </c>
      <c r="B100" s="1" t="s">
        <v>654</v>
      </c>
      <c r="C100" s="1" t="s">
        <v>657</v>
      </c>
      <c r="D100" s="1" t="s">
        <v>567</v>
      </c>
      <c r="E100" s="1">
        <f>VLOOKUP(D100,Country!B:C,2,FALSE)</f>
        <v>38</v>
      </c>
    </row>
    <row r="101" spans="1:5">
      <c r="A101" t="s">
        <v>675</v>
      </c>
      <c r="B101" s="1" t="s">
        <v>654</v>
      </c>
      <c r="C101" s="1" t="s">
        <v>658</v>
      </c>
      <c r="D101" s="1" t="s">
        <v>569</v>
      </c>
      <c r="E101" s="1">
        <f>VLOOKUP(D101,Country!B:C,2,FALSE)</f>
        <v>35</v>
      </c>
    </row>
    <row r="102" spans="1:5">
      <c r="A102" t="s">
        <v>675</v>
      </c>
      <c r="B102" s="1" t="s">
        <v>654</v>
      </c>
      <c r="C102" s="1" t="s">
        <v>373</v>
      </c>
      <c r="D102" s="1" t="s">
        <v>570</v>
      </c>
      <c r="E102" s="1">
        <f>VLOOKUP(D102,Country!B:C,2,FALSE)</f>
        <v>48</v>
      </c>
    </row>
    <row r="103" spans="1:5">
      <c r="A103" t="s">
        <v>675</v>
      </c>
      <c r="B103" s="1" t="s">
        <v>654</v>
      </c>
      <c r="C103" s="1" t="s">
        <v>659</v>
      </c>
      <c r="D103" s="1" t="s">
        <v>553</v>
      </c>
      <c r="E103" s="1">
        <f>VLOOKUP(D103,Country!B:C,2,FALSE)</f>
        <v>54</v>
      </c>
    </row>
    <row r="104" spans="1:5">
      <c r="A104" t="s">
        <v>675</v>
      </c>
      <c r="B104" s="1" t="s">
        <v>654</v>
      </c>
      <c r="C104" s="1" t="s">
        <v>374</v>
      </c>
      <c r="D104" s="1" t="s">
        <v>571</v>
      </c>
      <c r="E104" s="1">
        <f>VLOOKUP(D104,Country!B:C,2,FALSE)</f>
        <v>71</v>
      </c>
    </row>
    <row r="105" spans="1:5">
      <c r="A105" t="s">
        <v>675</v>
      </c>
      <c r="B105" s="1" t="s">
        <v>654</v>
      </c>
      <c r="C105" s="1" t="s">
        <v>375</v>
      </c>
      <c r="D105" s="1" t="s">
        <v>572</v>
      </c>
      <c r="E105" s="1">
        <f>VLOOKUP(D105,Country!B:C,2,FALSE)</f>
        <v>55</v>
      </c>
    </row>
    <row r="106" spans="1:5">
      <c r="A106" t="s">
        <v>675</v>
      </c>
      <c r="B106" s="1" t="s">
        <v>654</v>
      </c>
      <c r="C106" s="1" t="s">
        <v>376</v>
      </c>
      <c r="D106" s="1" t="s">
        <v>573</v>
      </c>
      <c r="E106" s="1">
        <f>VLOOKUP(D106,Country!B:C,2,FALSE)</f>
        <v>59</v>
      </c>
    </row>
    <row r="107" spans="1:5">
      <c r="A107" t="s">
        <v>675</v>
      </c>
      <c r="B107" s="1" t="s">
        <v>654</v>
      </c>
      <c r="C107" s="1" t="s">
        <v>377</v>
      </c>
      <c r="D107" s="1" t="s">
        <v>574</v>
      </c>
      <c r="E107" s="1">
        <f>VLOOKUP(D107,Country!B:C,2,FALSE)</f>
        <v>64</v>
      </c>
    </row>
    <row r="108" spans="1:5">
      <c r="A108" t="s">
        <v>675</v>
      </c>
      <c r="B108" s="1" t="s">
        <v>654</v>
      </c>
      <c r="C108" s="1" t="s">
        <v>660</v>
      </c>
      <c r="D108" s="1" t="s">
        <v>575</v>
      </c>
      <c r="E108" s="1">
        <f>VLOOKUP(D108,Country!B:C,2,FALSE)</f>
        <v>69</v>
      </c>
    </row>
    <row r="109" spans="1:5">
      <c r="A109" t="s">
        <v>675</v>
      </c>
      <c r="B109" s="1" t="s">
        <v>654</v>
      </c>
      <c r="C109" s="1" t="s">
        <v>379</v>
      </c>
      <c r="D109" s="1" t="s">
        <v>576</v>
      </c>
      <c r="E109" s="1">
        <f>VLOOKUP(D109,Country!B:C,2,FALSE)</f>
        <v>67</v>
      </c>
    </row>
    <row r="110" spans="1:5">
      <c r="A110" t="s">
        <v>675</v>
      </c>
      <c r="B110" s="1" t="s">
        <v>654</v>
      </c>
      <c r="C110" s="1" t="s">
        <v>380</v>
      </c>
      <c r="D110" s="1" t="s">
        <v>577</v>
      </c>
      <c r="E110" s="1">
        <f>VLOOKUP(D110,Country!B:C,2,FALSE)</f>
        <v>68</v>
      </c>
    </row>
    <row r="111" spans="1:5">
      <c r="A111" t="s">
        <v>675</v>
      </c>
      <c r="B111" s="1" t="s">
        <v>654</v>
      </c>
      <c r="C111" s="1" t="s">
        <v>381</v>
      </c>
      <c r="D111" s="1" t="s">
        <v>578</v>
      </c>
      <c r="E111" s="1">
        <f>VLOOKUP(D111,Country!B:C,2,FALSE)</f>
        <v>70</v>
      </c>
    </row>
    <row r="112" spans="1:5">
      <c r="A112" t="s">
        <v>675</v>
      </c>
      <c r="B112" s="1" t="s">
        <v>654</v>
      </c>
      <c r="C112" s="1" t="s">
        <v>661</v>
      </c>
      <c r="D112" s="1" t="s">
        <v>493</v>
      </c>
      <c r="E112" s="1">
        <f>VLOOKUP(D112,Country!B:C,2,FALSE)</f>
        <v>86</v>
      </c>
    </row>
    <row r="113" spans="1:5">
      <c r="A113" t="s">
        <v>675</v>
      </c>
      <c r="B113" s="1" t="s">
        <v>654</v>
      </c>
      <c r="C113" s="1" t="s">
        <v>284</v>
      </c>
      <c r="D113" s="1" t="s">
        <v>494</v>
      </c>
      <c r="E113" s="1">
        <f>VLOOKUP(D113,Country!B:C,2,FALSE)</f>
        <v>87</v>
      </c>
    </row>
    <row r="114" spans="1:5">
      <c r="A114" t="s">
        <v>675</v>
      </c>
      <c r="B114" s="1" t="s">
        <v>654</v>
      </c>
      <c r="C114" s="1" t="s">
        <v>285</v>
      </c>
      <c r="D114" s="1" t="s">
        <v>495</v>
      </c>
      <c r="E114" s="1">
        <f>VLOOKUP(D114,Country!B:C,2,FALSE)</f>
        <v>89</v>
      </c>
    </row>
    <row r="115" spans="1:5">
      <c r="A115" t="s">
        <v>675</v>
      </c>
      <c r="B115" s="1" t="s">
        <v>654</v>
      </c>
      <c r="C115" s="1" t="s">
        <v>286</v>
      </c>
      <c r="D115" s="1" t="s">
        <v>496</v>
      </c>
      <c r="E115" s="1">
        <f>VLOOKUP(D115,Country!B:C,2,FALSE)</f>
        <v>92</v>
      </c>
    </row>
    <row r="116" spans="1:5">
      <c r="A116" t="s">
        <v>675</v>
      </c>
      <c r="B116" s="1" t="s">
        <v>654</v>
      </c>
      <c r="C116" s="1" t="s">
        <v>382</v>
      </c>
      <c r="D116" s="1" t="s">
        <v>579</v>
      </c>
      <c r="E116" s="1">
        <f>VLOOKUP(D116,Country!B:C,2,FALSE)</f>
        <v>95</v>
      </c>
    </row>
    <row r="117" spans="1:5">
      <c r="A117" t="s">
        <v>675</v>
      </c>
      <c r="B117" s="1" t="s">
        <v>654</v>
      </c>
      <c r="C117" s="1" t="s">
        <v>287</v>
      </c>
      <c r="D117" s="1" t="s">
        <v>497</v>
      </c>
      <c r="E117" s="1">
        <f>VLOOKUP(D117,Country!B:C,2,FALSE)</f>
        <v>101</v>
      </c>
    </row>
    <row r="118" spans="1:5">
      <c r="A118" t="s">
        <v>675</v>
      </c>
      <c r="B118" s="1" t="s">
        <v>654</v>
      </c>
      <c r="C118" s="1" t="s">
        <v>288</v>
      </c>
      <c r="D118" s="1" t="s">
        <v>498</v>
      </c>
      <c r="E118" s="1">
        <f>VLOOKUP(D118,Country!B:C,2,FALSE)</f>
        <v>103</v>
      </c>
    </row>
    <row r="119" spans="1:5">
      <c r="A119" t="s">
        <v>675</v>
      </c>
      <c r="B119" s="1" t="s">
        <v>654</v>
      </c>
      <c r="C119" s="1" t="s">
        <v>383</v>
      </c>
      <c r="D119" s="1" t="s">
        <v>580</v>
      </c>
      <c r="E119" s="1">
        <f>VLOOKUP(D119,Country!B:C,2,FALSE)</f>
        <v>109</v>
      </c>
    </row>
    <row r="120" spans="1:5">
      <c r="A120" t="s">
        <v>675</v>
      </c>
      <c r="B120" s="1" t="s">
        <v>654</v>
      </c>
      <c r="C120" s="1" t="s">
        <v>384</v>
      </c>
      <c r="D120" s="1" t="s">
        <v>581</v>
      </c>
      <c r="E120" s="1">
        <f>VLOOKUP(D120,Country!B:C,2,FALSE)</f>
        <v>104</v>
      </c>
    </row>
    <row r="121" spans="1:5">
      <c r="A121" t="s">
        <v>675</v>
      </c>
      <c r="B121" s="1" t="s">
        <v>654</v>
      </c>
      <c r="C121" s="1" t="s">
        <v>662</v>
      </c>
      <c r="D121" s="1" t="s">
        <v>554</v>
      </c>
      <c r="E121" s="1">
        <f>VLOOKUP(D121,Country!B:C,2,FALSE)</f>
        <v>105</v>
      </c>
    </row>
    <row r="122" spans="1:5">
      <c r="A122" t="s">
        <v>675</v>
      </c>
      <c r="B122" s="1" t="s">
        <v>654</v>
      </c>
      <c r="C122" s="1" t="s">
        <v>385</v>
      </c>
      <c r="D122" s="1" t="s">
        <v>582</v>
      </c>
      <c r="E122" s="1">
        <f>VLOOKUP(D122,Country!B:C,2,FALSE)</f>
        <v>117</v>
      </c>
    </row>
    <row r="123" spans="1:5">
      <c r="A123" t="s">
        <v>675</v>
      </c>
      <c r="B123" s="1" t="s">
        <v>654</v>
      </c>
      <c r="C123" s="1" t="s">
        <v>386</v>
      </c>
      <c r="D123" s="1" t="s">
        <v>583</v>
      </c>
      <c r="E123" s="1">
        <f>VLOOKUP(D123,Country!B:C,2,FALSE)</f>
        <v>130</v>
      </c>
    </row>
    <row r="124" spans="1:5">
      <c r="A124" t="s">
        <v>675</v>
      </c>
      <c r="B124" s="1" t="s">
        <v>654</v>
      </c>
      <c r="C124" s="1" t="s">
        <v>387</v>
      </c>
      <c r="D124" s="1" t="s">
        <v>584</v>
      </c>
      <c r="E124" s="1">
        <f>VLOOKUP(D124,Country!B:C,2,FALSE)</f>
        <v>122</v>
      </c>
    </row>
    <row r="125" spans="1:5">
      <c r="A125" t="s">
        <v>675</v>
      </c>
      <c r="B125" s="1" t="s">
        <v>654</v>
      </c>
      <c r="C125" s="1" t="s">
        <v>388</v>
      </c>
      <c r="D125" s="1" t="s">
        <v>585</v>
      </c>
      <c r="E125" s="1">
        <f>VLOOKUP(D125,Country!B:C,2,FALSE)</f>
        <v>128</v>
      </c>
    </row>
    <row r="126" spans="1:5">
      <c r="A126" t="s">
        <v>675</v>
      </c>
      <c r="B126" s="1" t="s">
        <v>654</v>
      </c>
      <c r="C126" s="1" t="s">
        <v>421</v>
      </c>
      <c r="D126" s="1" t="s">
        <v>615</v>
      </c>
      <c r="E126" s="1">
        <f>VLOOKUP(D126,Country!B:C,2,FALSE)</f>
        <v>129</v>
      </c>
    </row>
    <row r="127" spans="1:5">
      <c r="A127" t="s">
        <v>675</v>
      </c>
      <c r="B127" s="1" t="s">
        <v>654</v>
      </c>
      <c r="C127" s="1" t="s">
        <v>356</v>
      </c>
      <c r="D127" s="1" t="s">
        <v>555</v>
      </c>
      <c r="E127" s="1">
        <f>VLOOKUP(D127,Country!B:C,2,FALSE)</f>
        <v>114</v>
      </c>
    </row>
    <row r="128" spans="1:5">
      <c r="A128" t="s">
        <v>675</v>
      </c>
      <c r="B128" s="1" t="s">
        <v>654</v>
      </c>
      <c r="C128" s="1" t="s">
        <v>389</v>
      </c>
      <c r="D128" s="1" t="s">
        <v>586</v>
      </c>
      <c r="E128" s="1">
        <f>VLOOKUP(D128,Country!B:C,2,FALSE)</f>
        <v>127</v>
      </c>
    </row>
    <row r="129" spans="1:5">
      <c r="A129" t="s">
        <v>675</v>
      </c>
      <c r="B129" s="1" t="s">
        <v>654</v>
      </c>
      <c r="C129" s="1" t="s">
        <v>390</v>
      </c>
      <c r="D129" s="1" t="s">
        <v>587</v>
      </c>
      <c r="E129" s="1">
        <f>VLOOKUP(D129,Country!B:C,2,FALSE)</f>
        <v>132</v>
      </c>
    </row>
    <row r="130" spans="1:5">
      <c r="A130" t="s">
        <v>675</v>
      </c>
      <c r="B130" s="1" t="s">
        <v>654</v>
      </c>
      <c r="C130" s="1" t="s">
        <v>391</v>
      </c>
      <c r="D130" s="1" t="s">
        <v>588</v>
      </c>
      <c r="E130" s="1">
        <f>VLOOKUP(D130,Country!B:C,2,FALSE)</f>
        <v>133</v>
      </c>
    </row>
    <row r="131" spans="1:5">
      <c r="A131" t="s">
        <v>675</v>
      </c>
      <c r="B131" s="1" t="s">
        <v>654</v>
      </c>
      <c r="C131" s="1" t="s">
        <v>392</v>
      </c>
      <c r="D131" s="1" t="s">
        <v>589</v>
      </c>
      <c r="E131" s="1">
        <f>VLOOKUP(D131,Country!B:C,2,FALSE)</f>
        <v>134</v>
      </c>
    </row>
    <row r="132" spans="1:5">
      <c r="A132" t="s">
        <v>675</v>
      </c>
      <c r="B132" s="1" t="s">
        <v>654</v>
      </c>
      <c r="C132" s="1" t="s">
        <v>289</v>
      </c>
      <c r="D132" s="1" t="s">
        <v>499</v>
      </c>
      <c r="E132" s="1">
        <f>VLOOKUP(D132,Country!B:C,2,FALSE)</f>
        <v>142</v>
      </c>
    </row>
    <row r="133" spans="1:5">
      <c r="A133" t="s">
        <v>675</v>
      </c>
      <c r="B133" s="1" t="s">
        <v>654</v>
      </c>
      <c r="C133" s="1" t="s">
        <v>663</v>
      </c>
      <c r="D133" s="1" t="s">
        <v>505</v>
      </c>
      <c r="E133" s="1">
        <f>VLOOKUP(D133,Country!B:C,2,FALSE)</f>
        <v>154</v>
      </c>
    </row>
    <row r="134" spans="1:5">
      <c r="A134" t="s">
        <v>675</v>
      </c>
      <c r="B134" s="1" t="s">
        <v>654</v>
      </c>
      <c r="C134" s="1" t="s">
        <v>290</v>
      </c>
      <c r="D134" s="1" t="s">
        <v>500</v>
      </c>
      <c r="E134" s="1">
        <f>VLOOKUP(D134,Country!B:C,2,FALSE)</f>
        <v>155</v>
      </c>
    </row>
    <row r="135" spans="1:5">
      <c r="A135" t="s">
        <v>675</v>
      </c>
      <c r="B135" s="1" t="s">
        <v>654</v>
      </c>
      <c r="C135" s="1" t="s">
        <v>393</v>
      </c>
      <c r="D135" s="1" t="s">
        <v>590</v>
      </c>
      <c r="E135" s="1">
        <f>VLOOKUP(D135,Country!B:C,2,FALSE)</f>
        <v>158</v>
      </c>
    </row>
    <row r="136" spans="1:5">
      <c r="A136" t="s">
        <v>675</v>
      </c>
      <c r="B136" s="1" t="s">
        <v>654</v>
      </c>
      <c r="C136" s="1" t="s">
        <v>427</v>
      </c>
      <c r="D136" s="1" t="s">
        <v>621</v>
      </c>
      <c r="E136" s="1">
        <f>VLOOKUP(D136,Country!B:C,2,FALSE)</f>
        <v>170</v>
      </c>
    </row>
    <row r="137" spans="1:5">
      <c r="A137" t="s">
        <v>675</v>
      </c>
      <c r="B137" s="1" t="s">
        <v>654</v>
      </c>
      <c r="C137" s="1" t="s">
        <v>291</v>
      </c>
      <c r="D137" s="1" t="s">
        <v>153</v>
      </c>
      <c r="E137" s="1">
        <f>VLOOKUP(D137,Country!B:C,2,FALSE)</f>
        <v>159</v>
      </c>
    </row>
    <row r="138" spans="1:5">
      <c r="A138" t="s">
        <v>675</v>
      </c>
      <c r="B138" s="1" t="s">
        <v>654</v>
      </c>
      <c r="C138" s="1" t="s">
        <v>394</v>
      </c>
      <c r="D138" s="1" t="s">
        <v>591</v>
      </c>
      <c r="E138" s="1">
        <f>VLOOKUP(D138,Country!B:C,2,FALSE)</f>
        <v>161</v>
      </c>
    </row>
    <row r="139" spans="1:5">
      <c r="A139" t="s">
        <v>675</v>
      </c>
      <c r="B139" s="1" t="s">
        <v>654</v>
      </c>
      <c r="C139" s="1" t="s">
        <v>395</v>
      </c>
      <c r="D139" s="1" t="s">
        <v>592</v>
      </c>
      <c r="E139" s="1">
        <f>VLOOKUP(D139,Country!B:C,2,FALSE)</f>
        <v>164</v>
      </c>
    </row>
    <row r="140" spans="1:5">
      <c r="A140" t="s">
        <v>675</v>
      </c>
      <c r="B140" s="1" t="s">
        <v>654</v>
      </c>
      <c r="C140" s="1" t="s">
        <v>396</v>
      </c>
      <c r="D140" s="1" t="s">
        <v>593</v>
      </c>
      <c r="E140" s="1">
        <f>VLOOKUP(D140,Country!B:C,2,FALSE)</f>
        <v>167</v>
      </c>
    </row>
    <row r="141" spans="1:5">
      <c r="A141" t="s">
        <v>675</v>
      </c>
      <c r="B141" s="1" t="s">
        <v>654</v>
      </c>
      <c r="C141" s="1" t="s">
        <v>397</v>
      </c>
      <c r="D141" s="1" t="s">
        <v>594</v>
      </c>
      <c r="E141" s="1">
        <f>VLOOKUP(D141,Country!B:C,2,FALSE)</f>
        <v>208</v>
      </c>
    </row>
    <row r="142" spans="1:5">
      <c r="A142" t="s">
        <v>675</v>
      </c>
      <c r="B142" s="1" t="s">
        <v>654</v>
      </c>
      <c r="C142" s="1" t="s">
        <v>398</v>
      </c>
      <c r="D142" s="1" t="s">
        <v>595</v>
      </c>
      <c r="E142" s="1">
        <f>VLOOKUP(D142,Country!B:C,2,FALSE)</f>
        <v>160</v>
      </c>
    </row>
    <row r="143" spans="1:5">
      <c r="A143" t="s">
        <v>675</v>
      </c>
      <c r="B143" s="1" t="s">
        <v>654</v>
      </c>
      <c r="C143" s="1" t="s">
        <v>399</v>
      </c>
      <c r="D143" s="1" t="s">
        <v>631</v>
      </c>
      <c r="E143" s="1">
        <f>VLOOKUP(D143,Country!B:C,2,FALSE)</f>
        <v>175</v>
      </c>
    </row>
    <row r="144" spans="1:5">
      <c r="A144" t="s">
        <v>675</v>
      </c>
      <c r="B144" s="1" t="s">
        <v>654</v>
      </c>
      <c r="C144" s="1" t="s">
        <v>292</v>
      </c>
      <c r="D144" s="7" t="s">
        <v>502</v>
      </c>
      <c r="E144" s="1">
        <f>VLOOKUP(D144,Country!B:C,2,FALSE)</f>
        <v>177</v>
      </c>
    </row>
    <row r="145" spans="1:5">
      <c r="A145" t="s">
        <v>675</v>
      </c>
      <c r="B145" s="1" t="s">
        <v>654</v>
      </c>
      <c r="C145" s="1" t="s">
        <v>664</v>
      </c>
      <c r="D145" s="1" t="s">
        <v>596</v>
      </c>
      <c r="E145" s="1">
        <f>VLOOKUP(D145,Country!B:C,2,FALSE)</f>
        <v>191</v>
      </c>
    </row>
    <row r="146" spans="1:5">
      <c r="A146" t="s">
        <v>675</v>
      </c>
      <c r="B146" s="1" t="s">
        <v>654</v>
      </c>
      <c r="C146" s="1" t="s">
        <v>401</v>
      </c>
      <c r="D146" s="1" t="s">
        <v>597</v>
      </c>
      <c r="E146" s="1">
        <f>VLOOKUP(D146,Country!B:C,2,FALSE)</f>
        <v>179</v>
      </c>
    </row>
    <row r="147" spans="1:5">
      <c r="A147" t="s">
        <v>675</v>
      </c>
      <c r="B147" s="1" t="s">
        <v>654</v>
      </c>
      <c r="C147" s="1" t="s">
        <v>357</v>
      </c>
      <c r="D147" s="1" t="s">
        <v>556</v>
      </c>
      <c r="E147" s="1">
        <f>VLOOKUP(D147,Country!B:C,2,FALSE)</f>
        <v>187</v>
      </c>
    </row>
    <row r="148" spans="1:5">
      <c r="A148" t="s">
        <v>675</v>
      </c>
      <c r="B148" s="1" t="s">
        <v>654</v>
      </c>
      <c r="C148" s="1" t="s">
        <v>402</v>
      </c>
      <c r="D148" s="1" t="s">
        <v>598</v>
      </c>
      <c r="E148" s="1">
        <f>VLOOKUP(D148,Country!B:C,2,FALSE)</f>
        <v>192</v>
      </c>
    </row>
    <row r="149" spans="1:5">
      <c r="A149" t="s">
        <v>675</v>
      </c>
      <c r="B149" s="1" t="s">
        <v>654</v>
      </c>
      <c r="C149" s="1" t="s">
        <v>294</v>
      </c>
      <c r="D149" s="1" t="s">
        <v>504</v>
      </c>
      <c r="E149" s="1">
        <f>VLOOKUP(D149,Country!B:C,2,FALSE)</f>
        <v>5</v>
      </c>
    </row>
    <row r="150" spans="1:5">
      <c r="A150" t="s">
        <v>675</v>
      </c>
      <c r="B150" s="1" t="s">
        <v>654</v>
      </c>
      <c r="C150" s="1" t="s">
        <v>665</v>
      </c>
      <c r="D150" s="1" t="s">
        <v>506</v>
      </c>
      <c r="E150" s="1">
        <f>VLOOKUP(D150,Country!B:C,2,FALSE)</f>
        <v>207</v>
      </c>
    </row>
    <row r="151" spans="1:5">
      <c r="A151" t="s">
        <v>675</v>
      </c>
      <c r="B151" s="1" t="s">
        <v>654</v>
      </c>
      <c r="C151" s="1" t="s">
        <v>403</v>
      </c>
      <c r="D151" s="1" t="s">
        <v>599</v>
      </c>
      <c r="E151" s="1">
        <f>VLOOKUP(D151,Country!B:C,2,FALSE)</f>
        <v>209</v>
      </c>
    </row>
    <row r="152" spans="1:5">
      <c r="A152" t="s">
        <v>675</v>
      </c>
      <c r="B152" s="1" t="s">
        <v>654</v>
      </c>
      <c r="C152" s="1" t="s">
        <v>404</v>
      </c>
      <c r="D152" s="1" t="s">
        <v>600</v>
      </c>
      <c r="E152" s="1">
        <f>VLOOKUP(D152,Country!B:C,2,FALSE)</f>
        <v>210</v>
      </c>
    </row>
    <row r="153" spans="1:5">
      <c r="A153" t="s">
        <v>676</v>
      </c>
      <c r="B153" s="1" t="s">
        <v>666</v>
      </c>
      <c r="C153" s="1" t="s">
        <v>309</v>
      </c>
      <c r="D153" s="1" t="s">
        <v>515</v>
      </c>
      <c r="E153" s="1">
        <f>VLOOKUP(D153,Country!B:C,2,FALSE)</f>
        <v>6</v>
      </c>
    </row>
    <row r="154" spans="1:5">
      <c r="A154" t="s">
        <v>676</v>
      </c>
      <c r="B154" s="1" t="s">
        <v>666</v>
      </c>
      <c r="C154" s="1" t="s">
        <v>667</v>
      </c>
      <c r="D154" s="1" t="s">
        <v>602</v>
      </c>
      <c r="E154" s="1">
        <f>VLOOKUP(D154,Country!B:C,2,FALSE)</f>
        <v>20</v>
      </c>
    </row>
    <row r="155" spans="1:5">
      <c r="A155" t="s">
        <v>676</v>
      </c>
      <c r="B155" s="1" t="s">
        <v>666</v>
      </c>
      <c r="C155" s="1" t="s">
        <v>409</v>
      </c>
      <c r="D155" s="1" t="s">
        <v>603</v>
      </c>
      <c r="E155" s="1">
        <f>VLOOKUP(D155,Country!B:C,2,FALSE)</f>
        <v>26</v>
      </c>
    </row>
    <row r="156" spans="1:5">
      <c r="A156" t="s">
        <v>676</v>
      </c>
      <c r="B156" s="1" t="s">
        <v>666</v>
      </c>
      <c r="C156" s="1" t="s">
        <v>299</v>
      </c>
      <c r="D156" s="1" t="s">
        <v>507</v>
      </c>
      <c r="E156" s="1">
        <f>VLOOKUP(D156,Country!B:C,2,FALSE)</f>
        <v>23</v>
      </c>
    </row>
    <row r="157" spans="1:5">
      <c r="A157" t="s">
        <v>676</v>
      </c>
      <c r="B157" s="1" t="s">
        <v>666</v>
      </c>
      <c r="C157" s="1" t="s">
        <v>310</v>
      </c>
      <c r="D157" s="1" t="s">
        <v>516</v>
      </c>
      <c r="E157" s="1">
        <f>VLOOKUP(D157,Country!B:C,2,FALSE)</f>
        <v>24</v>
      </c>
    </row>
    <row r="158" spans="1:5">
      <c r="A158" t="s">
        <v>676</v>
      </c>
      <c r="B158" s="1" t="s">
        <v>666</v>
      </c>
      <c r="C158" s="1" t="s">
        <v>311</v>
      </c>
      <c r="D158" s="1" t="s">
        <v>517</v>
      </c>
      <c r="E158" s="1">
        <f>VLOOKUP(D158,Country!B:C,2,FALSE)</f>
        <v>25</v>
      </c>
    </row>
    <row r="159" spans="1:5">
      <c r="A159" t="s">
        <v>676</v>
      </c>
      <c r="B159" s="1" t="s">
        <v>666</v>
      </c>
      <c r="C159" s="1" t="s">
        <v>312</v>
      </c>
      <c r="D159" s="1" t="s">
        <v>518</v>
      </c>
      <c r="E159" s="1">
        <f>VLOOKUP(D159,Country!B:C,2,FALSE)</f>
        <v>33</v>
      </c>
    </row>
    <row r="160" spans="1:5">
      <c r="A160" t="s">
        <v>676</v>
      </c>
      <c r="B160" s="1" t="s">
        <v>666</v>
      </c>
      <c r="C160" s="1" t="s">
        <v>313</v>
      </c>
      <c r="D160" s="1" t="s">
        <v>519</v>
      </c>
      <c r="E160" s="1">
        <f>VLOOKUP(D160,Country!B:C,2,FALSE)</f>
        <v>40</v>
      </c>
    </row>
    <row r="161" spans="1:5">
      <c r="A161" t="s">
        <v>676</v>
      </c>
      <c r="B161" s="1" t="s">
        <v>666</v>
      </c>
      <c r="C161" s="1" t="s">
        <v>300</v>
      </c>
      <c r="D161" s="1" t="s">
        <v>508</v>
      </c>
      <c r="E161" s="1">
        <f>VLOOKUP(D161,Country!B:C,2,FALSE)</f>
        <v>43</v>
      </c>
    </row>
    <row r="162" spans="1:5">
      <c r="A162" t="s">
        <v>676</v>
      </c>
      <c r="B162" s="1" t="s">
        <v>666</v>
      </c>
      <c r="C162" s="1" t="s">
        <v>411</v>
      </c>
      <c r="D162" s="1" t="s">
        <v>605</v>
      </c>
      <c r="E162" s="1">
        <f>VLOOKUP(D162,Country!B:C,2,FALSE)</f>
        <v>44</v>
      </c>
    </row>
    <row r="163" spans="1:5">
      <c r="A163" t="s">
        <v>676</v>
      </c>
      <c r="B163" s="1" t="s">
        <v>666</v>
      </c>
      <c r="C163" s="1" t="s">
        <v>413</v>
      </c>
      <c r="D163" s="1" t="s">
        <v>607</v>
      </c>
      <c r="E163" s="1">
        <f>VLOOKUP(D163,Country!B:C,2,FALSE)</f>
        <v>51</v>
      </c>
    </row>
    <row r="164" spans="1:5">
      <c r="A164" t="s">
        <v>676</v>
      </c>
      <c r="B164" s="1" t="s">
        <v>666</v>
      </c>
      <c r="C164" s="1" t="s">
        <v>314</v>
      </c>
      <c r="D164" s="1" t="s">
        <v>520</v>
      </c>
      <c r="E164" s="1">
        <f>VLOOKUP(D164,Country!B:C,2,FALSE)</f>
        <v>53</v>
      </c>
    </row>
    <row r="165" spans="1:5">
      <c r="A165" t="s">
        <v>676</v>
      </c>
      <c r="B165" s="1" t="s">
        <v>666</v>
      </c>
      <c r="C165" s="1" t="s">
        <v>301</v>
      </c>
      <c r="D165" s="1" t="s">
        <v>509</v>
      </c>
      <c r="E165" s="1">
        <f>VLOOKUP(D165,Country!B:C,2,FALSE)</f>
        <v>165</v>
      </c>
    </row>
    <row r="166" spans="1:5">
      <c r="A166" t="s">
        <v>676</v>
      </c>
      <c r="B166" s="1" t="s">
        <v>666</v>
      </c>
      <c r="C166" s="1" t="s">
        <v>302</v>
      </c>
      <c r="D166" s="1" t="s">
        <v>510</v>
      </c>
      <c r="E166" s="1">
        <f>VLOOKUP(D166,Country!B:C,2,FALSE)</f>
        <v>75</v>
      </c>
    </row>
    <row r="167" spans="1:5">
      <c r="A167" t="s">
        <v>676</v>
      </c>
      <c r="B167" s="1" t="s">
        <v>666</v>
      </c>
      <c r="C167" s="1" t="s">
        <v>315</v>
      </c>
      <c r="D167" s="1" t="s">
        <v>521</v>
      </c>
      <c r="E167" s="1">
        <f>VLOOKUP(D167,Country!B:C,2,FALSE)</f>
        <v>77</v>
      </c>
    </row>
    <row r="168" spans="1:5">
      <c r="A168" t="s">
        <v>676</v>
      </c>
      <c r="B168" s="1" t="s">
        <v>666</v>
      </c>
      <c r="C168" s="1" t="s">
        <v>416</v>
      </c>
      <c r="D168" s="1" t="s">
        <v>610</v>
      </c>
      <c r="E168" s="1">
        <f>VLOOKUP(D168,Country!B:C,2,FALSE)</f>
        <v>81</v>
      </c>
    </row>
    <row r="169" spans="1:5">
      <c r="A169" t="s">
        <v>676</v>
      </c>
      <c r="B169" s="1" t="s">
        <v>666</v>
      </c>
      <c r="C169" s="1" t="s">
        <v>303</v>
      </c>
      <c r="D169" s="1" t="s">
        <v>511</v>
      </c>
      <c r="E169" s="1">
        <f>VLOOKUP(D169,Country!B:C,2,FALSE)</f>
        <v>79</v>
      </c>
    </row>
    <row r="170" spans="1:5">
      <c r="A170" t="s">
        <v>676</v>
      </c>
      <c r="B170" s="1" t="s">
        <v>666</v>
      </c>
      <c r="C170" s="1" t="s">
        <v>417</v>
      </c>
      <c r="D170" s="1" t="s">
        <v>611</v>
      </c>
      <c r="E170" s="1">
        <f>VLOOKUP(D170,Country!B:C,2,FALSE)</f>
        <v>91</v>
      </c>
    </row>
    <row r="171" spans="1:5">
      <c r="A171" t="s">
        <v>676</v>
      </c>
      <c r="B171" s="1" t="s">
        <v>666</v>
      </c>
      <c r="C171" s="1" t="s">
        <v>304</v>
      </c>
      <c r="D171" s="1" t="s">
        <v>512</v>
      </c>
      <c r="E171" s="1">
        <f>VLOOKUP(D171,Country!B:C,2,FALSE)</f>
        <v>119</v>
      </c>
    </row>
    <row r="172" spans="1:5">
      <c r="A172" t="s">
        <v>676</v>
      </c>
      <c r="B172" s="1" t="s">
        <v>666</v>
      </c>
      <c r="C172" s="1" t="s">
        <v>305</v>
      </c>
      <c r="D172" s="1" t="s">
        <v>513</v>
      </c>
      <c r="E172" s="1">
        <f>VLOOKUP(D172,Country!B:C,2,FALSE)</f>
        <v>135</v>
      </c>
    </row>
    <row r="173" spans="1:5">
      <c r="A173" t="s">
        <v>676</v>
      </c>
      <c r="B173" s="1" t="s">
        <v>666</v>
      </c>
      <c r="C173" s="1" t="s">
        <v>306</v>
      </c>
      <c r="D173" s="1" t="s">
        <v>514</v>
      </c>
      <c r="E173" s="1">
        <f>VLOOKUP(D173,Country!B:C,2,FALSE)</f>
        <v>144</v>
      </c>
    </row>
    <row r="174" spans="1:5">
      <c r="A174" t="s">
        <v>676</v>
      </c>
      <c r="B174" s="1" t="s">
        <v>666</v>
      </c>
      <c r="C174" s="1" t="s">
        <v>316</v>
      </c>
      <c r="D174" s="1" t="s">
        <v>522</v>
      </c>
      <c r="E174" s="1">
        <f>VLOOKUP(D174,Country!B:C,2,FALSE)</f>
        <v>153</v>
      </c>
    </row>
    <row r="175" spans="1:5">
      <c r="A175" t="s">
        <v>676</v>
      </c>
      <c r="B175" s="1" t="s">
        <v>666</v>
      </c>
      <c r="C175" s="1" t="s">
        <v>317</v>
      </c>
      <c r="D175" s="1" t="s">
        <v>523</v>
      </c>
      <c r="E175" s="1">
        <f>VLOOKUP(D175,Country!B:C,2,FALSE)</f>
        <v>145</v>
      </c>
    </row>
    <row r="176" spans="1:5">
      <c r="A176" t="s">
        <v>676</v>
      </c>
      <c r="B176" s="1" t="s">
        <v>666</v>
      </c>
      <c r="C176" s="1" t="s">
        <v>425</v>
      </c>
      <c r="D176" s="1" t="s">
        <v>619</v>
      </c>
      <c r="E176" s="1">
        <f>VLOOKUP(D176,Country!B:C,2,FALSE)</f>
        <v>150</v>
      </c>
    </row>
    <row r="177" spans="1:5">
      <c r="A177" t="s">
        <v>676</v>
      </c>
      <c r="B177" s="1" t="s">
        <v>666</v>
      </c>
      <c r="C177" s="1" t="s">
        <v>432</v>
      </c>
      <c r="D177" s="1" t="s">
        <v>626</v>
      </c>
      <c r="E177" s="1">
        <f>VLOOKUP(D177,Country!B:C,2,FALSE)</f>
        <v>198</v>
      </c>
    </row>
    <row r="178" spans="1:5">
      <c r="A178" t="s">
        <v>676</v>
      </c>
      <c r="B178" s="1" t="s">
        <v>666</v>
      </c>
      <c r="C178" s="1" t="s">
        <v>318</v>
      </c>
      <c r="D178" s="1" t="s">
        <v>524</v>
      </c>
      <c r="E178" s="1">
        <f>VLOOKUP(D178,Country!B:C,2,FALSE)</f>
        <v>171</v>
      </c>
    </row>
    <row r="179" spans="1:5">
      <c r="A179" t="s">
        <v>676</v>
      </c>
      <c r="B179" s="1" t="s">
        <v>666</v>
      </c>
      <c r="C179" s="1" t="s">
        <v>434</v>
      </c>
      <c r="D179" s="1" t="s">
        <v>628</v>
      </c>
      <c r="E179" s="1">
        <f>VLOOKUP(D179,Country!B:C,2,FALSE)</f>
        <v>186</v>
      </c>
    </row>
    <row r="180" spans="1:5">
      <c r="A180" t="s">
        <v>676</v>
      </c>
      <c r="B180" s="1" t="s">
        <v>666</v>
      </c>
      <c r="C180" s="1" t="s">
        <v>319</v>
      </c>
      <c r="D180" s="1" t="s">
        <v>525</v>
      </c>
      <c r="E180" s="1">
        <f>VLOOKUP(D180,Country!B:C,2,FALSE)</f>
        <v>194</v>
      </c>
    </row>
    <row r="181" spans="1:5">
      <c r="A181" t="s">
        <v>676</v>
      </c>
      <c r="B181" s="1" t="s">
        <v>666</v>
      </c>
      <c r="C181" s="1" t="s">
        <v>670</v>
      </c>
      <c r="D181" s="1" t="s">
        <v>526</v>
      </c>
      <c r="E181" s="1">
        <f>VLOOKUP(D181,Country!B:C,2,FALSE)</f>
        <v>199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230A-91D7-BE4E-997D-1B169F375DBB}">
  <dimension ref="A1:E197"/>
  <sheetViews>
    <sheetView workbookViewId="0">
      <selection activeCell="E1" sqref="E1"/>
    </sheetView>
  </sheetViews>
  <sheetFormatPr baseColWidth="10" defaultRowHeight="16"/>
  <sheetData>
    <row r="1" spans="1:5">
      <c r="A1" t="s">
        <v>632</v>
      </c>
      <c r="B1" t="s">
        <v>437</v>
      </c>
      <c r="C1" t="s">
        <v>438</v>
      </c>
      <c r="D1" t="s">
        <v>0</v>
      </c>
      <c r="E1" t="s">
        <v>738</v>
      </c>
    </row>
    <row r="2" spans="1:5">
      <c r="A2" t="s">
        <v>217</v>
      </c>
      <c r="B2" t="s">
        <v>216</v>
      </c>
      <c r="C2" t="s">
        <v>217</v>
      </c>
      <c r="D2" t="s">
        <v>216</v>
      </c>
      <c r="E2">
        <f>VLOOKUP(D2,Map_region!A:D,3,FALSE)</f>
        <v>195</v>
      </c>
    </row>
    <row r="3" spans="1:5">
      <c r="A3" t="s">
        <v>218</v>
      </c>
      <c r="B3" t="s">
        <v>31</v>
      </c>
      <c r="C3" t="s">
        <v>218</v>
      </c>
      <c r="D3" t="s">
        <v>439</v>
      </c>
      <c r="E3">
        <f>VLOOKUP(D3,Map_region!A:D,3,FALSE)</f>
        <v>31</v>
      </c>
    </row>
    <row r="4" spans="1:5">
      <c r="A4" t="s">
        <v>219</v>
      </c>
      <c r="B4" t="s">
        <v>678</v>
      </c>
      <c r="C4" t="s">
        <v>220</v>
      </c>
      <c r="D4" t="s">
        <v>4</v>
      </c>
      <c r="E4">
        <f>VLOOKUP(D4,Map_region!A:D,3,FALSE)</f>
        <v>4</v>
      </c>
    </row>
    <row r="5" spans="1:5">
      <c r="A5" t="s">
        <v>219</v>
      </c>
      <c r="B5" t="s">
        <v>678</v>
      </c>
      <c r="C5" t="s">
        <v>221</v>
      </c>
      <c r="D5" t="s">
        <v>440</v>
      </c>
      <c r="E5">
        <f>VLOOKUP(D5,Map_region!A:D,3,FALSE)</f>
        <v>11</v>
      </c>
    </row>
    <row r="6" spans="1:5">
      <c r="A6" t="s">
        <v>219</v>
      </c>
      <c r="B6" t="s">
        <v>678</v>
      </c>
      <c r="C6" t="s">
        <v>222</v>
      </c>
      <c r="D6" t="s">
        <v>441</v>
      </c>
      <c r="E6">
        <f>VLOOKUP(D6,Map_region!A:D,3,FALSE)</f>
        <v>14</v>
      </c>
    </row>
    <row r="7" spans="1:5">
      <c r="A7" t="s">
        <v>219</v>
      </c>
      <c r="B7" t="s">
        <v>678</v>
      </c>
      <c r="C7" t="s">
        <v>223</v>
      </c>
      <c r="D7" t="s">
        <v>442</v>
      </c>
      <c r="E7">
        <f>VLOOKUP(D7,Map_region!A:D,3,FALSE)</f>
        <v>45</v>
      </c>
    </row>
    <row r="8" spans="1:5">
      <c r="A8" t="s">
        <v>219</v>
      </c>
      <c r="B8" t="s">
        <v>678</v>
      </c>
      <c r="C8" t="s">
        <v>224</v>
      </c>
      <c r="D8" t="s">
        <v>443</v>
      </c>
      <c r="E8">
        <f>VLOOKUP(D8,Map_region!A:D,3,FALSE)</f>
        <v>50</v>
      </c>
    </row>
    <row r="9" spans="1:5">
      <c r="A9" t="s">
        <v>219</v>
      </c>
      <c r="B9" t="s">
        <v>678</v>
      </c>
      <c r="C9" t="s">
        <v>225</v>
      </c>
      <c r="D9" t="s">
        <v>444</v>
      </c>
      <c r="E9">
        <f>VLOOKUP(D9,Map_region!A:D,3,FALSE)</f>
        <v>60</v>
      </c>
    </row>
    <row r="10" spans="1:5">
      <c r="A10" t="s">
        <v>219</v>
      </c>
      <c r="B10" t="s">
        <v>678</v>
      </c>
      <c r="C10" t="s">
        <v>226</v>
      </c>
      <c r="D10" t="s">
        <v>445</v>
      </c>
      <c r="E10">
        <f>VLOOKUP(D10,Map_region!A:D,3,FALSE)</f>
        <v>62</v>
      </c>
    </row>
    <row r="11" spans="1:5">
      <c r="A11" t="s">
        <v>219</v>
      </c>
      <c r="B11" t="s">
        <v>678</v>
      </c>
      <c r="C11" t="s">
        <v>227</v>
      </c>
      <c r="D11" t="s">
        <v>446</v>
      </c>
      <c r="E11">
        <f>VLOOKUP(D11,Map_region!A:D,3,FALSE)</f>
        <v>47</v>
      </c>
    </row>
    <row r="12" spans="1:5">
      <c r="A12" t="s">
        <v>219</v>
      </c>
      <c r="B12" t="s">
        <v>678</v>
      </c>
      <c r="C12" t="s">
        <v>228</v>
      </c>
      <c r="D12" t="s">
        <v>447</v>
      </c>
      <c r="E12">
        <f>VLOOKUP(D12,Map_region!A:D,3,FALSE)</f>
        <v>72</v>
      </c>
    </row>
    <row r="13" spans="1:5">
      <c r="A13" t="s">
        <v>219</v>
      </c>
      <c r="B13" t="s">
        <v>678</v>
      </c>
      <c r="C13" t="s">
        <v>229</v>
      </c>
      <c r="D13" t="s">
        <v>448</v>
      </c>
      <c r="E13">
        <f>VLOOKUP(D13,Map_region!A:D,3,FALSE)</f>
        <v>88</v>
      </c>
    </row>
    <row r="14" spans="1:5">
      <c r="A14" t="s">
        <v>219</v>
      </c>
      <c r="B14" t="s">
        <v>678</v>
      </c>
      <c r="C14" t="s">
        <v>230</v>
      </c>
      <c r="D14" t="s">
        <v>449</v>
      </c>
      <c r="E14">
        <f>VLOOKUP(D14,Map_region!A:D,3,FALSE)</f>
        <v>85</v>
      </c>
    </row>
    <row r="15" spans="1:5">
      <c r="A15" t="s">
        <v>219</v>
      </c>
      <c r="B15" t="s">
        <v>678</v>
      </c>
      <c r="C15" t="s">
        <v>231</v>
      </c>
      <c r="D15" t="s">
        <v>450</v>
      </c>
      <c r="E15">
        <f>VLOOKUP(D15,Map_region!A:D,3,FALSE)</f>
        <v>90</v>
      </c>
    </row>
    <row r="16" spans="1:5">
      <c r="A16" t="s">
        <v>219</v>
      </c>
      <c r="B16" t="s">
        <v>678</v>
      </c>
      <c r="C16" t="s">
        <v>232</v>
      </c>
      <c r="D16" t="s">
        <v>451</v>
      </c>
      <c r="E16">
        <f>VLOOKUP(D16,Map_region!A:D,3,FALSE)</f>
        <v>107</v>
      </c>
    </row>
    <row r="17" spans="1:5">
      <c r="A17" t="s">
        <v>219</v>
      </c>
      <c r="B17" t="s">
        <v>678</v>
      </c>
      <c r="C17" t="s">
        <v>233</v>
      </c>
      <c r="D17" t="s">
        <v>452</v>
      </c>
      <c r="E17">
        <f>VLOOKUP(D17,Map_region!A:D,3,FALSE)</f>
        <v>111</v>
      </c>
    </row>
    <row r="18" spans="1:5">
      <c r="A18" t="s">
        <v>219</v>
      </c>
      <c r="B18" t="s">
        <v>678</v>
      </c>
      <c r="C18" t="s">
        <v>234</v>
      </c>
      <c r="D18" t="s">
        <v>453</v>
      </c>
      <c r="E18">
        <f>VLOOKUP(D18,Map_region!A:D,3,FALSE)</f>
        <v>123</v>
      </c>
    </row>
    <row r="19" spans="1:5">
      <c r="A19" t="s">
        <v>219</v>
      </c>
      <c r="B19" t="s">
        <v>678</v>
      </c>
      <c r="C19" t="s">
        <v>235</v>
      </c>
      <c r="D19" t="s">
        <v>454</v>
      </c>
      <c r="E19">
        <f>VLOOKUP(D19,Map_region!A:D,3,FALSE)</f>
        <v>115</v>
      </c>
    </row>
    <row r="20" spans="1:5">
      <c r="A20" t="s">
        <v>219</v>
      </c>
      <c r="B20" t="s">
        <v>678</v>
      </c>
      <c r="C20" t="s">
        <v>236</v>
      </c>
      <c r="D20" t="s">
        <v>455</v>
      </c>
      <c r="E20">
        <f>VLOOKUP(D20,Map_region!A:D,3,FALSE)</f>
        <v>137</v>
      </c>
    </row>
    <row r="21" spans="1:5">
      <c r="A21" t="s">
        <v>219</v>
      </c>
      <c r="B21" t="s">
        <v>678</v>
      </c>
      <c r="C21" t="s">
        <v>237</v>
      </c>
      <c r="D21" t="s">
        <v>456</v>
      </c>
      <c r="E21">
        <f>VLOOKUP(D21,Map_region!A:D,3,FALSE)</f>
        <v>138</v>
      </c>
    </row>
    <row r="22" spans="1:5">
      <c r="A22" t="s">
        <v>219</v>
      </c>
      <c r="B22" t="s">
        <v>678</v>
      </c>
      <c r="C22" t="s">
        <v>238</v>
      </c>
      <c r="D22" t="s">
        <v>457</v>
      </c>
      <c r="E22">
        <f>VLOOKUP(D22,Map_region!A:D,3,FALSE)</f>
        <v>152</v>
      </c>
    </row>
    <row r="23" spans="1:5">
      <c r="A23" t="s">
        <v>219</v>
      </c>
      <c r="B23" t="s">
        <v>678</v>
      </c>
      <c r="C23" t="s">
        <v>239</v>
      </c>
      <c r="D23" t="s">
        <v>458</v>
      </c>
      <c r="E23">
        <f>VLOOKUP(D23,Map_region!A:D,3,FALSE)</f>
        <v>166</v>
      </c>
    </row>
    <row r="24" spans="1:5">
      <c r="A24" t="s">
        <v>219</v>
      </c>
      <c r="B24" t="s">
        <v>678</v>
      </c>
      <c r="C24" t="s">
        <v>240</v>
      </c>
      <c r="D24" t="s">
        <v>459</v>
      </c>
      <c r="E24">
        <f>VLOOKUP(D24,Map_region!A:D,3,FALSE)</f>
        <v>57</v>
      </c>
    </row>
    <row r="25" spans="1:5">
      <c r="A25" t="s">
        <v>219</v>
      </c>
      <c r="B25" t="s">
        <v>678</v>
      </c>
      <c r="C25" t="s">
        <v>241</v>
      </c>
      <c r="D25" t="s">
        <v>460</v>
      </c>
      <c r="E25">
        <f>VLOOKUP(D25,Map_region!A:D,3,FALSE)</f>
        <v>174</v>
      </c>
    </row>
    <row r="26" spans="1:5">
      <c r="A26" t="s">
        <v>219</v>
      </c>
      <c r="B26" t="s">
        <v>678</v>
      </c>
      <c r="C26" t="s">
        <v>242</v>
      </c>
      <c r="D26" t="s">
        <v>461</v>
      </c>
      <c r="E26">
        <f>VLOOKUP(D26,Map_region!A:D,3,FALSE)</f>
        <v>32</v>
      </c>
    </row>
    <row r="27" spans="1:5">
      <c r="A27" t="s">
        <v>219</v>
      </c>
      <c r="B27" t="s">
        <v>678</v>
      </c>
      <c r="C27" t="s">
        <v>243</v>
      </c>
      <c r="D27" t="s">
        <v>462</v>
      </c>
      <c r="E27">
        <f>VLOOKUP(D27,Map_region!A:D,3,FALSE)</f>
        <v>65</v>
      </c>
    </row>
    <row r="28" spans="1:5">
      <c r="A28" t="s">
        <v>244</v>
      </c>
      <c r="B28" t="s">
        <v>679</v>
      </c>
      <c r="C28" t="s">
        <v>245</v>
      </c>
      <c r="D28" t="s">
        <v>463</v>
      </c>
      <c r="E28">
        <f>VLOOKUP(D28,Map_region!A:D,3,FALSE)</f>
        <v>93</v>
      </c>
    </row>
    <row r="29" spans="1:5">
      <c r="A29" t="s">
        <v>244</v>
      </c>
      <c r="B29" t="s">
        <v>679</v>
      </c>
      <c r="C29" t="s">
        <v>246</v>
      </c>
      <c r="D29" t="s">
        <v>464</v>
      </c>
      <c r="E29">
        <f>VLOOKUP(D29,Map_region!A:D,3,FALSE)</f>
        <v>100</v>
      </c>
    </row>
    <row r="30" spans="1:5">
      <c r="A30" t="s">
        <v>247</v>
      </c>
      <c r="B30" t="s">
        <v>680</v>
      </c>
      <c r="C30" t="s">
        <v>248</v>
      </c>
      <c r="D30" t="s">
        <v>465</v>
      </c>
      <c r="E30">
        <f>VLOOKUP(D30,Map_region!A:D,3,FALSE)</f>
        <v>10</v>
      </c>
    </row>
    <row r="31" spans="1:5">
      <c r="A31" t="s">
        <v>247</v>
      </c>
      <c r="B31" t="s">
        <v>680</v>
      </c>
      <c r="C31" t="s">
        <v>249</v>
      </c>
      <c r="D31" t="s">
        <v>466</v>
      </c>
      <c r="E31">
        <f>VLOOKUP(D31,Map_region!A:D,3,FALSE)</f>
        <v>141</v>
      </c>
    </row>
    <row r="32" spans="1:5">
      <c r="A32" t="s">
        <v>250</v>
      </c>
      <c r="B32" t="s">
        <v>681</v>
      </c>
      <c r="C32" t="s">
        <v>252</v>
      </c>
      <c r="D32" t="s">
        <v>467</v>
      </c>
      <c r="E32">
        <f>VLOOKUP(D32,Map_region!A:D,3,FALSE)</f>
        <v>3</v>
      </c>
    </row>
    <row r="33" spans="1:5">
      <c r="A33" t="s">
        <v>250</v>
      </c>
      <c r="B33" t="s">
        <v>251</v>
      </c>
      <c r="C33" t="s">
        <v>253</v>
      </c>
      <c r="D33" t="s">
        <v>468</v>
      </c>
      <c r="E33">
        <f>VLOOKUP(D33,Map_region!A:D,3,FALSE)</f>
        <v>21</v>
      </c>
    </row>
    <row r="34" spans="1:5">
      <c r="A34" t="s">
        <v>250</v>
      </c>
      <c r="B34" t="s">
        <v>251</v>
      </c>
      <c r="C34" t="s">
        <v>254</v>
      </c>
      <c r="D34" t="s">
        <v>469</v>
      </c>
      <c r="E34">
        <f>VLOOKUP(D34,Map_region!A:D,3,FALSE)</f>
        <v>18</v>
      </c>
    </row>
    <row r="35" spans="1:5">
      <c r="A35" t="s">
        <v>250</v>
      </c>
      <c r="B35" t="s">
        <v>251</v>
      </c>
      <c r="C35" t="s">
        <v>255</v>
      </c>
      <c r="D35" t="s">
        <v>470</v>
      </c>
      <c r="E35">
        <f>VLOOKUP(D35,Map_region!A:D,3,FALSE)</f>
        <v>80</v>
      </c>
    </row>
    <row r="36" spans="1:5">
      <c r="A36" t="s">
        <v>250</v>
      </c>
      <c r="B36" t="s">
        <v>251</v>
      </c>
      <c r="C36" t="s">
        <v>256</v>
      </c>
      <c r="D36" t="s">
        <v>471</v>
      </c>
      <c r="E36">
        <f>VLOOKUP(D36,Map_region!A:D,3,FALSE)</f>
        <v>46</v>
      </c>
    </row>
    <row r="37" spans="1:5">
      <c r="A37" t="s">
        <v>250</v>
      </c>
      <c r="B37" t="s">
        <v>251</v>
      </c>
      <c r="C37" t="s">
        <v>257</v>
      </c>
      <c r="D37" t="s">
        <v>472</v>
      </c>
      <c r="E37">
        <f>VLOOKUP(D37,Map_region!A:D,3,FALSE)</f>
        <v>82</v>
      </c>
    </row>
    <row r="38" spans="1:5">
      <c r="A38" t="s">
        <v>250</v>
      </c>
      <c r="B38" t="s">
        <v>251</v>
      </c>
      <c r="C38" t="s">
        <v>258</v>
      </c>
      <c r="D38" t="s">
        <v>117</v>
      </c>
      <c r="E38">
        <f>VLOOKUP(D38,Map_region!A:D,3,FALSE)</f>
        <v>121</v>
      </c>
    </row>
    <row r="39" spans="1:5">
      <c r="A39" t="s">
        <v>250</v>
      </c>
      <c r="B39" t="s">
        <v>251</v>
      </c>
      <c r="C39" t="s">
        <v>259</v>
      </c>
      <c r="D39" t="s">
        <v>473</v>
      </c>
      <c r="E39">
        <f>VLOOKUP(D39,Map_region!A:D,3,FALSE)</f>
        <v>149</v>
      </c>
    </row>
    <row r="40" spans="1:5">
      <c r="A40" t="s">
        <v>250</v>
      </c>
      <c r="B40" t="s">
        <v>251</v>
      </c>
      <c r="C40" t="s">
        <v>260</v>
      </c>
      <c r="D40" t="s">
        <v>474</v>
      </c>
      <c r="E40">
        <f>VLOOKUP(D40,Map_region!A:D,3,FALSE)</f>
        <v>156</v>
      </c>
    </row>
    <row r="41" spans="1:5">
      <c r="A41" t="s">
        <v>250</v>
      </c>
      <c r="B41" t="s">
        <v>251</v>
      </c>
      <c r="C41" t="s">
        <v>261</v>
      </c>
      <c r="D41" t="s">
        <v>475</v>
      </c>
      <c r="E41">
        <f>VLOOKUP(D41,Map_region!A:D,3,FALSE)</f>
        <v>172</v>
      </c>
    </row>
    <row r="42" spans="1:5">
      <c r="A42" t="s">
        <v>250</v>
      </c>
      <c r="B42" t="s">
        <v>251</v>
      </c>
      <c r="C42" t="s">
        <v>262</v>
      </c>
      <c r="D42" t="s">
        <v>476</v>
      </c>
      <c r="E42">
        <f>VLOOKUP(D42,Map_region!A:D,3,FALSE)</f>
        <v>173</v>
      </c>
    </row>
    <row r="43" spans="1:5">
      <c r="A43" t="s">
        <v>263</v>
      </c>
      <c r="B43" t="s">
        <v>682</v>
      </c>
      <c r="C43" t="s">
        <v>265</v>
      </c>
      <c r="D43" t="s">
        <v>477</v>
      </c>
      <c r="E43">
        <f>VLOOKUP(D43,Map_region!A:D,3,FALSE)</f>
        <v>7</v>
      </c>
    </row>
    <row r="44" spans="1:5">
      <c r="A44" t="s">
        <v>263</v>
      </c>
      <c r="B44" t="s">
        <v>264</v>
      </c>
      <c r="C44" t="s">
        <v>266</v>
      </c>
      <c r="D44" t="s">
        <v>478</v>
      </c>
      <c r="E44">
        <f>VLOOKUP(D44,Map_region!A:D,3,FALSE)</f>
        <v>12</v>
      </c>
    </row>
    <row r="45" spans="1:5">
      <c r="A45" t="s">
        <v>263</v>
      </c>
      <c r="B45" t="s">
        <v>264</v>
      </c>
      <c r="C45" t="s">
        <v>267</v>
      </c>
      <c r="D45" t="s">
        <v>479</v>
      </c>
      <c r="E45">
        <f>VLOOKUP(D45,Map_region!A:D,3,FALSE)</f>
        <v>22</v>
      </c>
    </row>
    <row r="46" spans="1:5">
      <c r="A46" t="s">
        <v>263</v>
      </c>
      <c r="B46" t="s">
        <v>264</v>
      </c>
      <c r="C46" t="s">
        <v>268</v>
      </c>
      <c r="D46" t="s">
        <v>480</v>
      </c>
      <c r="E46">
        <f>VLOOKUP(D46,Map_region!A:D,3,FALSE)</f>
        <v>58</v>
      </c>
    </row>
    <row r="47" spans="1:5">
      <c r="A47" t="s">
        <v>263</v>
      </c>
      <c r="B47" t="s">
        <v>264</v>
      </c>
      <c r="C47" t="s">
        <v>269</v>
      </c>
      <c r="D47" t="s">
        <v>481</v>
      </c>
      <c r="E47">
        <f>VLOOKUP(D47,Map_region!A:D,3,FALSE)</f>
        <v>66</v>
      </c>
    </row>
    <row r="48" spans="1:5">
      <c r="A48" t="s">
        <v>263</v>
      </c>
      <c r="B48" t="s">
        <v>264</v>
      </c>
      <c r="C48" t="s">
        <v>270</v>
      </c>
      <c r="D48" t="s">
        <v>482</v>
      </c>
      <c r="E48">
        <f>VLOOKUP(D48,Map_region!A:D,3,FALSE)</f>
        <v>94</v>
      </c>
    </row>
    <row r="49" spans="1:5">
      <c r="A49" t="s">
        <v>263</v>
      </c>
      <c r="B49" t="s">
        <v>264</v>
      </c>
      <c r="C49" t="s">
        <v>271</v>
      </c>
      <c r="D49" t="s">
        <v>483</v>
      </c>
      <c r="E49">
        <f>VLOOKUP(D49,Map_region!A:D,3,FALSE)</f>
        <v>96</v>
      </c>
    </row>
    <row r="50" spans="1:5">
      <c r="A50" t="s">
        <v>263</v>
      </c>
      <c r="B50" t="s">
        <v>264</v>
      </c>
      <c r="C50" t="s">
        <v>272</v>
      </c>
      <c r="D50" t="s">
        <v>484</v>
      </c>
      <c r="E50">
        <f>VLOOKUP(D50,Map_region!A:D,3,FALSE)</f>
        <v>112</v>
      </c>
    </row>
    <row r="51" spans="1:5">
      <c r="A51" t="s">
        <v>263</v>
      </c>
      <c r="B51" t="s">
        <v>264</v>
      </c>
      <c r="C51" t="s">
        <v>273</v>
      </c>
      <c r="D51" t="s">
        <v>485</v>
      </c>
      <c r="E51">
        <f>VLOOKUP(D51,Map_region!A:D,3,FALSE)</f>
        <v>110</v>
      </c>
    </row>
    <row r="52" spans="1:5">
      <c r="A52" t="s">
        <v>263</v>
      </c>
      <c r="B52" t="s">
        <v>264</v>
      </c>
      <c r="C52" t="s">
        <v>274</v>
      </c>
      <c r="D52" t="s">
        <v>486</v>
      </c>
      <c r="E52">
        <f>VLOOKUP(D52,Map_region!A:D,3,FALSE)</f>
        <v>116</v>
      </c>
    </row>
    <row r="53" spans="1:5">
      <c r="A53" t="s">
        <v>263</v>
      </c>
      <c r="B53" t="s">
        <v>264</v>
      </c>
      <c r="C53" t="s">
        <v>275</v>
      </c>
      <c r="D53" t="s">
        <v>487</v>
      </c>
      <c r="E53">
        <f>VLOOKUP(D53,Map_region!A:D,3,FALSE)</f>
        <v>157</v>
      </c>
    </row>
    <row r="54" spans="1:5">
      <c r="A54" t="s">
        <v>263</v>
      </c>
      <c r="B54" t="s">
        <v>264</v>
      </c>
      <c r="C54" t="s">
        <v>276</v>
      </c>
      <c r="D54" t="s">
        <v>488</v>
      </c>
      <c r="E54">
        <f>VLOOKUP(D54,Map_region!A:D,3,FALSE)</f>
        <v>181</v>
      </c>
    </row>
    <row r="55" spans="1:5">
      <c r="A55" t="s">
        <v>263</v>
      </c>
      <c r="B55" t="s">
        <v>264</v>
      </c>
      <c r="C55" t="s">
        <v>277</v>
      </c>
      <c r="D55" t="s">
        <v>489</v>
      </c>
      <c r="E55">
        <f>VLOOKUP(D55,Map_region!A:D,3,FALSE)</f>
        <v>183</v>
      </c>
    </row>
    <row r="56" spans="1:5">
      <c r="A56" t="s">
        <v>263</v>
      </c>
      <c r="B56" t="s">
        <v>264</v>
      </c>
      <c r="C56" t="s">
        <v>278</v>
      </c>
      <c r="D56" t="s">
        <v>490</v>
      </c>
      <c r="E56">
        <f>VLOOKUP(D56,Map_region!A:D,3,FALSE)</f>
        <v>193</v>
      </c>
    </row>
    <row r="57" spans="1:5">
      <c r="A57" t="s">
        <v>263</v>
      </c>
      <c r="B57" t="s">
        <v>264</v>
      </c>
      <c r="C57" t="s">
        <v>279</v>
      </c>
      <c r="D57" t="s">
        <v>491</v>
      </c>
      <c r="E57">
        <f>VLOOKUP(D57,Map_region!A:D,3,FALSE)</f>
        <v>196</v>
      </c>
    </row>
    <row r="58" spans="1:5">
      <c r="A58" t="s">
        <v>280</v>
      </c>
      <c r="B58" t="s">
        <v>683</v>
      </c>
      <c r="C58" t="s">
        <v>282</v>
      </c>
      <c r="D58" t="s">
        <v>492</v>
      </c>
      <c r="E58">
        <f>VLOOKUP(D58,Map_region!A:D,3,FALSE)</f>
        <v>19</v>
      </c>
    </row>
    <row r="59" spans="1:5">
      <c r="A59" t="s">
        <v>280</v>
      </c>
      <c r="B59" t="s">
        <v>281</v>
      </c>
      <c r="C59" t="s">
        <v>283</v>
      </c>
      <c r="D59" t="s">
        <v>493</v>
      </c>
      <c r="E59">
        <f>VLOOKUP(D59,Map_region!A:D,3,FALSE)</f>
        <v>86</v>
      </c>
    </row>
    <row r="60" spans="1:5">
      <c r="A60" t="s">
        <v>280</v>
      </c>
      <c r="B60" t="s">
        <v>281</v>
      </c>
      <c r="C60" t="s">
        <v>284</v>
      </c>
      <c r="D60" t="s">
        <v>494</v>
      </c>
      <c r="E60">
        <f>VLOOKUP(D60,Map_region!A:D,3,FALSE)</f>
        <v>87</v>
      </c>
    </row>
    <row r="61" spans="1:5">
      <c r="A61" t="s">
        <v>280</v>
      </c>
      <c r="B61" t="s">
        <v>281</v>
      </c>
      <c r="C61" t="s">
        <v>285</v>
      </c>
      <c r="D61" t="s">
        <v>495</v>
      </c>
      <c r="E61">
        <f>VLOOKUP(D61,Map_region!A:D,3,FALSE)</f>
        <v>89</v>
      </c>
    </row>
    <row r="62" spans="1:5">
      <c r="A62" t="s">
        <v>280</v>
      </c>
      <c r="B62" t="s">
        <v>281</v>
      </c>
      <c r="C62" t="s">
        <v>286</v>
      </c>
      <c r="D62" t="s">
        <v>496</v>
      </c>
      <c r="E62">
        <f>VLOOKUP(D62,Map_region!A:D,3,FALSE)</f>
        <v>92</v>
      </c>
    </row>
    <row r="63" spans="1:5">
      <c r="A63" t="s">
        <v>280</v>
      </c>
      <c r="B63" t="s">
        <v>281</v>
      </c>
      <c r="C63" t="s">
        <v>287</v>
      </c>
      <c r="D63" t="s">
        <v>497</v>
      </c>
      <c r="E63">
        <f>VLOOKUP(D63,Map_region!A:D,3,FALSE)</f>
        <v>101</v>
      </c>
    </row>
    <row r="64" spans="1:5">
      <c r="A64" t="s">
        <v>280</v>
      </c>
      <c r="B64" t="s">
        <v>281</v>
      </c>
      <c r="C64" t="s">
        <v>288</v>
      </c>
      <c r="D64" t="s">
        <v>498</v>
      </c>
      <c r="E64">
        <f>VLOOKUP(D64,Map_region!A:D,3,FALSE)</f>
        <v>103</v>
      </c>
    </row>
    <row r="65" spans="1:5">
      <c r="A65" t="s">
        <v>280</v>
      </c>
      <c r="B65" t="s">
        <v>281</v>
      </c>
      <c r="C65" t="s">
        <v>289</v>
      </c>
      <c r="D65" t="s">
        <v>499</v>
      </c>
      <c r="E65">
        <f>VLOOKUP(D65,Map_region!A:D,3,FALSE)</f>
        <v>142</v>
      </c>
    </row>
    <row r="66" spans="1:5">
      <c r="A66" t="s">
        <v>280</v>
      </c>
      <c r="B66" t="s">
        <v>281</v>
      </c>
      <c r="C66" t="s">
        <v>290</v>
      </c>
      <c r="D66" t="s">
        <v>500</v>
      </c>
      <c r="E66">
        <f>VLOOKUP(D66,Map_region!A:D,3,FALSE)</f>
        <v>155</v>
      </c>
    </row>
    <row r="67" spans="1:5">
      <c r="A67" t="s">
        <v>280</v>
      </c>
      <c r="B67" t="s">
        <v>281</v>
      </c>
      <c r="C67" t="s">
        <v>291</v>
      </c>
      <c r="D67" t="s">
        <v>501</v>
      </c>
      <c r="E67">
        <f>VLOOKUP(D67,Map_region!A:D,3,FALSE)</f>
        <v>159</v>
      </c>
    </row>
    <row r="68" spans="1:5">
      <c r="A68" t="s">
        <v>280</v>
      </c>
      <c r="B68" t="s">
        <v>281</v>
      </c>
      <c r="C68" t="s">
        <v>292</v>
      </c>
      <c r="D68" t="s">
        <v>502</v>
      </c>
      <c r="E68">
        <f>VLOOKUP(D68,Map_region!A:D,3,FALSE)</f>
        <v>177</v>
      </c>
    </row>
    <row r="69" spans="1:5">
      <c r="A69" t="s">
        <v>280</v>
      </c>
      <c r="B69" t="s">
        <v>281</v>
      </c>
      <c r="C69" t="s">
        <v>293</v>
      </c>
      <c r="D69" t="s">
        <v>503</v>
      </c>
      <c r="E69">
        <f>VLOOKUP(D69,Map_region!A:D,3,FALSE)</f>
        <v>188</v>
      </c>
    </row>
    <row r="70" spans="1:5">
      <c r="A70" t="s">
        <v>280</v>
      </c>
      <c r="B70" t="s">
        <v>281</v>
      </c>
      <c r="C70" t="s">
        <v>294</v>
      </c>
      <c r="D70" t="s">
        <v>504</v>
      </c>
      <c r="E70">
        <f>VLOOKUP(D70,Map_region!A:D,3,FALSE)</f>
        <v>5</v>
      </c>
    </row>
    <row r="71" spans="1:5">
      <c r="A71" t="s">
        <v>280</v>
      </c>
      <c r="B71" t="s">
        <v>281</v>
      </c>
      <c r="C71" t="s">
        <v>295</v>
      </c>
      <c r="D71" t="s">
        <v>505</v>
      </c>
      <c r="E71">
        <f>VLOOKUP(D71,Map_region!A:D,3,FALSE)</f>
        <v>154</v>
      </c>
    </row>
    <row r="72" spans="1:5">
      <c r="A72" t="s">
        <v>280</v>
      </c>
      <c r="B72" t="s">
        <v>281</v>
      </c>
      <c r="C72" t="s">
        <v>296</v>
      </c>
      <c r="D72" t="s">
        <v>506</v>
      </c>
      <c r="E72">
        <f>VLOOKUP(D72,Map_region!A:D,3,FALSE)</f>
        <v>207</v>
      </c>
    </row>
    <row r="73" spans="1:5">
      <c r="A73" t="s">
        <v>297</v>
      </c>
      <c r="B73" t="s">
        <v>684</v>
      </c>
      <c r="C73" t="s">
        <v>299</v>
      </c>
      <c r="D73" t="s">
        <v>507</v>
      </c>
      <c r="E73">
        <f>VLOOKUP(D73,Map_region!A:D,3,FALSE)</f>
        <v>23</v>
      </c>
    </row>
    <row r="74" spans="1:5">
      <c r="A74" t="s">
        <v>297</v>
      </c>
      <c r="B74" t="s">
        <v>298</v>
      </c>
      <c r="C74" t="s">
        <v>300</v>
      </c>
      <c r="D74" t="s">
        <v>508</v>
      </c>
      <c r="E74">
        <f>VLOOKUP(D74,Map_region!A:D,3,FALSE)</f>
        <v>43</v>
      </c>
    </row>
    <row r="75" spans="1:5">
      <c r="A75" t="s">
        <v>297</v>
      </c>
      <c r="B75" t="s">
        <v>298</v>
      </c>
      <c r="C75" t="s">
        <v>301</v>
      </c>
      <c r="D75" t="s">
        <v>509</v>
      </c>
      <c r="E75">
        <f>VLOOKUP(D75,Map_region!A:D,3,FALSE)</f>
        <v>165</v>
      </c>
    </row>
    <row r="76" spans="1:5">
      <c r="A76" t="s">
        <v>297</v>
      </c>
      <c r="B76" t="s">
        <v>298</v>
      </c>
      <c r="C76" t="s">
        <v>302</v>
      </c>
      <c r="D76" t="s">
        <v>510</v>
      </c>
      <c r="E76">
        <f>VLOOKUP(D76,Map_region!A:D,3,FALSE)</f>
        <v>75</v>
      </c>
    </row>
    <row r="77" spans="1:5">
      <c r="A77" t="s">
        <v>297</v>
      </c>
      <c r="B77" t="s">
        <v>298</v>
      </c>
      <c r="C77" t="s">
        <v>303</v>
      </c>
      <c r="D77" t="s">
        <v>511</v>
      </c>
      <c r="E77">
        <f>VLOOKUP(D77,Map_region!A:D,3,FALSE)</f>
        <v>79</v>
      </c>
    </row>
    <row r="78" spans="1:5">
      <c r="A78" t="s">
        <v>297</v>
      </c>
      <c r="B78" t="s">
        <v>298</v>
      </c>
      <c r="C78" t="s">
        <v>304</v>
      </c>
      <c r="D78" t="s">
        <v>512</v>
      </c>
      <c r="E78">
        <f>VLOOKUP(D78,Map_region!A:D,3,FALSE)</f>
        <v>119</v>
      </c>
    </row>
    <row r="79" spans="1:5">
      <c r="A79" t="s">
        <v>297</v>
      </c>
      <c r="B79" t="s">
        <v>298</v>
      </c>
      <c r="C79" t="s">
        <v>305</v>
      </c>
      <c r="D79" t="s">
        <v>513</v>
      </c>
      <c r="E79">
        <f>VLOOKUP(D79,Map_region!A:D,3,FALSE)</f>
        <v>135</v>
      </c>
    </row>
    <row r="80" spans="1:5">
      <c r="A80" t="s">
        <v>297</v>
      </c>
      <c r="B80" t="s">
        <v>298</v>
      </c>
      <c r="C80" t="s">
        <v>306</v>
      </c>
      <c r="D80" t="s">
        <v>514</v>
      </c>
      <c r="E80">
        <f>VLOOKUP(D80,Map_region!A:D,3,FALSE)</f>
        <v>144</v>
      </c>
    </row>
    <row r="81" spans="1:5">
      <c r="A81" t="s">
        <v>307</v>
      </c>
      <c r="B81" t="s">
        <v>685</v>
      </c>
      <c r="C81" t="s">
        <v>309</v>
      </c>
      <c r="D81" t="s">
        <v>515</v>
      </c>
      <c r="E81">
        <f>VLOOKUP(D81,Map_region!A:D,3,FALSE)</f>
        <v>6</v>
      </c>
    </row>
    <row r="82" spans="1:5">
      <c r="A82" t="s">
        <v>307</v>
      </c>
      <c r="B82" t="s">
        <v>308</v>
      </c>
      <c r="C82" t="s">
        <v>310</v>
      </c>
      <c r="D82" t="s">
        <v>516</v>
      </c>
      <c r="E82">
        <f>VLOOKUP(D82,Map_region!A:D,3,FALSE)</f>
        <v>24</v>
      </c>
    </row>
    <row r="83" spans="1:5">
      <c r="A83" t="s">
        <v>307</v>
      </c>
      <c r="B83" t="s">
        <v>308</v>
      </c>
      <c r="C83" t="s">
        <v>311</v>
      </c>
      <c r="D83" t="s">
        <v>517</v>
      </c>
      <c r="E83">
        <f>VLOOKUP(D83,Map_region!A:D,3,FALSE)</f>
        <v>25</v>
      </c>
    </row>
    <row r="84" spans="1:5">
      <c r="A84" t="s">
        <v>307</v>
      </c>
      <c r="B84" t="s">
        <v>308</v>
      </c>
      <c r="C84" t="s">
        <v>312</v>
      </c>
      <c r="D84" t="s">
        <v>518</v>
      </c>
      <c r="E84">
        <f>VLOOKUP(D84,Map_region!A:D,3,FALSE)</f>
        <v>33</v>
      </c>
    </row>
    <row r="85" spans="1:5">
      <c r="A85" t="s">
        <v>307</v>
      </c>
      <c r="B85" t="s">
        <v>308</v>
      </c>
      <c r="C85" t="s">
        <v>313</v>
      </c>
      <c r="D85" t="s">
        <v>519</v>
      </c>
      <c r="E85">
        <f>VLOOKUP(D85,Map_region!A:D,3,FALSE)</f>
        <v>40</v>
      </c>
    </row>
    <row r="86" spans="1:5">
      <c r="A86" t="s">
        <v>307</v>
      </c>
      <c r="B86" t="s">
        <v>308</v>
      </c>
      <c r="C86" t="s">
        <v>314</v>
      </c>
      <c r="D86" t="s">
        <v>520</v>
      </c>
      <c r="E86">
        <f>VLOOKUP(D86,Map_region!A:D,3,FALSE)</f>
        <v>53</v>
      </c>
    </row>
    <row r="87" spans="1:5">
      <c r="A87" t="s">
        <v>307</v>
      </c>
      <c r="B87" t="s">
        <v>308</v>
      </c>
      <c r="C87" t="s">
        <v>315</v>
      </c>
      <c r="D87" t="s">
        <v>521</v>
      </c>
      <c r="E87">
        <f>VLOOKUP(D87,Map_region!A:D,3,FALSE)</f>
        <v>77</v>
      </c>
    </row>
    <row r="88" spans="1:5">
      <c r="A88" t="s">
        <v>307</v>
      </c>
      <c r="B88" t="s">
        <v>308</v>
      </c>
      <c r="C88" t="s">
        <v>316</v>
      </c>
      <c r="D88" t="s">
        <v>522</v>
      </c>
      <c r="E88">
        <f>VLOOKUP(D88,Map_region!A:D,3,FALSE)</f>
        <v>153</v>
      </c>
    </row>
    <row r="89" spans="1:5">
      <c r="A89" t="s">
        <v>307</v>
      </c>
      <c r="B89" t="s">
        <v>308</v>
      </c>
      <c r="C89" t="s">
        <v>317</v>
      </c>
      <c r="D89" t="s">
        <v>523</v>
      </c>
      <c r="E89">
        <f>VLOOKUP(D89,Map_region!A:D,3,FALSE)</f>
        <v>145</v>
      </c>
    </row>
    <row r="90" spans="1:5">
      <c r="A90" t="s">
        <v>307</v>
      </c>
      <c r="B90" t="s">
        <v>308</v>
      </c>
      <c r="C90" t="s">
        <v>318</v>
      </c>
      <c r="D90" t="s">
        <v>524</v>
      </c>
      <c r="E90">
        <f>VLOOKUP(D90,Map_region!A:D,3,FALSE)</f>
        <v>171</v>
      </c>
    </row>
    <row r="91" spans="1:5">
      <c r="A91" t="s">
        <v>307</v>
      </c>
      <c r="B91" t="s">
        <v>308</v>
      </c>
      <c r="C91" t="s">
        <v>319</v>
      </c>
      <c r="D91" t="s">
        <v>525</v>
      </c>
      <c r="E91">
        <f>VLOOKUP(D91,Map_region!A:D,3,FALSE)</f>
        <v>194</v>
      </c>
    </row>
    <row r="92" spans="1:5">
      <c r="A92" t="s">
        <v>307</v>
      </c>
      <c r="B92" t="s">
        <v>308</v>
      </c>
      <c r="C92" t="s">
        <v>320</v>
      </c>
      <c r="D92" t="s">
        <v>526</v>
      </c>
      <c r="E92">
        <f>VLOOKUP(D92,Map_region!A:D,3,FALSE)</f>
        <v>199</v>
      </c>
    </row>
    <row r="93" spans="1:5">
      <c r="A93" t="s">
        <v>321</v>
      </c>
      <c r="B93" t="s">
        <v>686</v>
      </c>
      <c r="C93" t="s">
        <v>323</v>
      </c>
      <c r="D93" t="s">
        <v>527</v>
      </c>
      <c r="E93">
        <f>VLOOKUP(D93,Map_region!A:D,3,FALSE)</f>
        <v>1</v>
      </c>
    </row>
    <row r="94" spans="1:5">
      <c r="A94" t="s">
        <v>321</v>
      </c>
      <c r="B94" t="s">
        <v>322</v>
      </c>
      <c r="C94" t="s">
        <v>324</v>
      </c>
      <c r="D94" t="s">
        <v>528</v>
      </c>
      <c r="E94">
        <f>VLOOKUP(D94,Map_region!A:D,3,FALSE)</f>
        <v>17</v>
      </c>
    </row>
    <row r="95" spans="1:5">
      <c r="A95" t="s">
        <v>321</v>
      </c>
      <c r="B95" t="s">
        <v>322</v>
      </c>
      <c r="C95" t="s">
        <v>325</v>
      </c>
      <c r="D95" t="s">
        <v>529</v>
      </c>
      <c r="E95">
        <f>VLOOKUP(D95,Map_region!A:D,3,FALSE)</f>
        <v>28</v>
      </c>
    </row>
    <row r="96" spans="1:5">
      <c r="A96" t="s">
        <v>321</v>
      </c>
      <c r="B96" t="s">
        <v>322</v>
      </c>
      <c r="C96" t="s">
        <v>326</v>
      </c>
      <c r="D96" t="s">
        <v>530</v>
      </c>
      <c r="E96">
        <f>VLOOKUP(D96,Map_region!A:D,3,FALSE)</f>
        <v>84</v>
      </c>
    </row>
    <row r="97" spans="1:5">
      <c r="A97" t="s">
        <v>321</v>
      </c>
      <c r="B97" t="s">
        <v>322</v>
      </c>
      <c r="C97" t="s">
        <v>327</v>
      </c>
      <c r="D97" t="s">
        <v>531</v>
      </c>
      <c r="E97">
        <f>VLOOKUP(D97,Map_region!A:D,3,FALSE)</f>
        <v>139</v>
      </c>
    </row>
    <row r="98" spans="1:5">
      <c r="A98" t="s">
        <v>321</v>
      </c>
      <c r="B98" t="s">
        <v>322</v>
      </c>
      <c r="C98" t="s">
        <v>328</v>
      </c>
      <c r="D98" t="s">
        <v>532</v>
      </c>
      <c r="E98">
        <f>VLOOKUP(D98,Map_region!A:D,3,FALSE)</f>
        <v>143</v>
      </c>
    </row>
    <row r="99" spans="1:5">
      <c r="A99" t="s">
        <v>321</v>
      </c>
      <c r="B99" t="s">
        <v>322</v>
      </c>
      <c r="C99" t="s">
        <v>329</v>
      </c>
      <c r="D99" t="s">
        <v>533</v>
      </c>
      <c r="E99">
        <f>VLOOKUP(D99,Map_region!A:D,3,FALSE)</f>
        <v>108</v>
      </c>
    </row>
    <row r="100" spans="1:5">
      <c r="A100" t="s">
        <v>330</v>
      </c>
      <c r="B100" t="s">
        <v>687</v>
      </c>
      <c r="C100" t="s">
        <v>332</v>
      </c>
      <c r="D100" t="s">
        <v>534</v>
      </c>
      <c r="E100">
        <f>VLOOKUP(D100,Map_region!A:D,3,FALSE)</f>
        <v>27</v>
      </c>
    </row>
    <row r="101" spans="1:5">
      <c r="A101" t="s">
        <v>330</v>
      </c>
      <c r="B101" t="s">
        <v>331</v>
      </c>
      <c r="C101" t="s">
        <v>333</v>
      </c>
      <c r="D101" t="s">
        <v>535</v>
      </c>
      <c r="E101">
        <f>VLOOKUP(D101,Map_region!A:D,3,FALSE)</f>
        <v>97</v>
      </c>
    </row>
    <row r="102" spans="1:5">
      <c r="A102" t="s">
        <v>330</v>
      </c>
      <c r="B102" t="s">
        <v>331</v>
      </c>
      <c r="C102" t="s">
        <v>334</v>
      </c>
      <c r="D102" t="s">
        <v>536</v>
      </c>
      <c r="E102">
        <f>VLOOKUP(D102,Map_region!A:D,3,FALSE)</f>
        <v>184</v>
      </c>
    </row>
    <row r="103" spans="1:5">
      <c r="A103" t="s">
        <v>330</v>
      </c>
      <c r="B103" t="s">
        <v>331</v>
      </c>
      <c r="C103" t="s">
        <v>335</v>
      </c>
      <c r="D103" t="s">
        <v>537</v>
      </c>
      <c r="E103">
        <f>VLOOKUP(D103,Map_region!A:D,3,FALSE)</f>
        <v>83</v>
      </c>
    </row>
    <row r="104" spans="1:5">
      <c r="A104" t="s">
        <v>330</v>
      </c>
      <c r="B104" t="s">
        <v>331</v>
      </c>
      <c r="C104" t="s">
        <v>336</v>
      </c>
      <c r="D104" t="s">
        <v>538</v>
      </c>
      <c r="E104">
        <f>VLOOKUP(D104,Map_region!A:D,3,FALSE)</f>
        <v>102</v>
      </c>
    </row>
    <row r="105" spans="1:5">
      <c r="A105" t="s">
        <v>330</v>
      </c>
      <c r="B105" t="s">
        <v>331</v>
      </c>
      <c r="C105" t="s">
        <v>337</v>
      </c>
      <c r="D105" t="s">
        <v>539</v>
      </c>
      <c r="E105">
        <f>VLOOKUP(D105,Map_region!A:D,3,FALSE)</f>
        <v>131</v>
      </c>
    </row>
    <row r="106" spans="1:5">
      <c r="A106" t="s">
        <v>330</v>
      </c>
      <c r="B106" t="s">
        <v>331</v>
      </c>
      <c r="C106" t="s">
        <v>338</v>
      </c>
      <c r="D106" t="s">
        <v>540</v>
      </c>
      <c r="E106">
        <f>VLOOKUP(D106,Map_region!A:D,3,FALSE)</f>
        <v>124</v>
      </c>
    </row>
    <row r="107" spans="1:5">
      <c r="A107" t="s">
        <v>330</v>
      </c>
      <c r="B107" t="s">
        <v>331</v>
      </c>
      <c r="C107" t="s">
        <v>339</v>
      </c>
      <c r="D107" t="s">
        <v>541</v>
      </c>
      <c r="E107">
        <f>VLOOKUP(D107,Map_region!A:D,3,FALSE)</f>
        <v>148</v>
      </c>
    </row>
    <row r="108" spans="1:5">
      <c r="A108" t="s">
        <v>330</v>
      </c>
      <c r="B108" t="s">
        <v>331</v>
      </c>
      <c r="C108" t="s">
        <v>340</v>
      </c>
      <c r="D108" t="s">
        <v>542</v>
      </c>
      <c r="E108">
        <f>VLOOKUP(D108,Map_region!A:D,3,FALSE)</f>
        <v>146</v>
      </c>
    </row>
    <row r="109" spans="1:5">
      <c r="A109" t="s">
        <v>330</v>
      </c>
      <c r="B109" t="s">
        <v>331</v>
      </c>
      <c r="C109" t="s">
        <v>341</v>
      </c>
      <c r="D109" t="s">
        <v>543</v>
      </c>
      <c r="E109">
        <f>VLOOKUP(D109,Map_region!A:D,3,FALSE)</f>
        <v>162</v>
      </c>
    </row>
    <row r="110" spans="1:5">
      <c r="A110" t="s">
        <v>330</v>
      </c>
      <c r="B110" t="s">
        <v>331</v>
      </c>
      <c r="C110" t="s">
        <v>342</v>
      </c>
      <c r="D110" t="s">
        <v>544</v>
      </c>
      <c r="E110">
        <f>VLOOKUP(D110,Map_region!A:D,3,FALSE)</f>
        <v>190</v>
      </c>
    </row>
    <row r="111" spans="1:5">
      <c r="A111" t="s">
        <v>330</v>
      </c>
      <c r="B111" t="s">
        <v>331</v>
      </c>
      <c r="C111" t="s">
        <v>343</v>
      </c>
      <c r="D111" t="s">
        <v>545</v>
      </c>
      <c r="E111">
        <f>VLOOKUP(D111,Map_region!A:D,3,FALSE)</f>
        <v>180</v>
      </c>
    </row>
    <row r="112" spans="1:5">
      <c r="A112" t="s">
        <v>330</v>
      </c>
      <c r="B112" t="s">
        <v>331</v>
      </c>
      <c r="C112" t="s">
        <v>344</v>
      </c>
      <c r="D112" t="s">
        <v>546</v>
      </c>
      <c r="E112">
        <f>VLOOKUP(D112,Map_region!A:D,3,FALSE)</f>
        <v>200</v>
      </c>
    </row>
    <row r="113" spans="1:5">
      <c r="A113" t="s">
        <v>345</v>
      </c>
      <c r="B113" t="s">
        <v>688</v>
      </c>
      <c r="C113" t="s">
        <v>345</v>
      </c>
      <c r="D113" t="s">
        <v>547</v>
      </c>
      <c r="E113">
        <f>VLOOKUP(D113,Map_region!A:D,3,FALSE)</f>
        <v>34</v>
      </c>
    </row>
    <row r="114" spans="1:5">
      <c r="A114" t="s">
        <v>345</v>
      </c>
      <c r="B114" t="s">
        <v>346</v>
      </c>
      <c r="C114" t="s">
        <v>347</v>
      </c>
      <c r="D114" t="s">
        <v>548</v>
      </c>
      <c r="E114">
        <f>VLOOKUP(D114,Map_region!A:D,3,FALSE)</f>
        <v>78</v>
      </c>
    </row>
    <row r="115" spans="1:5">
      <c r="A115" t="s">
        <v>345</v>
      </c>
      <c r="B115" t="s">
        <v>346</v>
      </c>
      <c r="C115" t="s">
        <v>348</v>
      </c>
      <c r="D115" t="s">
        <v>549</v>
      </c>
      <c r="E115">
        <f>VLOOKUP(D115,Map_region!A:D,3,FALSE)</f>
        <v>151</v>
      </c>
    </row>
    <row r="116" spans="1:5">
      <c r="A116" t="s">
        <v>345</v>
      </c>
      <c r="B116" t="s">
        <v>346</v>
      </c>
      <c r="C116" t="s">
        <v>349</v>
      </c>
      <c r="D116" t="s">
        <v>550</v>
      </c>
      <c r="E116">
        <f>VLOOKUP(D116,Map_region!A:D,3,FALSE)</f>
        <v>113</v>
      </c>
    </row>
    <row r="117" spans="1:5">
      <c r="A117" t="s">
        <v>345</v>
      </c>
      <c r="B117" t="s">
        <v>346</v>
      </c>
      <c r="C117" t="s">
        <v>350</v>
      </c>
      <c r="D117" t="s">
        <v>551</v>
      </c>
      <c r="E117">
        <f>VLOOKUP(D117,Map_region!A:D,3,FALSE)</f>
        <v>126</v>
      </c>
    </row>
    <row r="118" spans="1:5">
      <c r="A118" t="s">
        <v>351</v>
      </c>
      <c r="B118" t="s">
        <v>689</v>
      </c>
      <c r="C118" t="s">
        <v>353</v>
      </c>
      <c r="D118" t="s">
        <v>552</v>
      </c>
      <c r="E118">
        <f>VLOOKUP(D118,Map_region!A:D,3,FALSE)</f>
        <v>52</v>
      </c>
    </row>
    <row r="119" spans="1:5">
      <c r="A119" t="s">
        <v>351</v>
      </c>
      <c r="B119" t="s">
        <v>352</v>
      </c>
      <c r="C119" t="s">
        <v>354</v>
      </c>
      <c r="D119" t="s">
        <v>553</v>
      </c>
      <c r="E119">
        <f>VLOOKUP(D119,Map_region!A:D,3,FALSE)</f>
        <v>54</v>
      </c>
    </row>
    <row r="120" spans="1:5">
      <c r="A120" t="s">
        <v>351</v>
      </c>
      <c r="B120" t="s">
        <v>352</v>
      </c>
      <c r="C120" t="s">
        <v>355</v>
      </c>
      <c r="D120" t="s">
        <v>554</v>
      </c>
      <c r="E120">
        <f>VLOOKUP(D120,Map_region!A:D,3,FALSE)</f>
        <v>105</v>
      </c>
    </row>
    <row r="121" spans="1:5">
      <c r="A121" t="s">
        <v>351</v>
      </c>
      <c r="B121" t="s">
        <v>352</v>
      </c>
      <c r="C121" t="s">
        <v>356</v>
      </c>
      <c r="D121" t="s">
        <v>555</v>
      </c>
      <c r="E121">
        <f>VLOOKUP(D121,Map_region!A:D,3,FALSE)</f>
        <v>114</v>
      </c>
    </row>
    <row r="122" spans="1:5">
      <c r="A122" t="s">
        <v>351</v>
      </c>
      <c r="B122" t="s">
        <v>352</v>
      </c>
      <c r="C122" t="s">
        <v>357</v>
      </c>
      <c r="D122" t="s">
        <v>556</v>
      </c>
      <c r="E122">
        <f>VLOOKUP(D122,Map_region!A:D,3,FALSE)</f>
        <v>187</v>
      </c>
    </row>
    <row r="123" spans="1:5">
      <c r="A123" t="s">
        <v>351</v>
      </c>
      <c r="B123" t="s">
        <v>352</v>
      </c>
      <c r="C123" t="s">
        <v>358</v>
      </c>
      <c r="D123" t="s">
        <v>557</v>
      </c>
      <c r="E123">
        <f>VLOOKUP(D123,Map_region!A:D,3,FALSE)</f>
        <v>56</v>
      </c>
    </row>
    <row r="124" spans="1:5">
      <c r="A124" t="s">
        <v>359</v>
      </c>
      <c r="B124" t="s">
        <v>690</v>
      </c>
      <c r="C124" t="s">
        <v>361</v>
      </c>
      <c r="D124" t="s">
        <v>558</v>
      </c>
      <c r="E124">
        <f>VLOOKUP(D124,Map_region!A:D,3,FALSE)</f>
        <v>2</v>
      </c>
    </row>
    <row r="125" spans="1:5">
      <c r="A125" t="s">
        <v>359</v>
      </c>
      <c r="B125" t="s">
        <v>360</v>
      </c>
      <c r="C125" t="s">
        <v>362</v>
      </c>
      <c r="D125" t="s">
        <v>559</v>
      </c>
      <c r="E125">
        <f>VLOOKUP(D125,Map_region!A:D,3,FALSE)</f>
        <v>15</v>
      </c>
    </row>
    <row r="126" spans="1:5">
      <c r="A126" t="s">
        <v>359</v>
      </c>
      <c r="B126" t="s">
        <v>360</v>
      </c>
      <c r="C126" t="s">
        <v>363</v>
      </c>
      <c r="D126" t="s">
        <v>560</v>
      </c>
      <c r="E126">
        <f>VLOOKUP(D126,Map_region!A:D,3,FALSE)</f>
        <v>29</v>
      </c>
    </row>
    <row r="127" spans="1:5">
      <c r="A127" t="s">
        <v>359</v>
      </c>
      <c r="B127" t="s">
        <v>360</v>
      </c>
      <c r="C127" t="s">
        <v>364</v>
      </c>
      <c r="D127" t="s">
        <v>561</v>
      </c>
      <c r="E127">
        <f>VLOOKUP(D127,Map_region!A:D,3,FALSE)</f>
        <v>16</v>
      </c>
    </row>
    <row r="128" spans="1:5">
      <c r="A128" t="s">
        <v>359</v>
      </c>
      <c r="B128" t="s">
        <v>360</v>
      </c>
      <c r="C128" t="s">
        <v>365</v>
      </c>
      <c r="D128" t="s">
        <v>562</v>
      </c>
      <c r="E128">
        <f>VLOOKUP(D128,Map_region!A:D,3,FALSE)</f>
        <v>13</v>
      </c>
    </row>
    <row r="129" spans="1:5">
      <c r="A129" t="s">
        <v>359</v>
      </c>
      <c r="B129" t="s">
        <v>360</v>
      </c>
      <c r="C129" t="s">
        <v>366</v>
      </c>
      <c r="D129" t="s">
        <v>563</v>
      </c>
      <c r="E129">
        <f>VLOOKUP(D129,Map_region!A:D,3,FALSE)</f>
        <v>36</v>
      </c>
    </row>
    <row r="130" spans="1:5">
      <c r="A130" t="s">
        <v>359</v>
      </c>
      <c r="B130" t="s">
        <v>360</v>
      </c>
      <c r="C130" t="s">
        <v>367</v>
      </c>
      <c r="D130" t="s">
        <v>564</v>
      </c>
      <c r="E130">
        <f>VLOOKUP(D130,Map_region!A:D,3,FALSE)</f>
        <v>42</v>
      </c>
    </row>
    <row r="131" spans="1:5">
      <c r="A131" t="s">
        <v>359</v>
      </c>
      <c r="B131" t="s">
        <v>360</v>
      </c>
      <c r="C131" t="s">
        <v>368</v>
      </c>
      <c r="D131" t="s">
        <v>565</v>
      </c>
      <c r="E131">
        <f>VLOOKUP(D131,Map_region!A:D,3,FALSE)</f>
        <v>30</v>
      </c>
    </row>
    <row r="132" spans="1:5">
      <c r="A132" t="s">
        <v>359</v>
      </c>
      <c r="B132" t="s">
        <v>360</v>
      </c>
      <c r="C132" t="s">
        <v>369</v>
      </c>
      <c r="D132" t="s">
        <v>566</v>
      </c>
      <c r="E132">
        <f>VLOOKUP(D132,Map_region!A:D,3,FALSE)</f>
        <v>178</v>
      </c>
    </row>
    <row r="133" spans="1:5">
      <c r="A133" t="s">
        <v>359</v>
      </c>
      <c r="B133" t="s">
        <v>360</v>
      </c>
      <c r="C133" t="s">
        <v>370</v>
      </c>
      <c r="D133" t="s">
        <v>567</v>
      </c>
      <c r="E133">
        <f>VLOOKUP(D133,Map_region!A:D,3,FALSE)</f>
        <v>38</v>
      </c>
    </row>
    <row r="134" spans="1:5">
      <c r="A134" t="s">
        <v>359</v>
      </c>
      <c r="B134" t="s">
        <v>360</v>
      </c>
      <c r="C134" t="s">
        <v>371</v>
      </c>
      <c r="D134" t="s">
        <v>568</v>
      </c>
      <c r="E134">
        <f>VLOOKUP(D134,Map_region!A:D,3,FALSE)</f>
        <v>37</v>
      </c>
    </row>
    <row r="135" spans="1:5">
      <c r="A135" t="s">
        <v>359</v>
      </c>
      <c r="B135" t="s">
        <v>360</v>
      </c>
      <c r="C135" t="s">
        <v>372</v>
      </c>
      <c r="D135" t="s">
        <v>569</v>
      </c>
      <c r="E135">
        <f>VLOOKUP(D135,Map_region!A:D,3,FALSE)</f>
        <v>35</v>
      </c>
    </row>
    <row r="136" spans="1:5">
      <c r="A136" t="s">
        <v>359</v>
      </c>
      <c r="B136" t="s">
        <v>360</v>
      </c>
      <c r="C136" t="s">
        <v>373</v>
      </c>
      <c r="D136" t="s">
        <v>570</v>
      </c>
      <c r="E136">
        <f>VLOOKUP(D136,Map_region!A:D,3,FALSE)</f>
        <v>48</v>
      </c>
    </row>
    <row r="137" spans="1:5">
      <c r="A137" t="s">
        <v>359</v>
      </c>
      <c r="B137" t="s">
        <v>360</v>
      </c>
      <c r="C137" t="s">
        <v>374</v>
      </c>
      <c r="D137" t="s">
        <v>571</v>
      </c>
      <c r="E137">
        <f>VLOOKUP(D137,Map_region!A:D,3,FALSE)</f>
        <v>71</v>
      </c>
    </row>
    <row r="138" spans="1:5">
      <c r="A138" t="s">
        <v>359</v>
      </c>
      <c r="B138" t="s">
        <v>360</v>
      </c>
      <c r="C138" t="s">
        <v>375</v>
      </c>
      <c r="D138" t="s">
        <v>572</v>
      </c>
      <c r="E138">
        <f>VLOOKUP(D138,Map_region!A:D,3,FALSE)</f>
        <v>55</v>
      </c>
    </row>
    <row r="139" spans="1:5">
      <c r="A139" t="s">
        <v>359</v>
      </c>
      <c r="B139" t="s">
        <v>360</v>
      </c>
      <c r="C139" t="s">
        <v>376</v>
      </c>
      <c r="D139" t="s">
        <v>573</v>
      </c>
      <c r="E139">
        <f>VLOOKUP(D139,Map_region!A:D,3,FALSE)</f>
        <v>59</v>
      </c>
    </row>
    <row r="140" spans="1:5">
      <c r="A140" t="s">
        <v>359</v>
      </c>
      <c r="B140" t="s">
        <v>360</v>
      </c>
      <c r="C140" t="s">
        <v>377</v>
      </c>
      <c r="D140" t="s">
        <v>574</v>
      </c>
      <c r="E140">
        <f>VLOOKUP(D140,Map_region!A:D,3,FALSE)</f>
        <v>64</v>
      </c>
    </row>
    <row r="141" spans="1:5">
      <c r="A141" t="s">
        <v>359</v>
      </c>
      <c r="B141" t="s">
        <v>360</v>
      </c>
      <c r="C141" t="s">
        <v>378</v>
      </c>
      <c r="D141" t="s">
        <v>575</v>
      </c>
      <c r="E141">
        <f>VLOOKUP(D141,Map_region!A:D,3,FALSE)</f>
        <v>69</v>
      </c>
    </row>
    <row r="142" spans="1:5">
      <c r="A142" t="s">
        <v>359</v>
      </c>
      <c r="B142" t="s">
        <v>360</v>
      </c>
      <c r="C142" t="s">
        <v>379</v>
      </c>
      <c r="D142" t="s">
        <v>576</v>
      </c>
      <c r="E142">
        <f>VLOOKUP(D142,Map_region!A:D,3,FALSE)</f>
        <v>67</v>
      </c>
    </row>
    <row r="143" spans="1:5">
      <c r="A143" t="s">
        <v>359</v>
      </c>
      <c r="B143" t="s">
        <v>360</v>
      </c>
      <c r="C143" t="s">
        <v>380</v>
      </c>
      <c r="D143" t="s">
        <v>577</v>
      </c>
      <c r="E143">
        <f>VLOOKUP(D143,Map_region!A:D,3,FALSE)</f>
        <v>68</v>
      </c>
    </row>
    <row r="144" spans="1:5">
      <c r="A144" t="s">
        <v>359</v>
      </c>
      <c r="B144" t="s">
        <v>360</v>
      </c>
      <c r="C144" t="s">
        <v>381</v>
      </c>
      <c r="D144" t="s">
        <v>578</v>
      </c>
      <c r="E144">
        <f>VLOOKUP(D144,Map_region!A:D,3,FALSE)</f>
        <v>70</v>
      </c>
    </row>
    <row r="145" spans="1:5">
      <c r="A145" t="s">
        <v>359</v>
      </c>
      <c r="B145" t="s">
        <v>360</v>
      </c>
      <c r="C145" t="s">
        <v>382</v>
      </c>
      <c r="D145" t="s">
        <v>579</v>
      </c>
      <c r="E145">
        <f>VLOOKUP(D145,Map_region!A:D,3,FALSE)</f>
        <v>95</v>
      </c>
    </row>
    <row r="146" spans="1:5">
      <c r="A146" t="s">
        <v>359</v>
      </c>
      <c r="B146" t="s">
        <v>360</v>
      </c>
      <c r="C146" t="s">
        <v>383</v>
      </c>
      <c r="D146" t="s">
        <v>580</v>
      </c>
      <c r="E146">
        <f>VLOOKUP(D146,Map_region!A:D,3,FALSE)</f>
        <v>109</v>
      </c>
    </row>
    <row r="147" spans="1:5">
      <c r="A147" t="s">
        <v>359</v>
      </c>
      <c r="B147" t="s">
        <v>360</v>
      </c>
      <c r="C147" t="s">
        <v>384</v>
      </c>
      <c r="D147" t="s">
        <v>581</v>
      </c>
      <c r="E147">
        <f>VLOOKUP(D147,Map_region!A:D,3,FALSE)</f>
        <v>104</v>
      </c>
    </row>
    <row r="148" spans="1:5">
      <c r="A148" t="s">
        <v>359</v>
      </c>
      <c r="B148" t="s">
        <v>360</v>
      </c>
      <c r="C148" t="s">
        <v>385</v>
      </c>
      <c r="D148" t="s">
        <v>582</v>
      </c>
      <c r="E148">
        <f>VLOOKUP(D148,Map_region!A:D,3,FALSE)</f>
        <v>117</v>
      </c>
    </row>
    <row r="149" spans="1:5">
      <c r="A149" t="s">
        <v>359</v>
      </c>
      <c r="B149" t="s">
        <v>360</v>
      </c>
      <c r="C149" t="s">
        <v>386</v>
      </c>
      <c r="D149" t="s">
        <v>583</v>
      </c>
      <c r="E149">
        <f>VLOOKUP(D149,Map_region!A:D,3,FALSE)</f>
        <v>130</v>
      </c>
    </row>
    <row r="150" spans="1:5">
      <c r="A150" t="s">
        <v>359</v>
      </c>
      <c r="B150" t="s">
        <v>360</v>
      </c>
      <c r="C150" t="s">
        <v>387</v>
      </c>
      <c r="D150" t="s">
        <v>584</v>
      </c>
      <c r="E150">
        <f>VLOOKUP(D150,Map_region!A:D,3,FALSE)</f>
        <v>122</v>
      </c>
    </row>
    <row r="151" spans="1:5">
      <c r="A151" t="s">
        <v>359</v>
      </c>
      <c r="B151" t="s">
        <v>360</v>
      </c>
      <c r="C151" t="s">
        <v>388</v>
      </c>
      <c r="D151" t="s">
        <v>585</v>
      </c>
      <c r="E151">
        <f>VLOOKUP(D151,Map_region!A:D,3,FALSE)</f>
        <v>128</v>
      </c>
    </row>
    <row r="152" spans="1:5">
      <c r="A152" t="s">
        <v>359</v>
      </c>
      <c r="B152" t="s">
        <v>360</v>
      </c>
      <c r="C152" t="s">
        <v>389</v>
      </c>
      <c r="D152" t="s">
        <v>586</v>
      </c>
      <c r="E152">
        <f>VLOOKUP(D152,Map_region!A:D,3,FALSE)</f>
        <v>127</v>
      </c>
    </row>
    <row r="153" spans="1:5">
      <c r="A153" t="s">
        <v>359</v>
      </c>
      <c r="B153" t="s">
        <v>360</v>
      </c>
      <c r="C153" t="s">
        <v>390</v>
      </c>
      <c r="D153" t="s">
        <v>587</v>
      </c>
      <c r="E153">
        <f>VLOOKUP(D153,Map_region!A:D,3,FALSE)</f>
        <v>132</v>
      </c>
    </row>
    <row r="154" spans="1:5">
      <c r="A154" t="s">
        <v>359</v>
      </c>
      <c r="B154" t="s">
        <v>360</v>
      </c>
      <c r="C154" t="s">
        <v>391</v>
      </c>
      <c r="D154" t="s">
        <v>588</v>
      </c>
      <c r="E154">
        <f>VLOOKUP(D154,Map_region!A:D,3,FALSE)</f>
        <v>133</v>
      </c>
    </row>
    <row r="155" spans="1:5">
      <c r="A155" t="s">
        <v>359</v>
      </c>
      <c r="B155" t="s">
        <v>360</v>
      </c>
      <c r="C155" t="s">
        <v>392</v>
      </c>
      <c r="D155" t="s">
        <v>589</v>
      </c>
      <c r="E155">
        <f>VLOOKUP(D155,Map_region!A:D,3,FALSE)</f>
        <v>134</v>
      </c>
    </row>
    <row r="156" spans="1:5">
      <c r="A156" t="s">
        <v>359</v>
      </c>
      <c r="B156" t="s">
        <v>360</v>
      </c>
      <c r="C156" t="s">
        <v>393</v>
      </c>
      <c r="D156" t="s">
        <v>590</v>
      </c>
      <c r="E156">
        <f>VLOOKUP(D156,Map_region!A:D,3,FALSE)</f>
        <v>158</v>
      </c>
    </row>
    <row r="157" spans="1:5">
      <c r="A157" t="s">
        <v>359</v>
      </c>
      <c r="B157" t="s">
        <v>360</v>
      </c>
      <c r="C157" t="s">
        <v>394</v>
      </c>
      <c r="D157" t="s">
        <v>591</v>
      </c>
      <c r="E157">
        <f>VLOOKUP(D157,Map_region!A:D,3,FALSE)</f>
        <v>161</v>
      </c>
    </row>
    <row r="158" spans="1:5">
      <c r="A158" t="s">
        <v>359</v>
      </c>
      <c r="B158" t="s">
        <v>360</v>
      </c>
      <c r="C158" t="s">
        <v>395</v>
      </c>
      <c r="D158" t="s">
        <v>592</v>
      </c>
      <c r="E158">
        <f>VLOOKUP(D158,Map_region!A:D,3,FALSE)</f>
        <v>164</v>
      </c>
    </row>
    <row r="159" spans="1:5">
      <c r="A159" t="s">
        <v>359</v>
      </c>
      <c r="B159" t="s">
        <v>360</v>
      </c>
      <c r="C159" t="s">
        <v>396</v>
      </c>
      <c r="D159" t="s">
        <v>593</v>
      </c>
      <c r="E159">
        <f>VLOOKUP(D159,Map_region!A:D,3,FALSE)</f>
        <v>167</v>
      </c>
    </row>
    <row r="160" spans="1:5">
      <c r="A160" t="s">
        <v>359</v>
      </c>
      <c r="B160" t="s">
        <v>360</v>
      </c>
      <c r="C160" t="s">
        <v>397</v>
      </c>
      <c r="D160" t="s">
        <v>594</v>
      </c>
      <c r="E160">
        <f>VLOOKUP(D160,Map_region!A:D,3,FALSE)</f>
        <v>208</v>
      </c>
    </row>
    <row r="161" spans="1:5">
      <c r="A161" t="s">
        <v>359</v>
      </c>
      <c r="B161" t="s">
        <v>360</v>
      </c>
      <c r="C161" t="s">
        <v>398</v>
      </c>
      <c r="D161" t="s">
        <v>595</v>
      </c>
      <c r="E161">
        <f>VLOOKUP(D161,Map_region!A:D,3,FALSE)</f>
        <v>160</v>
      </c>
    </row>
    <row r="162" spans="1:5">
      <c r="A162" t="s">
        <v>359</v>
      </c>
      <c r="B162" t="s">
        <v>360</v>
      </c>
      <c r="C162" t="s">
        <v>399</v>
      </c>
      <c r="D162" t="s">
        <v>169</v>
      </c>
      <c r="E162">
        <f>VLOOKUP(D162,Map_region!A:D,3,FALSE)</f>
        <v>175</v>
      </c>
    </row>
    <row r="163" spans="1:5">
      <c r="A163" t="s">
        <v>359</v>
      </c>
      <c r="B163" t="s">
        <v>360</v>
      </c>
      <c r="C163" t="s">
        <v>400</v>
      </c>
      <c r="D163" t="s">
        <v>596</v>
      </c>
      <c r="E163">
        <f>VLOOKUP(D163,Map_region!A:D,3,FALSE)</f>
        <v>191</v>
      </c>
    </row>
    <row r="164" spans="1:5">
      <c r="A164" t="s">
        <v>359</v>
      </c>
      <c r="B164" t="s">
        <v>360</v>
      </c>
      <c r="C164" t="s">
        <v>401</v>
      </c>
      <c r="D164" t="s">
        <v>597</v>
      </c>
      <c r="E164">
        <f>VLOOKUP(D164,Map_region!A:D,3,FALSE)</f>
        <v>179</v>
      </c>
    </row>
    <row r="165" spans="1:5">
      <c r="A165" t="s">
        <v>359</v>
      </c>
      <c r="B165" t="s">
        <v>360</v>
      </c>
      <c r="C165" t="s">
        <v>402</v>
      </c>
      <c r="D165" t="s">
        <v>598</v>
      </c>
      <c r="E165">
        <f>VLOOKUP(D165,Map_region!A:D,3,FALSE)</f>
        <v>192</v>
      </c>
    </row>
    <row r="166" spans="1:5">
      <c r="A166" t="s">
        <v>359</v>
      </c>
      <c r="B166" t="s">
        <v>360</v>
      </c>
      <c r="C166" t="s">
        <v>403</v>
      </c>
      <c r="D166" t="s">
        <v>599</v>
      </c>
      <c r="E166">
        <f>VLOOKUP(D166,Map_region!A:D,3,FALSE)</f>
        <v>209</v>
      </c>
    </row>
    <row r="167" spans="1:5">
      <c r="A167" t="s">
        <v>359</v>
      </c>
      <c r="B167" t="s">
        <v>360</v>
      </c>
      <c r="C167" t="s">
        <v>404</v>
      </c>
      <c r="D167" t="s">
        <v>600</v>
      </c>
      <c r="E167">
        <f>VLOOKUP(D167,Map_region!A:D,3,FALSE)</f>
        <v>210</v>
      </c>
    </row>
    <row r="168" spans="1:5">
      <c r="A168" t="s">
        <v>405</v>
      </c>
      <c r="B168" t="s">
        <v>691</v>
      </c>
      <c r="C168" t="s">
        <v>407</v>
      </c>
      <c r="D168" t="s">
        <v>601</v>
      </c>
      <c r="E168">
        <f>VLOOKUP(D168,Map_region!A:D,3,FALSE)</f>
        <v>9</v>
      </c>
    </row>
    <row r="169" spans="1:5">
      <c r="A169" t="s">
        <v>405</v>
      </c>
      <c r="B169" t="s">
        <v>406</v>
      </c>
      <c r="C169" t="s">
        <v>408</v>
      </c>
      <c r="D169" t="s">
        <v>602</v>
      </c>
      <c r="E169">
        <f>VLOOKUP(D169,Map_region!A:D,3,FALSE)</f>
        <v>20</v>
      </c>
    </row>
    <row r="170" spans="1:5">
      <c r="A170" t="s">
        <v>405</v>
      </c>
      <c r="B170" t="s">
        <v>406</v>
      </c>
      <c r="C170" t="s">
        <v>409</v>
      </c>
      <c r="D170" t="s">
        <v>603</v>
      </c>
      <c r="E170">
        <f>VLOOKUP(D170,Map_region!A:D,3,FALSE)</f>
        <v>26</v>
      </c>
    </row>
    <row r="171" spans="1:5">
      <c r="A171" t="s">
        <v>405</v>
      </c>
      <c r="B171" t="s">
        <v>406</v>
      </c>
      <c r="C171" t="s">
        <v>410</v>
      </c>
      <c r="D171" t="s">
        <v>604</v>
      </c>
      <c r="E171">
        <f>VLOOKUP(D171,Map_region!A:D,3,FALSE)</f>
        <v>41</v>
      </c>
    </row>
    <row r="172" spans="1:5">
      <c r="A172" t="s">
        <v>405</v>
      </c>
      <c r="B172" t="s">
        <v>406</v>
      </c>
      <c r="C172" t="s">
        <v>411</v>
      </c>
      <c r="D172" t="s">
        <v>605</v>
      </c>
      <c r="E172">
        <f>VLOOKUP(D172,Map_region!A:D,3,FALSE)</f>
        <v>44</v>
      </c>
    </row>
    <row r="173" spans="1:5">
      <c r="A173" t="s">
        <v>405</v>
      </c>
      <c r="B173" t="s">
        <v>406</v>
      </c>
      <c r="C173" t="s">
        <v>412</v>
      </c>
      <c r="D173" t="s">
        <v>606</v>
      </c>
      <c r="E173">
        <f>VLOOKUP(D173,Map_region!A:D,3,FALSE)</f>
        <v>49</v>
      </c>
    </row>
    <row r="174" spans="1:5">
      <c r="A174" t="s">
        <v>405</v>
      </c>
      <c r="B174" t="s">
        <v>406</v>
      </c>
      <c r="C174" t="s">
        <v>413</v>
      </c>
      <c r="D174" t="s">
        <v>607</v>
      </c>
      <c r="E174">
        <f>VLOOKUP(D174,Map_region!A:D,3,FALSE)</f>
        <v>51</v>
      </c>
    </row>
    <row r="175" spans="1:5">
      <c r="A175" t="s">
        <v>405</v>
      </c>
      <c r="B175" t="s">
        <v>406</v>
      </c>
      <c r="C175" t="s">
        <v>414</v>
      </c>
      <c r="D175" t="s">
        <v>608</v>
      </c>
      <c r="E175">
        <f>VLOOKUP(D175,Map_region!A:D,3,FALSE)</f>
        <v>61</v>
      </c>
    </row>
    <row r="176" spans="1:5">
      <c r="A176" t="s">
        <v>405</v>
      </c>
      <c r="B176" t="s">
        <v>406</v>
      </c>
      <c r="C176" t="s">
        <v>415</v>
      </c>
      <c r="D176" t="s">
        <v>609</v>
      </c>
      <c r="E176">
        <f>VLOOKUP(D176,Map_region!A:D,3,FALSE)</f>
        <v>73</v>
      </c>
    </row>
    <row r="177" spans="1:5">
      <c r="A177" t="s">
        <v>405</v>
      </c>
      <c r="B177" t="s">
        <v>406</v>
      </c>
      <c r="C177" t="s">
        <v>416</v>
      </c>
      <c r="D177" t="s">
        <v>610</v>
      </c>
      <c r="E177">
        <f>VLOOKUP(D177,Map_region!A:D,3,FALSE)</f>
        <v>81</v>
      </c>
    </row>
    <row r="178" spans="1:5">
      <c r="A178" t="s">
        <v>405</v>
      </c>
      <c r="B178" t="s">
        <v>406</v>
      </c>
      <c r="C178" t="s">
        <v>417</v>
      </c>
      <c r="D178" t="s">
        <v>611</v>
      </c>
      <c r="E178">
        <f>VLOOKUP(D178,Map_region!A:D,3,FALSE)</f>
        <v>91</v>
      </c>
    </row>
    <row r="179" spans="1:5">
      <c r="A179" t="s">
        <v>405</v>
      </c>
      <c r="B179" t="s">
        <v>406</v>
      </c>
      <c r="C179" t="s">
        <v>418</v>
      </c>
      <c r="D179" t="s">
        <v>612</v>
      </c>
      <c r="E179">
        <f>VLOOKUP(D179,Map_region!A:D,3,FALSE)</f>
        <v>98</v>
      </c>
    </row>
    <row r="180" spans="1:5">
      <c r="A180" t="s">
        <v>405</v>
      </c>
      <c r="B180" t="s">
        <v>406</v>
      </c>
      <c r="C180" t="s">
        <v>419</v>
      </c>
      <c r="D180" t="s">
        <v>613</v>
      </c>
      <c r="E180">
        <f>VLOOKUP(D180,Map_region!A:D,3,FALSE)</f>
        <v>118</v>
      </c>
    </row>
    <row r="181" spans="1:5">
      <c r="A181" t="s">
        <v>405</v>
      </c>
      <c r="B181" t="s">
        <v>406</v>
      </c>
      <c r="C181" t="s">
        <v>420</v>
      </c>
      <c r="D181" t="s">
        <v>614</v>
      </c>
      <c r="E181">
        <f>VLOOKUP(D181,Map_region!A:D,3,FALSE)</f>
        <v>120</v>
      </c>
    </row>
    <row r="182" spans="1:5">
      <c r="A182" t="s">
        <v>405</v>
      </c>
      <c r="B182" t="s">
        <v>406</v>
      </c>
      <c r="C182" t="s">
        <v>421</v>
      </c>
      <c r="D182" t="s">
        <v>615</v>
      </c>
      <c r="E182">
        <f>VLOOKUP(D182,Map_region!A:D,3,FALSE)</f>
        <v>129</v>
      </c>
    </row>
    <row r="183" spans="1:5">
      <c r="A183" t="s">
        <v>405</v>
      </c>
      <c r="B183" t="s">
        <v>406</v>
      </c>
      <c r="C183" t="s">
        <v>422</v>
      </c>
      <c r="D183" t="s">
        <v>616</v>
      </c>
      <c r="E183">
        <f>VLOOKUP(D183,Map_region!A:D,3,FALSE)</f>
        <v>63</v>
      </c>
    </row>
    <row r="184" spans="1:5">
      <c r="A184" t="s">
        <v>405</v>
      </c>
      <c r="B184" t="s">
        <v>406</v>
      </c>
      <c r="C184" t="s">
        <v>423</v>
      </c>
      <c r="D184" t="s">
        <v>617</v>
      </c>
      <c r="E184">
        <f>VLOOKUP(D184,Map_region!A:D,3,FALSE)</f>
        <v>140</v>
      </c>
    </row>
    <row r="185" spans="1:5">
      <c r="A185" t="s">
        <v>405</v>
      </c>
      <c r="B185" t="s">
        <v>406</v>
      </c>
      <c r="C185" t="s">
        <v>424</v>
      </c>
      <c r="D185" t="s">
        <v>618</v>
      </c>
      <c r="E185">
        <f>VLOOKUP(D185,Map_region!A:D,3,FALSE)</f>
        <v>147</v>
      </c>
    </row>
    <row r="186" spans="1:5">
      <c r="A186" t="s">
        <v>405</v>
      </c>
      <c r="B186" t="s">
        <v>406</v>
      </c>
      <c r="C186" t="s">
        <v>425</v>
      </c>
      <c r="D186" t="s">
        <v>619</v>
      </c>
      <c r="E186">
        <f>VLOOKUP(D186,Map_region!A:D,3,FALSE)</f>
        <v>150</v>
      </c>
    </row>
    <row r="187" spans="1:5">
      <c r="A187" t="s">
        <v>405</v>
      </c>
      <c r="B187" t="s">
        <v>406</v>
      </c>
      <c r="C187" t="s">
        <v>426</v>
      </c>
      <c r="D187" t="s">
        <v>620</v>
      </c>
      <c r="E187">
        <f>VLOOKUP(D187,Map_region!A:D,3,FALSE)</f>
        <v>202</v>
      </c>
    </row>
    <row r="188" spans="1:5">
      <c r="A188" t="s">
        <v>405</v>
      </c>
      <c r="B188" t="s">
        <v>406</v>
      </c>
      <c r="C188" t="s">
        <v>427</v>
      </c>
      <c r="D188" t="s">
        <v>621</v>
      </c>
      <c r="E188">
        <f>VLOOKUP(D188,Map_region!A:D,3,FALSE)</f>
        <v>170</v>
      </c>
    </row>
    <row r="189" spans="1:5">
      <c r="A189" t="s">
        <v>405</v>
      </c>
      <c r="B189" t="s">
        <v>406</v>
      </c>
      <c r="C189" t="s">
        <v>428</v>
      </c>
      <c r="D189" t="s">
        <v>622</v>
      </c>
      <c r="E189">
        <f>VLOOKUP(D189,Map_region!A:D,3,FALSE)</f>
        <v>176</v>
      </c>
    </row>
    <row r="190" spans="1:5">
      <c r="A190" t="s">
        <v>405</v>
      </c>
      <c r="B190" t="s">
        <v>406</v>
      </c>
      <c r="C190" t="s">
        <v>429</v>
      </c>
      <c r="D190" t="s">
        <v>623</v>
      </c>
      <c r="E190">
        <f>VLOOKUP(D190,Map_region!A:D,3,FALSE)</f>
        <v>163</v>
      </c>
    </row>
    <row r="191" spans="1:5">
      <c r="A191" t="s">
        <v>405</v>
      </c>
      <c r="B191" t="s">
        <v>406</v>
      </c>
      <c r="C191" t="s">
        <v>430</v>
      </c>
      <c r="D191" t="s">
        <v>624</v>
      </c>
      <c r="E191">
        <f>VLOOKUP(D191,Map_region!A:D,3,FALSE)</f>
        <v>99</v>
      </c>
    </row>
    <row r="192" spans="1:5">
      <c r="A192" t="s">
        <v>405</v>
      </c>
      <c r="B192" t="s">
        <v>406</v>
      </c>
      <c r="C192" t="s">
        <v>431</v>
      </c>
      <c r="D192" t="s">
        <v>625</v>
      </c>
      <c r="E192">
        <f>VLOOKUP(D192,Map_region!A:D,3,FALSE)</f>
        <v>106</v>
      </c>
    </row>
    <row r="193" spans="1:5">
      <c r="A193" t="s">
        <v>405</v>
      </c>
      <c r="B193" t="s">
        <v>406</v>
      </c>
      <c r="C193" t="s">
        <v>432</v>
      </c>
      <c r="D193" t="s">
        <v>626</v>
      </c>
      <c r="E193">
        <f>VLOOKUP(D193,Map_region!A:D,3,FALSE)</f>
        <v>198</v>
      </c>
    </row>
    <row r="194" spans="1:5">
      <c r="A194" t="s">
        <v>405</v>
      </c>
      <c r="B194" t="s">
        <v>406</v>
      </c>
      <c r="C194" t="s">
        <v>433</v>
      </c>
      <c r="D194" t="s">
        <v>627</v>
      </c>
      <c r="E194">
        <f>VLOOKUP(D194,Map_region!A:D,3,FALSE)</f>
        <v>185</v>
      </c>
    </row>
    <row r="195" spans="1:5">
      <c r="A195" t="s">
        <v>405</v>
      </c>
      <c r="B195" t="s">
        <v>406</v>
      </c>
      <c r="C195" t="s">
        <v>434</v>
      </c>
      <c r="D195" t="s">
        <v>628</v>
      </c>
      <c r="E195">
        <f>VLOOKUP(D195,Map_region!A:D,3,FALSE)</f>
        <v>186</v>
      </c>
    </row>
    <row r="196" spans="1:5">
      <c r="A196" t="s">
        <v>405</v>
      </c>
      <c r="B196" t="s">
        <v>406</v>
      </c>
      <c r="C196" t="s">
        <v>435</v>
      </c>
      <c r="D196" t="s">
        <v>629</v>
      </c>
      <c r="E196">
        <f>VLOOKUP(D196,Map_region!A:D,3,FALSE)</f>
        <v>189</v>
      </c>
    </row>
    <row r="197" spans="1:5">
      <c r="A197" t="s">
        <v>405</v>
      </c>
      <c r="B197" t="s">
        <v>406</v>
      </c>
      <c r="C197" t="s">
        <v>436</v>
      </c>
      <c r="D197" t="s">
        <v>630</v>
      </c>
      <c r="E197">
        <f>VLOOKUP(D197,Map_region!A:D,3,FALSE)</f>
        <v>201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38E0-1D54-7A43-8C80-C69165169171}">
  <dimension ref="A1:E188"/>
  <sheetViews>
    <sheetView workbookViewId="0">
      <selection sqref="A1:E1048576"/>
    </sheetView>
  </sheetViews>
  <sheetFormatPr baseColWidth="10" defaultRowHeight="16"/>
  <cols>
    <col min="1" max="5" width="10.83203125" style="1"/>
  </cols>
  <sheetData>
    <row r="1" spans="1:5">
      <c r="A1" s="1" t="s">
        <v>632</v>
      </c>
      <c r="B1" s="1" t="s">
        <v>437</v>
      </c>
      <c r="C1" s="1" t="s">
        <v>438</v>
      </c>
      <c r="D1" s="1" t="s">
        <v>0</v>
      </c>
      <c r="E1" s="1" t="s">
        <v>215</v>
      </c>
    </row>
    <row r="2" spans="1:5">
      <c r="A2" t="s">
        <v>671</v>
      </c>
      <c r="B2" s="1" t="s">
        <v>633</v>
      </c>
      <c r="C2" s="1" t="s">
        <v>221</v>
      </c>
      <c r="D2" s="1" t="s">
        <v>440</v>
      </c>
      <c r="E2" s="1">
        <f>VLOOKUP(D2,Map_region!A:C,3,FALSE)</f>
        <v>11</v>
      </c>
    </row>
    <row r="3" spans="1:5">
      <c r="A3" t="s">
        <v>671</v>
      </c>
      <c r="B3" s="1" t="s">
        <v>633</v>
      </c>
      <c r="C3" s="1" t="s">
        <v>222</v>
      </c>
      <c r="D3" s="1" t="s">
        <v>441</v>
      </c>
      <c r="E3" s="1">
        <f>VLOOKUP(D3,Map_region!A:C,3,FALSE)</f>
        <v>14</v>
      </c>
    </row>
    <row r="4" spans="1:5">
      <c r="A4" t="s">
        <v>671</v>
      </c>
      <c r="B4" s="1" t="s">
        <v>633</v>
      </c>
      <c r="C4" s="1" t="s">
        <v>254</v>
      </c>
      <c r="D4" s="1" t="s">
        <v>469</v>
      </c>
      <c r="E4" s="1">
        <f>VLOOKUP(D4,Map_region!A:C,3,FALSE)</f>
        <v>18</v>
      </c>
    </row>
    <row r="5" spans="1:5">
      <c r="A5" t="s">
        <v>671</v>
      </c>
      <c r="B5" s="1" t="s">
        <v>633</v>
      </c>
      <c r="C5" s="1" t="s">
        <v>223</v>
      </c>
      <c r="D5" s="1" t="s">
        <v>442</v>
      </c>
      <c r="E5" s="1">
        <f>VLOOKUP(D5,Map_region!A:C,3,FALSE)</f>
        <v>45</v>
      </c>
    </row>
    <row r="6" spans="1:5">
      <c r="A6" t="s">
        <v>671</v>
      </c>
      <c r="B6" s="1" t="s">
        <v>633</v>
      </c>
      <c r="C6" s="1" t="s">
        <v>256</v>
      </c>
      <c r="D6" s="1" t="s">
        <v>471</v>
      </c>
      <c r="E6" s="1">
        <f>VLOOKUP(D6,Map_region!A:C,3,FALSE)</f>
        <v>46</v>
      </c>
    </row>
    <row r="7" spans="1:5">
      <c r="A7" t="s">
        <v>671</v>
      </c>
      <c r="B7" s="1" t="s">
        <v>633</v>
      </c>
      <c r="C7" s="1" t="s">
        <v>224</v>
      </c>
      <c r="D7" s="1" t="s">
        <v>443</v>
      </c>
      <c r="E7" s="1">
        <f>VLOOKUP(D7,Map_region!A:C,3,FALSE)</f>
        <v>50</v>
      </c>
    </row>
    <row r="8" spans="1:5">
      <c r="A8" t="s">
        <v>671</v>
      </c>
      <c r="B8" s="1" t="s">
        <v>633</v>
      </c>
      <c r="C8" s="1" t="s">
        <v>268</v>
      </c>
      <c r="D8" s="1" t="s">
        <v>480</v>
      </c>
      <c r="E8" s="1">
        <f>VLOOKUP(D8,Map_region!A:C,3,FALSE)</f>
        <v>58</v>
      </c>
    </row>
    <row r="9" spans="1:5">
      <c r="A9" t="s">
        <v>671</v>
      </c>
      <c r="B9" s="1" t="s">
        <v>633</v>
      </c>
      <c r="C9" s="1" t="s">
        <v>225</v>
      </c>
      <c r="D9" s="1" t="s">
        <v>444</v>
      </c>
      <c r="E9" s="1">
        <f>VLOOKUP(D9,Map_region!A:C,3,FALSE)</f>
        <v>60</v>
      </c>
    </row>
    <row r="10" spans="1:5">
      <c r="A10" t="s">
        <v>671</v>
      </c>
      <c r="B10" s="1" t="s">
        <v>633</v>
      </c>
      <c r="C10" s="1" t="s">
        <v>226</v>
      </c>
      <c r="D10" s="1" t="s">
        <v>445</v>
      </c>
      <c r="E10" s="1">
        <f>VLOOKUP(D10,Map_region!A:C,3,FALSE)</f>
        <v>62</v>
      </c>
    </row>
    <row r="11" spans="1:5">
      <c r="A11" t="s">
        <v>671</v>
      </c>
      <c r="B11" s="1" t="s">
        <v>633</v>
      </c>
      <c r="C11" s="1" t="s">
        <v>227</v>
      </c>
      <c r="D11" s="1" t="s">
        <v>446</v>
      </c>
      <c r="E11" s="1">
        <f>VLOOKUP(D11,Map_region!A:C,3,FALSE)</f>
        <v>47</v>
      </c>
    </row>
    <row r="12" spans="1:5">
      <c r="A12" t="s">
        <v>671</v>
      </c>
      <c r="B12" s="1" t="s">
        <v>633</v>
      </c>
      <c r="C12" s="1" t="s">
        <v>228</v>
      </c>
      <c r="D12" s="1" t="s">
        <v>447</v>
      </c>
      <c r="E12" s="1">
        <f>VLOOKUP(D12,Map_region!A:C,3,FALSE)</f>
        <v>72</v>
      </c>
    </row>
    <row r="13" spans="1:5">
      <c r="A13" t="s">
        <v>671</v>
      </c>
      <c r="B13" s="1" t="s">
        <v>633</v>
      </c>
      <c r="C13" s="1" t="s">
        <v>257</v>
      </c>
      <c r="D13" s="1" t="s">
        <v>472</v>
      </c>
      <c r="E13" s="1">
        <f>VLOOKUP(D13,Map_region!A:C,3,FALSE)</f>
        <v>82</v>
      </c>
    </row>
    <row r="14" spans="1:5">
      <c r="A14" t="s">
        <v>671</v>
      </c>
      <c r="B14" s="1" t="s">
        <v>633</v>
      </c>
      <c r="C14" s="1" t="s">
        <v>230</v>
      </c>
      <c r="D14" s="1" t="s">
        <v>449</v>
      </c>
      <c r="E14" s="1">
        <f>VLOOKUP(D14,Map_region!A:C,3,FALSE)</f>
        <v>85</v>
      </c>
    </row>
    <row r="15" spans="1:5">
      <c r="A15" t="s">
        <v>671</v>
      </c>
      <c r="B15" s="1" t="s">
        <v>633</v>
      </c>
      <c r="C15" s="1" t="s">
        <v>231</v>
      </c>
      <c r="D15" s="1" t="s">
        <v>450</v>
      </c>
      <c r="E15" s="1">
        <f>VLOOKUP(D15,Map_region!A:C,3,FALSE)</f>
        <v>90</v>
      </c>
    </row>
    <row r="16" spans="1:5">
      <c r="A16" t="s">
        <v>671</v>
      </c>
      <c r="B16" s="1" t="s">
        <v>633</v>
      </c>
      <c r="C16" s="1" t="s">
        <v>272</v>
      </c>
      <c r="D16" s="1" t="s">
        <v>484</v>
      </c>
      <c r="E16" s="1">
        <f>VLOOKUP(D16,Map_region!A:C,3,FALSE)</f>
        <v>112</v>
      </c>
    </row>
    <row r="17" spans="1:5">
      <c r="A17" t="s">
        <v>671</v>
      </c>
      <c r="B17" s="1" t="s">
        <v>633</v>
      </c>
      <c r="C17" s="1" t="s">
        <v>273</v>
      </c>
      <c r="D17" s="1" t="s">
        <v>485</v>
      </c>
      <c r="E17" s="1">
        <f>VLOOKUP(D17,Map_region!A:C,3,FALSE)</f>
        <v>110</v>
      </c>
    </row>
    <row r="18" spans="1:5">
      <c r="A18" t="s">
        <v>671</v>
      </c>
      <c r="B18" s="1" t="s">
        <v>633</v>
      </c>
      <c r="C18" s="1" t="s">
        <v>233</v>
      </c>
      <c r="D18" s="1" t="s">
        <v>452</v>
      </c>
      <c r="E18" s="1">
        <f>VLOOKUP(D18,Map_region!A:C,3,FALSE)</f>
        <v>111</v>
      </c>
    </row>
    <row r="19" spans="1:5">
      <c r="A19" t="s">
        <v>671</v>
      </c>
      <c r="B19" s="1" t="s">
        <v>633</v>
      </c>
      <c r="C19" s="1" t="s">
        <v>234</v>
      </c>
      <c r="D19" s="1" t="s">
        <v>453</v>
      </c>
      <c r="E19" s="1">
        <f>VLOOKUP(D19,Map_region!A:C,3,FALSE)</f>
        <v>123</v>
      </c>
    </row>
    <row r="20" spans="1:5">
      <c r="A20" t="s">
        <v>671</v>
      </c>
      <c r="B20" s="1" t="s">
        <v>633</v>
      </c>
      <c r="C20" s="1" t="s">
        <v>236</v>
      </c>
      <c r="D20" s="1" t="s">
        <v>455</v>
      </c>
      <c r="E20" s="1">
        <f>VLOOKUP(D20,Map_region!A:C,3,FALSE)</f>
        <v>137</v>
      </c>
    </row>
    <row r="21" spans="1:5">
      <c r="A21" t="s">
        <v>671</v>
      </c>
      <c r="B21" s="1" t="s">
        <v>633</v>
      </c>
      <c r="C21" s="1" t="s">
        <v>259</v>
      </c>
      <c r="D21" s="1" t="s">
        <v>473</v>
      </c>
      <c r="E21" s="1">
        <f>VLOOKUP(D21,Map_region!A:C,3,FALSE)</f>
        <v>149</v>
      </c>
    </row>
    <row r="22" spans="1:5">
      <c r="A22" t="s">
        <v>671</v>
      </c>
      <c r="B22" s="1" t="s">
        <v>633</v>
      </c>
      <c r="C22" s="1" t="s">
        <v>238</v>
      </c>
      <c r="D22" s="1" t="s">
        <v>457</v>
      </c>
      <c r="E22" s="1">
        <f>VLOOKUP(D22,Map_region!A:C,3,FALSE)</f>
        <v>152</v>
      </c>
    </row>
    <row r="23" spans="1:5">
      <c r="A23" t="s">
        <v>671</v>
      </c>
      <c r="B23" s="1" t="s">
        <v>633</v>
      </c>
      <c r="C23" s="1" t="s">
        <v>260</v>
      </c>
      <c r="D23" s="1" t="s">
        <v>474</v>
      </c>
      <c r="E23" s="1">
        <f>VLOOKUP(D23,Map_region!A:C,3,FALSE)</f>
        <v>156</v>
      </c>
    </row>
    <row r="24" spans="1:5">
      <c r="A24" t="s">
        <v>671</v>
      </c>
      <c r="B24" s="1" t="s">
        <v>633</v>
      </c>
      <c r="C24" s="1" t="s">
        <v>634</v>
      </c>
      <c r="D24" s="1" t="s">
        <v>475</v>
      </c>
      <c r="E24" s="1">
        <f>VLOOKUP(D24,Map_region!A:C,3,FALSE)</f>
        <v>172</v>
      </c>
    </row>
    <row r="25" spans="1:5">
      <c r="A25" t="s">
        <v>671</v>
      </c>
      <c r="B25" s="1" t="s">
        <v>633</v>
      </c>
      <c r="C25" s="1" t="s">
        <v>262</v>
      </c>
      <c r="D25" s="1" t="s">
        <v>476</v>
      </c>
      <c r="E25" s="1">
        <f>VLOOKUP(D25,Map_region!A:C,3,FALSE)</f>
        <v>173</v>
      </c>
    </row>
    <row r="26" spans="1:5">
      <c r="A26" t="s">
        <v>671</v>
      </c>
      <c r="B26" s="1" t="s">
        <v>633</v>
      </c>
      <c r="C26" s="1" t="s">
        <v>240</v>
      </c>
      <c r="D26" s="1" t="s">
        <v>459</v>
      </c>
      <c r="E26" s="1">
        <f>VLOOKUP(D26,Map_region!A:C,3,FALSE)</f>
        <v>57</v>
      </c>
    </row>
    <row r="27" spans="1:5">
      <c r="A27" t="s">
        <v>671</v>
      </c>
      <c r="B27" s="1" t="s">
        <v>633</v>
      </c>
      <c r="C27" s="1" t="s">
        <v>241</v>
      </c>
      <c r="D27" s="1" t="s">
        <v>460</v>
      </c>
      <c r="E27" s="1">
        <f>VLOOKUP(D27,Map_region!A:C,3,FALSE)</f>
        <v>174</v>
      </c>
    </row>
    <row r="28" spans="1:5">
      <c r="A28" t="s">
        <v>671</v>
      </c>
      <c r="B28" s="1" t="s">
        <v>633</v>
      </c>
      <c r="C28" s="1" t="s">
        <v>243</v>
      </c>
      <c r="D28" s="1" t="s">
        <v>462</v>
      </c>
      <c r="E28" s="1">
        <f>VLOOKUP(D28,Map_region!A:C,3,FALSE)</f>
        <v>65</v>
      </c>
    </row>
    <row r="29" spans="1:5">
      <c r="A29" t="s">
        <v>216</v>
      </c>
      <c r="B29" s="1" t="s">
        <v>636</v>
      </c>
      <c r="C29" s="1" t="s">
        <v>635</v>
      </c>
      <c r="D29" s="1" t="s">
        <v>216</v>
      </c>
      <c r="E29" s="1">
        <f>VLOOKUP(D29,Map_region!A:C,3,FALSE)</f>
        <v>195</v>
      </c>
    </row>
    <row r="30" spans="1:5">
      <c r="A30" t="s">
        <v>677</v>
      </c>
      <c r="B30" s="1" t="s">
        <v>637</v>
      </c>
      <c r="C30" s="1" t="s">
        <v>248</v>
      </c>
      <c r="D30" s="1" t="s">
        <v>465</v>
      </c>
      <c r="E30" s="1">
        <f>VLOOKUP(D30,Map_region!A:C,3,FALSE)</f>
        <v>10</v>
      </c>
    </row>
    <row r="31" spans="1:5">
      <c r="A31" t="s">
        <v>677</v>
      </c>
      <c r="B31" s="1" t="s">
        <v>637</v>
      </c>
      <c r="C31" s="1" t="s">
        <v>218</v>
      </c>
      <c r="D31" s="1" t="s">
        <v>439</v>
      </c>
      <c r="E31" s="1">
        <f>VLOOKUP(D31,Map_region!A:C,3,FALSE)</f>
        <v>31</v>
      </c>
    </row>
    <row r="32" spans="1:5">
      <c r="A32" t="s">
        <v>677</v>
      </c>
      <c r="B32" s="1" t="s">
        <v>637</v>
      </c>
      <c r="C32" s="1" t="s">
        <v>245</v>
      </c>
      <c r="D32" s="1" t="s">
        <v>463</v>
      </c>
      <c r="E32" s="1">
        <f>VLOOKUP(D32,Map_region!A:C,3,FALSE)</f>
        <v>93</v>
      </c>
    </row>
    <row r="33" spans="1:5">
      <c r="A33" t="s">
        <v>677</v>
      </c>
      <c r="B33" s="1" t="s">
        <v>637</v>
      </c>
      <c r="C33" s="1" t="s">
        <v>249</v>
      </c>
      <c r="D33" s="1" t="s">
        <v>466</v>
      </c>
      <c r="E33" s="1">
        <f>VLOOKUP(D33,Map_region!A:C,3,FALSE)</f>
        <v>141</v>
      </c>
    </row>
    <row r="34" spans="1:5">
      <c r="A34" t="s">
        <v>677</v>
      </c>
      <c r="B34" s="1" t="s">
        <v>637</v>
      </c>
      <c r="C34" s="1" t="s">
        <v>237</v>
      </c>
      <c r="D34" s="1" t="s">
        <v>456</v>
      </c>
      <c r="E34" s="1">
        <f>VLOOKUP(D34,Map_region!A:C,3,FALSE)</f>
        <v>138</v>
      </c>
    </row>
    <row r="35" spans="1:5">
      <c r="A35" t="s">
        <v>677</v>
      </c>
      <c r="B35" s="1" t="s">
        <v>637</v>
      </c>
      <c r="C35" s="1" t="s">
        <v>242</v>
      </c>
      <c r="D35" s="1" t="s">
        <v>461</v>
      </c>
      <c r="E35" s="1">
        <f>VLOOKUP(D35,Map_region!A:C,3,FALSE)</f>
        <v>32</v>
      </c>
    </row>
    <row r="36" spans="1:5">
      <c r="A36" t="s">
        <v>677</v>
      </c>
      <c r="B36" s="1" t="s">
        <v>637</v>
      </c>
      <c r="C36" s="1" t="s">
        <v>293</v>
      </c>
      <c r="D36" s="1" t="s">
        <v>503</v>
      </c>
      <c r="E36" s="1">
        <f>VLOOKUP(D36,Map_region!A:C,3,FALSE)</f>
        <v>188</v>
      </c>
    </row>
    <row r="37" spans="1:5">
      <c r="A37" t="s">
        <v>672</v>
      </c>
      <c r="B37" s="1" t="s">
        <v>638</v>
      </c>
      <c r="C37" s="1" t="s">
        <v>252</v>
      </c>
      <c r="D37" s="1" t="s">
        <v>467</v>
      </c>
      <c r="E37" s="1">
        <f>VLOOKUP(D37,Map_region!A:C,3,FALSE)</f>
        <v>3</v>
      </c>
    </row>
    <row r="38" spans="1:5">
      <c r="A38" t="s">
        <v>672</v>
      </c>
      <c r="B38" s="1" t="s">
        <v>638</v>
      </c>
      <c r="C38" s="1" t="s">
        <v>265</v>
      </c>
      <c r="D38" s="1" t="s">
        <v>477</v>
      </c>
      <c r="E38" s="1">
        <f>VLOOKUP(D38,Map_region!A:C,3,FALSE)</f>
        <v>7</v>
      </c>
    </row>
    <row r="39" spans="1:5">
      <c r="A39" t="s">
        <v>672</v>
      </c>
      <c r="B39" s="1" t="s">
        <v>638</v>
      </c>
      <c r="C39" s="1" t="s">
        <v>266</v>
      </c>
      <c r="D39" s="1" t="s">
        <v>478</v>
      </c>
      <c r="E39" s="1">
        <f>VLOOKUP(D39,Map_region!A:C,3,FALSE)</f>
        <v>12</v>
      </c>
    </row>
    <row r="40" spans="1:5">
      <c r="A40" t="s">
        <v>672</v>
      </c>
      <c r="B40" s="1" t="s">
        <v>638</v>
      </c>
      <c r="C40" s="1" t="s">
        <v>267</v>
      </c>
      <c r="D40" s="1" t="s">
        <v>479</v>
      </c>
      <c r="E40" s="1">
        <f>VLOOKUP(D40,Map_region!A:C,3,FALSE)</f>
        <v>22</v>
      </c>
    </row>
    <row r="41" spans="1:5">
      <c r="A41" t="s">
        <v>672</v>
      </c>
      <c r="B41" s="1" t="s">
        <v>638</v>
      </c>
      <c r="C41" s="1" t="s">
        <v>253</v>
      </c>
      <c r="D41" s="1" t="s">
        <v>468</v>
      </c>
      <c r="E41" s="1">
        <f>VLOOKUP(D41,Map_region!A:C,3,FALSE)</f>
        <v>21</v>
      </c>
    </row>
    <row r="42" spans="1:5">
      <c r="A42" t="s">
        <v>672</v>
      </c>
      <c r="B42" s="1" t="s">
        <v>638</v>
      </c>
      <c r="C42" s="1" t="s">
        <v>255</v>
      </c>
      <c r="D42" s="1" t="s">
        <v>470</v>
      </c>
      <c r="E42" s="1">
        <f>VLOOKUP(D42,Map_region!A:C,3,FALSE)</f>
        <v>80</v>
      </c>
    </row>
    <row r="43" spans="1:5">
      <c r="A43" t="s">
        <v>672</v>
      </c>
      <c r="B43" s="1" t="s">
        <v>638</v>
      </c>
      <c r="C43" s="1" t="s">
        <v>269</v>
      </c>
      <c r="D43" s="1" t="s">
        <v>481</v>
      </c>
      <c r="E43" s="1">
        <f>VLOOKUP(D43,Map_region!A:C,3,FALSE)</f>
        <v>66</v>
      </c>
    </row>
    <row r="44" spans="1:5">
      <c r="A44" t="s">
        <v>672</v>
      </c>
      <c r="B44" s="1" t="s">
        <v>638</v>
      </c>
      <c r="C44" s="1" t="s">
        <v>229</v>
      </c>
      <c r="D44" s="1" t="s">
        <v>448</v>
      </c>
      <c r="E44" s="1">
        <f>VLOOKUP(D44,Map_region!A:C,3,FALSE)</f>
        <v>88</v>
      </c>
    </row>
    <row r="45" spans="1:5">
      <c r="A45" t="s">
        <v>672</v>
      </c>
      <c r="B45" s="1" t="s">
        <v>638</v>
      </c>
      <c r="C45" s="1" t="s">
        <v>270</v>
      </c>
      <c r="D45" s="1" t="s">
        <v>482</v>
      </c>
      <c r="E45" s="1">
        <f>VLOOKUP(D45,Map_region!A:C,3,FALSE)</f>
        <v>94</v>
      </c>
    </row>
    <row r="46" spans="1:5">
      <c r="A46" t="s">
        <v>672</v>
      </c>
      <c r="B46" s="1" t="s">
        <v>638</v>
      </c>
      <c r="C46" s="1" t="s">
        <v>639</v>
      </c>
      <c r="D46" s="1" t="s">
        <v>483</v>
      </c>
      <c r="E46" s="1">
        <f>VLOOKUP(D46,Map_region!A:C,3,FALSE)</f>
        <v>96</v>
      </c>
    </row>
    <row r="47" spans="1:5">
      <c r="A47" t="s">
        <v>672</v>
      </c>
      <c r="B47" s="1" t="s">
        <v>638</v>
      </c>
      <c r="C47" s="1" t="s">
        <v>640</v>
      </c>
      <c r="D47" s="1" t="s">
        <v>641</v>
      </c>
      <c r="E47" s="1">
        <f>VLOOKUP(D47,Map_region!A:C,3,FALSE)</f>
        <v>121</v>
      </c>
    </row>
    <row r="48" spans="1:5">
      <c r="A48" t="s">
        <v>672</v>
      </c>
      <c r="B48" s="1" t="s">
        <v>638</v>
      </c>
      <c r="C48" s="1" t="s">
        <v>642</v>
      </c>
      <c r="D48" s="1" t="s">
        <v>486</v>
      </c>
      <c r="E48" s="1">
        <f>VLOOKUP(D48,Map_region!A:C,3,FALSE)</f>
        <v>116</v>
      </c>
    </row>
    <row r="49" spans="1:5">
      <c r="A49" t="s">
        <v>672</v>
      </c>
      <c r="B49" s="1" t="s">
        <v>638</v>
      </c>
      <c r="C49" s="1" t="s">
        <v>350</v>
      </c>
      <c r="D49" s="1" t="s">
        <v>551</v>
      </c>
      <c r="E49" s="1">
        <f>VLOOKUP(D49,Map_region!A:C,3,FALSE)</f>
        <v>126</v>
      </c>
    </row>
    <row r="50" spans="1:5">
      <c r="A50" t="s">
        <v>672</v>
      </c>
      <c r="B50" s="1" t="s">
        <v>638</v>
      </c>
      <c r="C50" s="1" t="s">
        <v>643</v>
      </c>
      <c r="D50" s="1" t="s">
        <v>644</v>
      </c>
      <c r="E50" s="1">
        <f>VLOOKUP(D50,Map_region!A:C,3,FALSE)</f>
        <v>125</v>
      </c>
    </row>
    <row r="51" spans="1:5">
      <c r="A51" t="s">
        <v>672</v>
      </c>
      <c r="B51" s="1" t="s">
        <v>638</v>
      </c>
      <c r="C51" s="1" t="s">
        <v>275</v>
      </c>
      <c r="D51" s="1" t="s">
        <v>487</v>
      </c>
      <c r="E51" s="1">
        <f>VLOOKUP(D51,Map_region!A:C,3,FALSE)</f>
        <v>157</v>
      </c>
    </row>
    <row r="52" spans="1:5">
      <c r="A52" t="s">
        <v>672</v>
      </c>
      <c r="B52" s="1" t="s">
        <v>638</v>
      </c>
      <c r="C52" s="1" t="s">
        <v>645</v>
      </c>
      <c r="D52" s="1" t="s">
        <v>646</v>
      </c>
      <c r="E52" s="1">
        <f>VLOOKUP(D52,Map_region!A:C,3,FALSE)</f>
        <v>168</v>
      </c>
    </row>
    <row r="53" spans="1:5">
      <c r="A53" t="s">
        <v>672</v>
      </c>
      <c r="B53" s="1" t="s">
        <v>638</v>
      </c>
      <c r="C53" s="1" t="s">
        <v>276</v>
      </c>
      <c r="D53" s="1" t="s">
        <v>488</v>
      </c>
      <c r="E53" s="1">
        <f>VLOOKUP(D53,Map_region!A:C,3,FALSE)</f>
        <v>181</v>
      </c>
    </row>
    <row r="54" spans="1:5">
      <c r="A54" t="s">
        <v>672</v>
      </c>
      <c r="B54" s="1" t="s">
        <v>638</v>
      </c>
      <c r="C54" s="1" t="s">
        <v>277</v>
      </c>
      <c r="D54" s="1" t="s">
        <v>489</v>
      </c>
      <c r="E54" s="1">
        <f>VLOOKUP(D54,Map_region!A:C,3,FALSE)</f>
        <v>183</v>
      </c>
    </row>
    <row r="55" spans="1:5">
      <c r="A55" t="s">
        <v>672</v>
      </c>
      <c r="B55" s="1" t="s">
        <v>638</v>
      </c>
      <c r="C55" s="1" t="s">
        <v>278</v>
      </c>
      <c r="D55" s="1" t="s">
        <v>490</v>
      </c>
      <c r="E55" s="1">
        <f>VLOOKUP(D55,Map_region!A:C,3,FALSE)</f>
        <v>193</v>
      </c>
    </row>
    <row r="56" spans="1:5">
      <c r="A56" t="s">
        <v>672</v>
      </c>
      <c r="B56" s="1" t="s">
        <v>638</v>
      </c>
      <c r="C56" s="1" t="s">
        <v>279</v>
      </c>
      <c r="D56" s="1" t="s">
        <v>491</v>
      </c>
      <c r="E56" s="1">
        <f>VLOOKUP(D56,Map_region!A:C,3,FALSE)</f>
        <v>196</v>
      </c>
    </row>
    <row r="57" spans="1:5">
      <c r="A57" t="s">
        <v>673</v>
      </c>
      <c r="B57" s="1" t="s">
        <v>647</v>
      </c>
      <c r="C57" s="1" t="s">
        <v>333</v>
      </c>
      <c r="D57" s="1" t="s">
        <v>535</v>
      </c>
      <c r="E57" s="1">
        <f>VLOOKUP(D57,Map_region!A:C,3,FALSE)</f>
        <v>97</v>
      </c>
    </row>
    <row r="58" spans="1:5">
      <c r="A58" t="s">
        <v>673</v>
      </c>
      <c r="B58" s="1" t="s">
        <v>647</v>
      </c>
      <c r="C58" s="1" t="s">
        <v>345</v>
      </c>
      <c r="D58" s="1" t="s">
        <v>547</v>
      </c>
      <c r="E58" s="1">
        <f>VLOOKUP(D58,Map_region!A:C,3,FALSE)</f>
        <v>34</v>
      </c>
    </row>
    <row r="59" spans="1:5">
      <c r="A59" t="s">
        <v>673</v>
      </c>
      <c r="B59" s="1" t="s">
        <v>647</v>
      </c>
      <c r="C59" s="1" t="s">
        <v>648</v>
      </c>
      <c r="D59" s="1" t="s">
        <v>549</v>
      </c>
      <c r="E59" s="1">
        <f>VLOOKUP(D59,Map_region!A:C,3,FALSE)</f>
        <v>151</v>
      </c>
    </row>
    <row r="60" spans="1:5">
      <c r="A60" t="s">
        <v>673</v>
      </c>
      <c r="B60" s="1" t="s">
        <v>647</v>
      </c>
      <c r="C60" s="1" t="s">
        <v>649</v>
      </c>
      <c r="D60" s="1" t="s">
        <v>548</v>
      </c>
      <c r="E60" s="1">
        <f>VLOOKUP(D60,Map_region!A:C,3,FALSE)</f>
        <v>78</v>
      </c>
    </row>
    <row r="61" spans="1:5">
      <c r="A61" t="s">
        <v>673</v>
      </c>
      <c r="B61" s="1" t="s">
        <v>647</v>
      </c>
      <c r="C61" s="1" t="s">
        <v>650</v>
      </c>
      <c r="D61" s="1" t="s">
        <v>538</v>
      </c>
      <c r="E61" s="1">
        <f>VLOOKUP(D61,Map_region!A:C,3,FALSE)</f>
        <v>102</v>
      </c>
    </row>
    <row r="62" spans="1:5">
      <c r="A62" t="s">
        <v>673</v>
      </c>
      <c r="B62" s="1" t="s">
        <v>647</v>
      </c>
      <c r="C62" s="1" t="s">
        <v>338</v>
      </c>
      <c r="D62" s="1" t="s">
        <v>540</v>
      </c>
      <c r="E62" s="1">
        <f>VLOOKUP(D62,Map_region!A:C,3,FALSE)</f>
        <v>124</v>
      </c>
    </row>
    <row r="63" spans="1:5">
      <c r="A63" t="s">
        <v>673</v>
      </c>
      <c r="B63" s="1" t="s">
        <v>647</v>
      </c>
      <c r="C63" s="1" t="s">
        <v>651</v>
      </c>
      <c r="D63" s="1" t="s">
        <v>546</v>
      </c>
      <c r="E63" s="1">
        <f>VLOOKUP(D63,Map_region!A:C,3,FALSE)</f>
        <v>200</v>
      </c>
    </row>
    <row r="64" spans="1:5">
      <c r="A64" t="s">
        <v>674</v>
      </c>
      <c r="B64" s="1" t="s">
        <v>652</v>
      </c>
      <c r="C64" s="1" t="s">
        <v>323</v>
      </c>
      <c r="D64" s="1" t="s">
        <v>527</v>
      </c>
      <c r="E64" s="1">
        <f>VLOOKUP(D64,Map_region!A:C,3,FALSE)</f>
        <v>1</v>
      </c>
    </row>
    <row r="65" spans="1:5">
      <c r="A65" t="s">
        <v>674</v>
      </c>
      <c r="B65" s="1" t="s">
        <v>652</v>
      </c>
      <c r="C65" s="1" t="s">
        <v>324</v>
      </c>
      <c r="D65" s="1" t="s">
        <v>528</v>
      </c>
      <c r="E65" s="1">
        <f>VLOOKUP(D65,Map_region!A:C,3,FALSE)</f>
        <v>17</v>
      </c>
    </row>
    <row r="66" spans="1:5">
      <c r="A66" t="s">
        <v>674</v>
      </c>
      <c r="B66" s="1" t="s">
        <v>652</v>
      </c>
      <c r="C66" s="1" t="s">
        <v>325</v>
      </c>
      <c r="D66" s="1" t="s">
        <v>529</v>
      </c>
      <c r="E66" s="1">
        <f>VLOOKUP(D66,Map_region!A:C,3,FALSE)</f>
        <v>28</v>
      </c>
    </row>
    <row r="67" spans="1:5">
      <c r="A67" t="s">
        <v>674</v>
      </c>
      <c r="B67" s="1" t="s">
        <v>652</v>
      </c>
      <c r="C67" s="1" t="s">
        <v>332</v>
      </c>
      <c r="D67" s="1" t="s">
        <v>534</v>
      </c>
      <c r="E67" s="1">
        <f>VLOOKUP(D67,Map_region!A:C,3,FALSE)</f>
        <v>27</v>
      </c>
    </row>
    <row r="68" spans="1:5">
      <c r="A68" t="s">
        <v>674</v>
      </c>
      <c r="B68" s="1" t="s">
        <v>652</v>
      </c>
      <c r="C68" s="1" t="s">
        <v>414</v>
      </c>
      <c r="D68" s="1" t="s">
        <v>608</v>
      </c>
      <c r="E68" s="1">
        <f>VLOOKUP(D68,Map_region!A:C,3,FALSE)</f>
        <v>61</v>
      </c>
    </row>
    <row r="69" spans="1:5">
      <c r="A69" t="s">
        <v>674</v>
      </c>
      <c r="B69" s="1" t="s">
        <v>652</v>
      </c>
      <c r="C69" s="1" t="s">
        <v>326</v>
      </c>
      <c r="D69" s="1" t="s">
        <v>530</v>
      </c>
      <c r="E69" s="1">
        <f>VLOOKUP(D69,Map_region!A:C,3,FALSE)</f>
        <v>84</v>
      </c>
    </row>
    <row r="70" spans="1:5">
      <c r="A70" t="s">
        <v>674</v>
      </c>
      <c r="B70" s="1" t="s">
        <v>652</v>
      </c>
      <c r="C70" s="1" t="s">
        <v>335</v>
      </c>
      <c r="D70" s="1" t="s">
        <v>537</v>
      </c>
      <c r="E70" s="1">
        <f>VLOOKUP(D70,Map_region!A:C,3,FALSE)</f>
        <v>83</v>
      </c>
    </row>
    <row r="71" spans="1:5">
      <c r="A71" t="s">
        <v>674</v>
      </c>
      <c r="B71" s="1" t="s">
        <v>652</v>
      </c>
      <c r="C71" s="1" t="s">
        <v>418</v>
      </c>
      <c r="D71" s="1" t="s">
        <v>612</v>
      </c>
      <c r="E71" s="1">
        <f>VLOOKUP(D71,Map_region!A:C,3,FALSE)</f>
        <v>98</v>
      </c>
    </row>
    <row r="72" spans="1:5">
      <c r="A72" t="s">
        <v>674</v>
      </c>
      <c r="B72" s="1" t="s">
        <v>652</v>
      </c>
      <c r="C72" s="1" t="s">
        <v>653</v>
      </c>
      <c r="D72" s="1" t="s">
        <v>464</v>
      </c>
      <c r="E72" s="1">
        <f>VLOOKUP(D72,Map_region!A:C,3,FALSE)</f>
        <v>100</v>
      </c>
    </row>
    <row r="73" spans="1:5">
      <c r="A73" t="s">
        <v>674</v>
      </c>
      <c r="B73" s="1" t="s">
        <v>652</v>
      </c>
      <c r="C73" s="1" t="s">
        <v>337</v>
      </c>
      <c r="D73" s="1" t="s">
        <v>539</v>
      </c>
      <c r="E73" s="1">
        <f>VLOOKUP(D73,Map_region!A:C,3,FALSE)</f>
        <v>131</v>
      </c>
    </row>
    <row r="74" spans="1:5">
      <c r="A74" t="s">
        <v>674</v>
      </c>
      <c r="B74" s="1" t="s">
        <v>652</v>
      </c>
      <c r="C74" s="1" t="s">
        <v>419</v>
      </c>
      <c r="D74" s="1" t="s">
        <v>613</v>
      </c>
      <c r="E74" s="1">
        <f>VLOOKUP(D74,Map_region!A:C,3,FALSE)</f>
        <v>118</v>
      </c>
    </row>
    <row r="75" spans="1:5">
      <c r="A75" t="s">
        <v>674</v>
      </c>
      <c r="B75" s="1" t="s">
        <v>652</v>
      </c>
      <c r="C75" s="1" t="s">
        <v>327</v>
      </c>
      <c r="D75" s="1" t="s">
        <v>531</v>
      </c>
      <c r="E75" s="1">
        <f>VLOOKUP(D75,Map_region!A:C,3,FALSE)</f>
        <v>139</v>
      </c>
    </row>
    <row r="76" spans="1:5">
      <c r="A76" t="s">
        <v>674</v>
      </c>
      <c r="B76" s="1" t="s">
        <v>652</v>
      </c>
      <c r="C76" s="1" t="s">
        <v>328</v>
      </c>
      <c r="D76" s="1" t="s">
        <v>532</v>
      </c>
      <c r="E76" s="1">
        <f>VLOOKUP(D76,Map_region!A:C,3,FALSE)</f>
        <v>143</v>
      </c>
    </row>
    <row r="77" spans="1:5">
      <c r="A77" t="s">
        <v>674</v>
      </c>
      <c r="B77" s="1" t="s">
        <v>652</v>
      </c>
      <c r="C77" s="1" t="s">
        <v>339</v>
      </c>
      <c r="D77" s="1" t="s">
        <v>541</v>
      </c>
      <c r="E77" s="1">
        <f>VLOOKUP(D77,Map_region!A:C,3,FALSE)</f>
        <v>148</v>
      </c>
    </row>
    <row r="78" spans="1:5">
      <c r="A78" t="s">
        <v>674</v>
      </c>
      <c r="B78" s="1" t="s">
        <v>652</v>
      </c>
      <c r="C78" s="1" t="s">
        <v>340</v>
      </c>
      <c r="D78" s="1" t="s">
        <v>542</v>
      </c>
      <c r="E78" s="1">
        <f>VLOOKUP(D78,Map_region!A:C,3,FALSE)</f>
        <v>146</v>
      </c>
    </row>
    <row r="79" spans="1:5">
      <c r="A79" t="s">
        <v>674</v>
      </c>
      <c r="B79" s="1" t="s">
        <v>652</v>
      </c>
      <c r="C79" s="1" t="s">
        <v>426</v>
      </c>
      <c r="D79" s="1" t="s">
        <v>620</v>
      </c>
      <c r="E79" s="1">
        <f>VLOOKUP(D79,Map_region!A:C,3,FALSE)</f>
        <v>202</v>
      </c>
    </row>
    <row r="80" spans="1:5">
      <c r="A80" t="s">
        <v>674</v>
      </c>
      <c r="B80" s="1" t="s">
        <v>652</v>
      </c>
      <c r="C80" s="1" t="s">
        <v>341</v>
      </c>
      <c r="D80" s="1" t="s">
        <v>543</v>
      </c>
      <c r="E80" s="1">
        <f>VLOOKUP(D80,Map_region!A:C,3,FALSE)</f>
        <v>162</v>
      </c>
    </row>
    <row r="81" spans="1:5">
      <c r="A81" t="s">
        <v>674</v>
      </c>
      <c r="B81" s="1" t="s">
        <v>652</v>
      </c>
      <c r="C81" s="1" t="s">
        <v>429</v>
      </c>
      <c r="D81" s="1" t="s">
        <v>623</v>
      </c>
      <c r="E81" s="1">
        <f>VLOOKUP(D81,Map_region!A:C,3,FALSE)</f>
        <v>163</v>
      </c>
    </row>
    <row r="82" spans="1:5">
      <c r="A82" t="s">
        <v>674</v>
      </c>
      <c r="B82" s="1" t="s">
        <v>652</v>
      </c>
      <c r="C82" s="1" t="s">
        <v>329</v>
      </c>
      <c r="D82" s="1" t="s">
        <v>533</v>
      </c>
      <c r="E82" s="1">
        <f>VLOOKUP(D82,Map_region!A:C,3,FALSE)</f>
        <v>108</v>
      </c>
    </row>
    <row r="83" spans="1:5">
      <c r="A83" t="s">
        <v>674</v>
      </c>
      <c r="B83" s="1" t="s">
        <v>652</v>
      </c>
      <c r="C83" s="1" t="s">
        <v>342</v>
      </c>
      <c r="D83" s="1" t="s">
        <v>544</v>
      </c>
      <c r="E83" s="1">
        <f>VLOOKUP(D83,Map_region!A:C,3,FALSE)</f>
        <v>190</v>
      </c>
    </row>
    <row r="84" spans="1:5">
      <c r="A84" t="s">
        <v>674</v>
      </c>
      <c r="B84" s="1" t="s">
        <v>652</v>
      </c>
      <c r="C84" s="1" t="s">
        <v>343</v>
      </c>
      <c r="D84" s="1" t="s">
        <v>545</v>
      </c>
      <c r="E84" s="1">
        <f>VLOOKUP(D84,Map_region!A:C,3,FALSE)</f>
        <v>180</v>
      </c>
    </row>
    <row r="85" spans="1:5">
      <c r="A85" t="s">
        <v>674</v>
      </c>
      <c r="B85" s="1" t="s">
        <v>652</v>
      </c>
      <c r="C85" s="1" t="s">
        <v>334</v>
      </c>
      <c r="D85" s="1" t="s">
        <v>536</v>
      </c>
      <c r="E85" s="1">
        <f>VLOOKUP(D85,Map_region!A:C,3,FALSE)</f>
        <v>184</v>
      </c>
    </row>
    <row r="86" spans="1:5">
      <c r="A86" t="s">
        <v>674</v>
      </c>
      <c r="B86" s="1" t="s">
        <v>652</v>
      </c>
      <c r="C86" s="1" t="s">
        <v>433</v>
      </c>
      <c r="D86" s="1" t="s">
        <v>627</v>
      </c>
      <c r="E86" s="1">
        <f>VLOOKUP(D86,Map_region!A:C,3,FALSE)</f>
        <v>185</v>
      </c>
    </row>
    <row r="87" spans="1:5">
      <c r="A87" t="s">
        <v>674</v>
      </c>
      <c r="B87" s="1" t="s">
        <v>652</v>
      </c>
      <c r="C87" s="1" t="s">
        <v>436</v>
      </c>
      <c r="D87" s="1" t="s">
        <v>630</v>
      </c>
      <c r="E87" s="1">
        <f>VLOOKUP(D87,Map_region!A:C,3,FALSE)</f>
        <v>201</v>
      </c>
    </row>
    <row r="88" spans="1:5">
      <c r="A88" t="s">
        <v>675</v>
      </c>
      <c r="B88" s="1" t="s">
        <v>654</v>
      </c>
      <c r="C88" s="1" t="s">
        <v>353</v>
      </c>
      <c r="D88" s="1" t="s">
        <v>552</v>
      </c>
      <c r="E88" s="1">
        <f>VLOOKUP(D88,Map_region!A:C,3,FALSE)</f>
        <v>52</v>
      </c>
    </row>
    <row r="89" spans="1:5">
      <c r="A89" t="s">
        <v>675</v>
      </c>
      <c r="B89" s="1" t="s">
        <v>654</v>
      </c>
      <c r="C89" s="1" t="s">
        <v>361</v>
      </c>
      <c r="D89" s="1" t="s">
        <v>558</v>
      </c>
      <c r="E89" s="1">
        <f>VLOOKUP(D89,Map_region!A:C,3,FALSE)</f>
        <v>2</v>
      </c>
    </row>
    <row r="90" spans="1:5">
      <c r="A90" t="s">
        <v>675</v>
      </c>
      <c r="B90" s="1" t="s">
        <v>654</v>
      </c>
      <c r="C90" s="1" t="s">
        <v>282</v>
      </c>
      <c r="D90" s="1" t="s">
        <v>492</v>
      </c>
      <c r="E90" s="1">
        <f>VLOOKUP(D90,Map_region!A:C,3,FALSE)</f>
        <v>19</v>
      </c>
    </row>
    <row r="91" spans="1:5">
      <c r="A91" t="s">
        <v>675</v>
      </c>
      <c r="B91" s="1" t="s">
        <v>654</v>
      </c>
      <c r="C91" s="1" t="s">
        <v>362</v>
      </c>
      <c r="D91" s="1" t="s">
        <v>559</v>
      </c>
      <c r="E91" s="1">
        <f>VLOOKUP(D91,Map_region!A:C,3,FALSE)</f>
        <v>15</v>
      </c>
    </row>
    <row r="92" spans="1:5">
      <c r="A92" t="s">
        <v>675</v>
      </c>
      <c r="B92" s="1" t="s">
        <v>654</v>
      </c>
      <c r="C92" s="1" t="s">
        <v>363</v>
      </c>
      <c r="D92" s="1" t="s">
        <v>560</v>
      </c>
      <c r="E92" s="1">
        <f>VLOOKUP(D92,Map_region!A:C,3,FALSE)</f>
        <v>29</v>
      </c>
    </row>
    <row r="93" spans="1:5">
      <c r="A93" t="s">
        <v>675</v>
      </c>
      <c r="B93" s="1" t="s">
        <v>654</v>
      </c>
      <c r="C93" s="1" t="s">
        <v>364</v>
      </c>
      <c r="D93" s="1" t="s">
        <v>561</v>
      </c>
      <c r="E93" s="1">
        <f>VLOOKUP(D93,Map_region!A:C,3,FALSE)</f>
        <v>16</v>
      </c>
    </row>
    <row r="94" spans="1:5">
      <c r="A94" t="s">
        <v>675</v>
      </c>
      <c r="B94" s="1" t="s">
        <v>654</v>
      </c>
      <c r="C94" s="1" t="s">
        <v>365</v>
      </c>
      <c r="D94" s="1" t="s">
        <v>562</v>
      </c>
      <c r="E94" s="1">
        <f>VLOOKUP(D94,Map_region!A:C,3,FALSE)</f>
        <v>13</v>
      </c>
    </row>
    <row r="95" spans="1:5">
      <c r="A95" t="s">
        <v>675</v>
      </c>
      <c r="B95" s="1" t="s">
        <v>654</v>
      </c>
      <c r="C95" s="1" t="s">
        <v>366</v>
      </c>
      <c r="D95" s="1" t="s">
        <v>563</v>
      </c>
      <c r="E95" s="1">
        <f>VLOOKUP(D95,Map_region!A:C,3,FALSE)</f>
        <v>36</v>
      </c>
    </row>
    <row r="96" spans="1:5">
      <c r="A96" t="s">
        <v>675</v>
      </c>
      <c r="B96" s="1" t="s">
        <v>654</v>
      </c>
      <c r="C96" s="1" t="s">
        <v>655</v>
      </c>
      <c r="D96" s="1" t="s">
        <v>564</v>
      </c>
      <c r="E96" s="1">
        <f>VLOOKUP(D96,Map_region!A:C,3,FALSE)</f>
        <v>42</v>
      </c>
    </row>
    <row r="97" spans="1:5">
      <c r="A97" t="s">
        <v>675</v>
      </c>
      <c r="B97" s="1" t="s">
        <v>654</v>
      </c>
      <c r="C97" s="1" t="s">
        <v>368</v>
      </c>
      <c r="D97" s="1" t="s">
        <v>565</v>
      </c>
      <c r="E97" s="1">
        <f>VLOOKUP(D97,Map_region!A:C,3,FALSE)</f>
        <v>30</v>
      </c>
    </row>
    <row r="98" spans="1:5">
      <c r="A98" t="s">
        <v>675</v>
      </c>
      <c r="B98" s="1" t="s">
        <v>654</v>
      </c>
      <c r="C98" s="1" t="s">
        <v>369</v>
      </c>
      <c r="D98" s="1" t="s">
        <v>566</v>
      </c>
      <c r="E98" s="1">
        <f>VLOOKUP(D98,Map_region!A:C,3,FALSE)</f>
        <v>178</v>
      </c>
    </row>
    <row r="99" spans="1:5">
      <c r="A99" t="s">
        <v>675</v>
      </c>
      <c r="B99" s="1" t="s">
        <v>654</v>
      </c>
      <c r="C99" s="1" t="s">
        <v>410</v>
      </c>
      <c r="D99" s="1" t="s">
        <v>604</v>
      </c>
      <c r="E99" s="1">
        <f>VLOOKUP(D99,Map_region!A:C,3,FALSE)</f>
        <v>41</v>
      </c>
    </row>
    <row r="100" spans="1:5">
      <c r="A100" t="s">
        <v>675</v>
      </c>
      <c r="B100" s="1" t="s">
        <v>654</v>
      </c>
      <c r="C100" s="1" t="s">
        <v>656</v>
      </c>
      <c r="D100" s="1" t="s">
        <v>568</v>
      </c>
      <c r="E100" s="1">
        <f>VLOOKUP(D100,Map_region!A:C,3,FALSE)</f>
        <v>37</v>
      </c>
    </row>
    <row r="101" spans="1:5">
      <c r="A101" t="s">
        <v>675</v>
      </c>
      <c r="B101" s="1" t="s">
        <v>654</v>
      </c>
      <c r="C101" s="1" t="s">
        <v>657</v>
      </c>
      <c r="D101" s="1" t="s">
        <v>567</v>
      </c>
      <c r="E101" s="1">
        <f>VLOOKUP(D101,Map_region!A:C,3,FALSE)</f>
        <v>38</v>
      </c>
    </row>
    <row r="102" spans="1:5">
      <c r="A102" t="s">
        <v>675</v>
      </c>
      <c r="B102" s="1" t="s">
        <v>654</v>
      </c>
      <c r="C102" s="1" t="s">
        <v>658</v>
      </c>
      <c r="D102" s="1" t="s">
        <v>569</v>
      </c>
      <c r="E102" s="1">
        <f>VLOOKUP(D102,Map_region!A:C,3,FALSE)</f>
        <v>35</v>
      </c>
    </row>
    <row r="103" spans="1:5">
      <c r="A103" t="s">
        <v>675</v>
      </c>
      <c r="B103" s="1" t="s">
        <v>654</v>
      </c>
      <c r="C103" s="1" t="s">
        <v>373</v>
      </c>
      <c r="D103" s="1" t="s">
        <v>570</v>
      </c>
      <c r="E103" s="1">
        <f>VLOOKUP(D103,Map_region!A:C,3,FALSE)</f>
        <v>48</v>
      </c>
    </row>
    <row r="104" spans="1:5">
      <c r="A104" t="s">
        <v>675</v>
      </c>
      <c r="B104" s="1" t="s">
        <v>654</v>
      </c>
      <c r="C104" s="1" t="s">
        <v>659</v>
      </c>
      <c r="D104" s="1" t="s">
        <v>553</v>
      </c>
      <c r="E104" s="1">
        <f>VLOOKUP(D104,Map_region!A:C,3,FALSE)</f>
        <v>54</v>
      </c>
    </row>
    <row r="105" spans="1:5">
      <c r="A105" t="s">
        <v>675</v>
      </c>
      <c r="B105" s="1" t="s">
        <v>654</v>
      </c>
      <c r="C105" s="1" t="s">
        <v>374</v>
      </c>
      <c r="D105" s="1" t="s">
        <v>571</v>
      </c>
      <c r="E105" s="1">
        <f>VLOOKUP(D105,Map_region!A:C,3,FALSE)</f>
        <v>71</v>
      </c>
    </row>
    <row r="106" spans="1:5">
      <c r="A106" t="s">
        <v>675</v>
      </c>
      <c r="B106" s="1" t="s">
        <v>654</v>
      </c>
      <c r="C106" s="1" t="s">
        <v>375</v>
      </c>
      <c r="D106" s="1" t="s">
        <v>572</v>
      </c>
      <c r="E106" s="1">
        <f>VLOOKUP(D106,Map_region!A:C,3,FALSE)</f>
        <v>55</v>
      </c>
    </row>
    <row r="107" spans="1:5">
      <c r="A107" t="s">
        <v>675</v>
      </c>
      <c r="B107" s="1" t="s">
        <v>654</v>
      </c>
      <c r="C107" s="1" t="s">
        <v>376</v>
      </c>
      <c r="D107" s="1" t="s">
        <v>573</v>
      </c>
      <c r="E107" s="1">
        <f>VLOOKUP(D107,Map_region!A:C,3,FALSE)</f>
        <v>59</v>
      </c>
    </row>
    <row r="108" spans="1:5">
      <c r="A108" t="s">
        <v>675</v>
      </c>
      <c r="B108" s="1" t="s">
        <v>654</v>
      </c>
      <c r="C108" s="1" t="s">
        <v>377</v>
      </c>
      <c r="D108" s="1" t="s">
        <v>574</v>
      </c>
      <c r="E108" s="1">
        <f>VLOOKUP(D108,Map_region!A:C,3,FALSE)</f>
        <v>64</v>
      </c>
    </row>
    <row r="109" spans="1:5">
      <c r="A109" t="s">
        <v>675</v>
      </c>
      <c r="B109" s="1" t="s">
        <v>654</v>
      </c>
      <c r="C109" s="1" t="s">
        <v>660</v>
      </c>
      <c r="D109" s="1" t="s">
        <v>575</v>
      </c>
      <c r="E109" s="1">
        <f>VLOOKUP(D109,Map_region!A:C,3,FALSE)</f>
        <v>69</v>
      </c>
    </row>
    <row r="110" spans="1:5">
      <c r="A110" t="s">
        <v>675</v>
      </c>
      <c r="B110" s="1" t="s">
        <v>654</v>
      </c>
      <c r="C110" s="1" t="s">
        <v>379</v>
      </c>
      <c r="D110" s="1" t="s">
        <v>576</v>
      </c>
      <c r="E110" s="1">
        <f>VLOOKUP(D110,Map_region!A:C,3,FALSE)</f>
        <v>67</v>
      </c>
    </row>
    <row r="111" spans="1:5">
      <c r="A111" t="s">
        <v>675</v>
      </c>
      <c r="B111" s="1" t="s">
        <v>654</v>
      </c>
      <c r="C111" s="1" t="s">
        <v>380</v>
      </c>
      <c r="D111" s="1" t="s">
        <v>577</v>
      </c>
      <c r="E111" s="1">
        <f>VLOOKUP(D111,Map_region!A:C,3,FALSE)</f>
        <v>68</v>
      </c>
    </row>
    <row r="112" spans="1:5">
      <c r="A112" t="s">
        <v>675</v>
      </c>
      <c r="B112" s="1" t="s">
        <v>654</v>
      </c>
      <c r="C112" s="1" t="s">
        <v>381</v>
      </c>
      <c r="D112" s="1" t="s">
        <v>578</v>
      </c>
      <c r="E112" s="1">
        <f>VLOOKUP(D112,Map_region!A:C,3,FALSE)</f>
        <v>70</v>
      </c>
    </row>
    <row r="113" spans="1:5">
      <c r="A113" t="s">
        <v>675</v>
      </c>
      <c r="B113" s="1" t="s">
        <v>654</v>
      </c>
      <c r="C113" s="1" t="s">
        <v>661</v>
      </c>
      <c r="D113" s="1" t="s">
        <v>493</v>
      </c>
      <c r="E113" s="1">
        <f>VLOOKUP(D113,Map_region!A:C,3,FALSE)</f>
        <v>86</v>
      </c>
    </row>
    <row r="114" spans="1:5">
      <c r="A114" t="s">
        <v>675</v>
      </c>
      <c r="B114" s="1" t="s">
        <v>654</v>
      </c>
      <c r="C114" s="1" t="s">
        <v>284</v>
      </c>
      <c r="D114" s="1" t="s">
        <v>494</v>
      </c>
      <c r="E114" s="1">
        <f>VLOOKUP(D114,Map_region!A:C,3,FALSE)</f>
        <v>87</v>
      </c>
    </row>
    <row r="115" spans="1:5">
      <c r="A115" t="s">
        <v>675</v>
      </c>
      <c r="B115" s="1" t="s">
        <v>654</v>
      </c>
      <c r="C115" s="1" t="s">
        <v>285</v>
      </c>
      <c r="D115" s="1" t="s">
        <v>495</v>
      </c>
      <c r="E115" s="1">
        <f>VLOOKUP(D115,Map_region!A:C,3,FALSE)</f>
        <v>89</v>
      </c>
    </row>
    <row r="116" spans="1:5">
      <c r="A116" t="s">
        <v>675</v>
      </c>
      <c r="B116" s="1" t="s">
        <v>654</v>
      </c>
      <c r="C116" s="1" t="s">
        <v>286</v>
      </c>
      <c r="D116" s="1" t="s">
        <v>496</v>
      </c>
      <c r="E116" s="1">
        <f>VLOOKUP(D116,Map_region!A:C,3,FALSE)</f>
        <v>92</v>
      </c>
    </row>
    <row r="117" spans="1:5">
      <c r="A117" t="s">
        <v>675</v>
      </c>
      <c r="B117" s="1" t="s">
        <v>654</v>
      </c>
      <c r="C117" s="1" t="s">
        <v>382</v>
      </c>
      <c r="D117" s="1" t="s">
        <v>579</v>
      </c>
      <c r="E117" s="1">
        <f>VLOOKUP(D117,Map_region!A:C,3,FALSE)</f>
        <v>95</v>
      </c>
    </row>
    <row r="118" spans="1:5">
      <c r="A118" t="s">
        <v>675</v>
      </c>
      <c r="B118" s="1" t="s">
        <v>654</v>
      </c>
      <c r="C118" s="1" t="s">
        <v>287</v>
      </c>
      <c r="D118" s="1" t="s">
        <v>497</v>
      </c>
      <c r="E118" s="1">
        <f>VLOOKUP(D118,Map_region!A:C,3,FALSE)</f>
        <v>101</v>
      </c>
    </row>
    <row r="119" spans="1:5">
      <c r="A119" t="s">
        <v>675</v>
      </c>
      <c r="B119" s="1" t="s">
        <v>654</v>
      </c>
      <c r="C119" s="1" t="s">
        <v>288</v>
      </c>
      <c r="D119" s="1" t="s">
        <v>498</v>
      </c>
      <c r="E119" s="1">
        <f>VLOOKUP(D119,Map_region!A:C,3,FALSE)</f>
        <v>103</v>
      </c>
    </row>
    <row r="120" spans="1:5">
      <c r="A120" t="s">
        <v>675</v>
      </c>
      <c r="B120" s="1" t="s">
        <v>654</v>
      </c>
      <c r="C120" s="1" t="s">
        <v>383</v>
      </c>
      <c r="D120" s="1" t="s">
        <v>580</v>
      </c>
      <c r="E120" s="1">
        <f>VLOOKUP(D120,Map_region!A:C,3,FALSE)</f>
        <v>109</v>
      </c>
    </row>
    <row r="121" spans="1:5">
      <c r="A121" t="s">
        <v>675</v>
      </c>
      <c r="B121" s="1" t="s">
        <v>654</v>
      </c>
      <c r="C121" s="1" t="s">
        <v>384</v>
      </c>
      <c r="D121" s="1" t="s">
        <v>581</v>
      </c>
      <c r="E121" s="1">
        <f>VLOOKUP(D121,Map_region!A:C,3,FALSE)</f>
        <v>104</v>
      </c>
    </row>
    <row r="122" spans="1:5">
      <c r="A122" t="s">
        <v>675</v>
      </c>
      <c r="B122" s="1" t="s">
        <v>654</v>
      </c>
      <c r="C122" s="1" t="s">
        <v>662</v>
      </c>
      <c r="D122" s="1" t="s">
        <v>554</v>
      </c>
      <c r="E122" s="1">
        <f>VLOOKUP(D122,Map_region!A:C,3,FALSE)</f>
        <v>105</v>
      </c>
    </row>
    <row r="123" spans="1:5">
      <c r="A123" t="s">
        <v>675</v>
      </c>
      <c r="B123" s="1" t="s">
        <v>654</v>
      </c>
      <c r="C123" s="1" t="s">
        <v>385</v>
      </c>
      <c r="D123" s="1" t="s">
        <v>582</v>
      </c>
      <c r="E123" s="1">
        <f>VLOOKUP(D123,Map_region!A:C,3,FALSE)</f>
        <v>117</v>
      </c>
    </row>
    <row r="124" spans="1:5">
      <c r="A124" t="s">
        <v>675</v>
      </c>
      <c r="B124" s="1" t="s">
        <v>654</v>
      </c>
      <c r="C124" s="1" t="s">
        <v>386</v>
      </c>
      <c r="D124" s="1" t="s">
        <v>583</v>
      </c>
      <c r="E124" s="1">
        <f>VLOOKUP(D124,Map_region!A:C,3,FALSE)</f>
        <v>130</v>
      </c>
    </row>
    <row r="125" spans="1:5">
      <c r="A125" t="s">
        <v>675</v>
      </c>
      <c r="B125" s="1" t="s">
        <v>654</v>
      </c>
      <c r="C125" s="1" t="s">
        <v>387</v>
      </c>
      <c r="D125" s="1" t="s">
        <v>584</v>
      </c>
      <c r="E125" s="1">
        <f>VLOOKUP(D125,Map_region!A:C,3,FALSE)</f>
        <v>122</v>
      </c>
    </row>
    <row r="126" spans="1:5">
      <c r="A126" t="s">
        <v>675</v>
      </c>
      <c r="B126" s="1" t="s">
        <v>654</v>
      </c>
      <c r="C126" s="1" t="s">
        <v>388</v>
      </c>
      <c r="D126" s="1" t="s">
        <v>585</v>
      </c>
      <c r="E126" s="1">
        <f>VLOOKUP(D126,Map_region!A:C,3,FALSE)</f>
        <v>128</v>
      </c>
    </row>
    <row r="127" spans="1:5">
      <c r="A127" t="s">
        <v>675</v>
      </c>
      <c r="B127" s="1" t="s">
        <v>654</v>
      </c>
      <c r="C127" s="1" t="s">
        <v>421</v>
      </c>
      <c r="D127" s="1" t="s">
        <v>615</v>
      </c>
      <c r="E127" s="1">
        <f>VLOOKUP(D127,Map_region!A:C,3,FALSE)</f>
        <v>129</v>
      </c>
    </row>
    <row r="128" spans="1:5">
      <c r="A128" t="s">
        <v>675</v>
      </c>
      <c r="B128" s="1" t="s">
        <v>654</v>
      </c>
      <c r="C128" s="1" t="s">
        <v>356</v>
      </c>
      <c r="D128" s="1" t="s">
        <v>555</v>
      </c>
      <c r="E128" s="1">
        <f>VLOOKUP(D128,Map_region!A:C,3,FALSE)</f>
        <v>114</v>
      </c>
    </row>
    <row r="129" spans="1:5">
      <c r="A129" t="s">
        <v>675</v>
      </c>
      <c r="B129" s="1" t="s">
        <v>654</v>
      </c>
      <c r="C129" s="1" t="s">
        <v>389</v>
      </c>
      <c r="D129" s="1" t="s">
        <v>586</v>
      </c>
      <c r="E129" s="1">
        <f>VLOOKUP(D129,Map_region!A:C,3,FALSE)</f>
        <v>127</v>
      </c>
    </row>
    <row r="130" spans="1:5">
      <c r="A130" t="s">
        <v>675</v>
      </c>
      <c r="B130" s="1" t="s">
        <v>654</v>
      </c>
      <c r="C130" s="1" t="s">
        <v>390</v>
      </c>
      <c r="D130" s="1" t="s">
        <v>587</v>
      </c>
      <c r="E130" s="1">
        <f>VLOOKUP(D130,Map_region!A:C,3,FALSE)</f>
        <v>132</v>
      </c>
    </row>
    <row r="131" spans="1:5">
      <c r="A131" t="s">
        <v>675</v>
      </c>
      <c r="B131" s="1" t="s">
        <v>654</v>
      </c>
      <c r="C131" s="1" t="s">
        <v>391</v>
      </c>
      <c r="D131" s="1" t="s">
        <v>588</v>
      </c>
      <c r="E131" s="1">
        <f>VLOOKUP(D131,Map_region!A:C,3,FALSE)</f>
        <v>133</v>
      </c>
    </row>
    <row r="132" spans="1:5">
      <c r="A132" t="s">
        <v>675</v>
      </c>
      <c r="B132" s="1" t="s">
        <v>654</v>
      </c>
      <c r="C132" s="1" t="s">
        <v>392</v>
      </c>
      <c r="D132" s="1" t="s">
        <v>589</v>
      </c>
      <c r="E132" s="1">
        <f>VLOOKUP(D132,Map_region!A:C,3,FALSE)</f>
        <v>134</v>
      </c>
    </row>
    <row r="133" spans="1:5">
      <c r="A133" t="s">
        <v>675</v>
      </c>
      <c r="B133" s="1" t="s">
        <v>654</v>
      </c>
      <c r="C133" s="1" t="s">
        <v>289</v>
      </c>
      <c r="D133" s="1" t="s">
        <v>499</v>
      </c>
      <c r="E133" s="1">
        <f>VLOOKUP(D133,Map_region!A:C,3,FALSE)</f>
        <v>142</v>
      </c>
    </row>
    <row r="134" spans="1:5">
      <c r="A134" t="s">
        <v>675</v>
      </c>
      <c r="B134" s="1" t="s">
        <v>654</v>
      </c>
      <c r="C134" s="1" t="s">
        <v>663</v>
      </c>
      <c r="D134" s="1" t="s">
        <v>505</v>
      </c>
      <c r="E134" s="1">
        <f>VLOOKUP(D134,Map_region!A:C,3,FALSE)</f>
        <v>154</v>
      </c>
    </row>
    <row r="135" spans="1:5">
      <c r="A135" t="s">
        <v>675</v>
      </c>
      <c r="B135" s="1" t="s">
        <v>654</v>
      </c>
      <c r="C135" s="1" t="s">
        <v>290</v>
      </c>
      <c r="D135" s="1" t="s">
        <v>500</v>
      </c>
      <c r="E135" s="1">
        <f>VLOOKUP(D135,Map_region!A:C,3,FALSE)</f>
        <v>155</v>
      </c>
    </row>
    <row r="136" spans="1:5">
      <c r="A136" t="s">
        <v>675</v>
      </c>
      <c r="B136" s="1" t="s">
        <v>654</v>
      </c>
      <c r="C136" s="1" t="s">
        <v>393</v>
      </c>
      <c r="D136" s="1" t="s">
        <v>590</v>
      </c>
      <c r="E136" s="1">
        <f>VLOOKUP(D136,Map_region!A:C,3,FALSE)</f>
        <v>158</v>
      </c>
    </row>
    <row r="137" spans="1:5">
      <c r="A137" t="s">
        <v>675</v>
      </c>
      <c r="B137" s="1" t="s">
        <v>654</v>
      </c>
      <c r="C137" s="1" t="s">
        <v>427</v>
      </c>
      <c r="D137" s="1" t="s">
        <v>621</v>
      </c>
      <c r="E137" s="1">
        <f>VLOOKUP(D137,Map_region!A:C,3,FALSE)</f>
        <v>170</v>
      </c>
    </row>
    <row r="138" spans="1:5">
      <c r="A138" t="s">
        <v>675</v>
      </c>
      <c r="B138" s="1" t="s">
        <v>654</v>
      </c>
      <c r="C138" s="1" t="s">
        <v>291</v>
      </c>
      <c r="D138" s="1" t="s">
        <v>153</v>
      </c>
      <c r="E138" s="1">
        <f>VLOOKUP(D138,Map_region!A:C,3,FALSE)</f>
        <v>159</v>
      </c>
    </row>
    <row r="139" spans="1:5">
      <c r="A139" t="s">
        <v>675</v>
      </c>
      <c r="B139" s="1" t="s">
        <v>654</v>
      </c>
      <c r="C139" s="1" t="s">
        <v>394</v>
      </c>
      <c r="D139" s="1" t="s">
        <v>591</v>
      </c>
      <c r="E139" s="1">
        <f>VLOOKUP(D139,Map_region!A:C,3,FALSE)</f>
        <v>161</v>
      </c>
    </row>
    <row r="140" spans="1:5">
      <c r="A140" t="s">
        <v>675</v>
      </c>
      <c r="B140" s="1" t="s">
        <v>654</v>
      </c>
      <c r="C140" s="1" t="s">
        <v>428</v>
      </c>
      <c r="D140" s="1" t="s">
        <v>622</v>
      </c>
      <c r="E140" s="1">
        <f>VLOOKUP(D140,Map_region!A:C,3,FALSE)</f>
        <v>176</v>
      </c>
    </row>
    <row r="141" spans="1:5">
      <c r="A141" t="s">
        <v>675</v>
      </c>
      <c r="B141" s="1" t="s">
        <v>654</v>
      </c>
      <c r="C141" s="1" t="s">
        <v>395</v>
      </c>
      <c r="D141" s="1" t="s">
        <v>592</v>
      </c>
      <c r="E141" s="1">
        <f>VLOOKUP(D141,Map_region!A:C,3,FALSE)</f>
        <v>164</v>
      </c>
    </row>
    <row r="142" spans="1:5">
      <c r="A142" t="s">
        <v>675</v>
      </c>
      <c r="B142" s="1" t="s">
        <v>654</v>
      </c>
      <c r="C142" s="1" t="s">
        <v>396</v>
      </c>
      <c r="D142" s="1" t="s">
        <v>593</v>
      </c>
      <c r="E142" s="1">
        <f>VLOOKUP(D142,Map_region!A:C,3,FALSE)</f>
        <v>167</v>
      </c>
    </row>
    <row r="143" spans="1:5">
      <c r="A143" t="s">
        <v>675</v>
      </c>
      <c r="B143" s="1" t="s">
        <v>654</v>
      </c>
      <c r="C143" s="1" t="s">
        <v>397</v>
      </c>
      <c r="D143" s="1" t="s">
        <v>594</v>
      </c>
      <c r="E143" s="1">
        <f>VLOOKUP(D143,Map_region!A:C,3,FALSE)</f>
        <v>208</v>
      </c>
    </row>
    <row r="144" spans="1:5">
      <c r="A144" t="s">
        <v>675</v>
      </c>
      <c r="B144" s="1" t="s">
        <v>654</v>
      </c>
      <c r="C144" s="1" t="s">
        <v>398</v>
      </c>
      <c r="D144" s="1" t="s">
        <v>595</v>
      </c>
      <c r="E144" s="1">
        <f>VLOOKUP(D144,Map_region!A:C,3,FALSE)</f>
        <v>160</v>
      </c>
    </row>
    <row r="145" spans="1:5">
      <c r="A145" t="s">
        <v>675</v>
      </c>
      <c r="B145" s="1" t="s">
        <v>654</v>
      </c>
      <c r="C145" s="1" t="s">
        <v>399</v>
      </c>
      <c r="D145" s="1" t="s">
        <v>631</v>
      </c>
      <c r="E145" s="1">
        <f>VLOOKUP(D145,Map_region!A:C,3,FALSE)</f>
        <v>175</v>
      </c>
    </row>
    <row r="146" spans="1:5">
      <c r="A146" t="s">
        <v>675</v>
      </c>
      <c r="B146" s="1" t="s">
        <v>654</v>
      </c>
      <c r="C146" s="1" t="s">
        <v>292</v>
      </c>
      <c r="D146" s="1" t="s">
        <v>501</v>
      </c>
      <c r="E146" s="1">
        <f>VLOOKUP(D146,Map_region!A:C,3,FALSE)</f>
        <v>159</v>
      </c>
    </row>
    <row r="147" spans="1:5">
      <c r="A147" t="s">
        <v>675</v>
      </c>
      <c r="B147" s="1" t="s">
        <v>654</v>
      </c>
      <c r="C147" s="1" t="s">
        <v>664</v>
      </c>
      <c r="D147" s="1" t="s">
        <v>596</v>
      </c>
      <c r="E147" s="1">
        <f>VLOOKUP(D147,Map_region!A:C,3,FALSE)</f>
        <v>191</v>
      </c>
    </row>
    <row r="148" spans="1:5">
      <c r="A148" t="s">
        <v>675</v>
      </c>
      <c r="B148" s="1" t="s">
        <v>654</v>
      </c>
      <c r="C148" s="1" t="s">
        <v>401</v>
      </c>
      <c r="D148" s="1" t="s">
        <v>597</v>
      </c>
      <c r="E148" s="1">
        <f>VLOOKUP(D148,Map_region!A:C,3,FALSE)</f>
        <v>179</v>
      </c>
    </row>
    <row r="149" spans="1:5">
      <c r="A149" t="s">
        <v>675</v>
      </c>
      <c r="B149" s="1" t="s">
        <v>654</v>
      </c>
      <c r="C149" s="1" t="s">
        <v>357</v>
      </c>
      <c r="D149" s="1" t="s">
        <v>556</v>
      </c>
      <c r="E149" s="1">
        <f>VLOOKUP(D149,Map_region!A:C,3,FALSE)</f>
        <v>187</v>
      </c>
    </row>
    <row r="150" spans="1:5">
      <c r="A150" t="s">
        <v>675</v>
      </c>
      <c r="B150" s="1" t="s">
        <v>654</v>
      </c>
      <c r="C150" s="1" t="s">
        <v>402</v>
      </c>
      <c r="D150" s="1" t="s">
        <v>598</v>
      </c>
      <c r="E150" s="1">
        <f>VLOOKUP(D150,Map_region!A:C,3,FALSE)</f>
        <v>192</v>
      </c>
    </row>
    <row r="151" spans="1:5">
      <c r="A151" t="s">
        <v>675</v>
      </c>
      <c r="B151" s="1" t="s">
        <v>654</v>
      </c>
      <c r="C151" s="1" t="s">
        <v>294</v>
      </c>
      <c r="D151" s="1" t="s">
        <v>504</v>
      </c>
      <c r="E151" s="1">
        <f>VLOOKUP(D151,Map_region!A:C,3,FALSE)</f>
        <v>5</v>
      </c>
    </row>
    <row r="152" spans="1:5">
      <c r="A152" t="s">
        <v>675</v>
      </c>
      <c r="B152" s="1" t="s">
        <v>654</v>
      </c>
      <c r="C152" s="1" t="s">
        <v>665</v>
      </c>
      <c r="D152" s="1" t="s">
        <v>506</v>
      </c>
      <c r="E152" s="1">
        <f>VLOOKUP(D152,Map_region!A:C,3,FALSE)</f>
        <v>207</v>
      </c>
    </row>
    <row r="153" spans="1:5">
      <c r="A153" t="s">
        <v>675</v>
      </c>
      <c r="B153" s="1" t="s">
        <v>654</v>
      </c>
      <c r="C153" s="1" t="s">
        <v>403</v>
      </c>
      <c r="D153" s="1" t="s">
        <v>599</v>
      </c>
      <c r="E153" s="1">
        <f>VLOOKUP(D153,Map_region!A:C,3,FALSE)</f>
        <v>209</v>
      </c>
    </row>
    <row r="154" spans="1:5">
      <c r="A154" t="s">
        <v>675</v>
      </c>
      <c r="B154" s="1" t="s">
        <v>654</v>
      </c>
      <c r="C154" s="1" t="s">
        <v>404</v>
      </c>
      <c r="D154" s="1" t="s">
        <v>600</v>
      </c>
      <c r="E154" s="1">
        <f>VLOOKUP(D154,Map_region!A:C,3,FALSE)</f>
        <v>210</v>
      </c>
    </row>
    <row r="155" spans="1:5">
      <c r="A155" t="s">
        <v>676</v>
      </c>
      <c r="B155" s="1" t="s">
        <v>666</v>
      </c>
      <c r="C155" s="1" t="s">
        <v>407</v>
      </c>
      <c r="D155" s="1" t="s">
        <v>601</v>
      </c>
      <c r="E155" s="1">
        <f>VLOOKUP(D155,Map_region!A:C,3,FALSE)</f>
        <v>9</v>
      </c>
    </row>
    <row r="156" spans="1:5">
      <c r="A156" t="s">
        <v>676</v>
      </c>
      <c r="B156" s="1" t="s">
        <v>666</v>
      </c>
      <c r="C156" s="1" t="s">
        <v>309</v>
      </c>
      <c r="D156" s="1" t="s">
        <v>515</v>
      </c>
      <c r="E156" s="1">
        <f>VLOOKUP(D156,Map_region!A:C,3,FALSE)</f>
        <v>6</v>
      </c>
    </row>
    <row r="157" spans="1:5">
      <c r="A157" t="s">
        <v>676</v>
      </c>
      <c r="B157" s="1" t="s">
        <v>666</v>
      </c>
      <c r="C157" s="1" t="s">
        <v>667</v>
      </c>
      <c r="D157" s="1" t="s">
        <v>602</v>
      </c>
      <c r="E157" s="1">
        <f>VLOOKUP(D157,Map_region!A:C,3,FALSE)</f>
        <v>20</v>
      </c>
    </row>
    <row r="158" spans="1:5">
      <c r="A158" t="s">
        <v>676</v>
      </c>
      <c r="B158" s="1" t="s">
        <v>666</v>
      </c>
      <c r="C158" s="1" t="s">
        <v>409</v>
      </c>
      <c r="D158" s="1" t="s">
        <v>603</v>
      </c>
      <c r="E158" s="1">
        <f>VLOOKUP(D158,Map_region!A:C,3,FALSE)</f>
        <v>26</v>
      </c>
    </row>
    <row r="159" spans="1:5">
      <c r="A159" t="s">
        <v>676</v>
      </c>
      <c r="B159" s="1" t="s">
        <v>666</v>
      </c>
      <c r="C159" s="1" t="s">
        <v>299</v>
      </c>
      <c r="D159" s="1" t="s">
        <v>507</v>
      </c>
      <c r="E159" s="1">
        <f>VLOOKUP(D159,Map_region!A:C,3,FALSE)</f>
        <v>23</v>
      </c>
    </row>
    <row r="160" spans="1:5">
      <c r="A160" t="s">
        <v>676</v>
      </c>
      <c r="B160" s="1" t="s">
        <v>666</v>
      </c>
      <c r="C160" s="1" t="s">
        <v>310</v>
      </c>
      <c r="D160" s="1" t="s">
        <v>516</v>
      </c>
      <c r="E160" s="1">
        <f>VLOOKUP(D160,Map_region!A:C,3,FALSE)</f>
        <v>24</v>
      </c>
    </row>
    <row r="161" spans="1:5">
      <c r="A161" t="s">
        <v>676</v>
      </c>
      <c r="B161" s="1" t="s">
        <v>666</v>
      </c>
      <c r="C161" s="1" t="s">
        <v>311</v>
      </c>
      <c r="D161" s="1" t="s">
        <v>517</v>
      </c>
      <c r="E161" s="1">
        <f>VLOOKUP(D161,Map_region!A:C,3,FALSE)</f>
        <v>25</v>
      </c>
    </row>
    <row r="162" spans="1:5">
      <c r="A162" t="s">
        <v>676</v>
      </c>
      <c r="B162" s="1" t="s">
        <v>666</v>
      </c>
      <c r="C162" s="1" t="s">
        <v>312</v>
      </c>
      <c r="D162" s="1" t="s">
        <v>518</v>
      </c>
      <c r="E162" s="1">
        <f>VLOOKUP(D162,Map_region!A:C,3,FALSE)</f>
        <v>33</v>
      </c>
    </row>
    <row r="163" spans="1:5">
      <c r="A163" t="s">
        <v>676</v>
      </c>
      <c r="B163" s="1" t="s">
        <v>666</v>
      </c>
      <c r="C163" s="1" t="s">
        <v>313</v>
      </c>
      <c r="D163" s="1" t="s">
        <v>519</v>
      </c>
      <c r="E163" s="1">
        <f>VLOOKUP(D163,Map_region!A:C,3,FALSE)</f>
        <v>40</v>
      </c>
    </row>
    <row r="164" spans="1:5">
      <c r="A164" t="s">
        <v>676</v>
      </c>
      <c r="B164" s="1" t="s">
        <v>666</v>
      </c>
      <c r="C164" s="1" t="s">
        <v>300</v>
      </c>
      <c r="D164" s="1" t="s">
        <v>508</v>
      </c>
      <c r="E164" s="1">
        <f>VLOOKUP(D164,Map_region!A:C,3,FALSE)</f>
        <v>43</v>
      </c>
    </row>
    <row r="165" spans="1:5">
      <c r="A165" t="s">
        <v>676</v>
      </c>
      <c r="B165" s="1" t="s">
        <v>666</v>
      </c>
      <c r="C165" s="1" t="s">
        <v>411</v>
      </c>
      <c r="D165" s="1" t="s">
        <v>605</v>
      </c>
      <c r="E165" s="1">
        <f>VLOOKUP(D165,Map_region!A:C,3,FALSE)</f>
        <v>44</v>
      </c>
    </row>
    <row r="166" spans="1:5">
      <c r="A166" t="s">
        <v>676</v>
      </c>
      <c r="B166" s="1" t="s">
        <v>666</v>
      </c>
      <c r="C166" s="1" t="s">
        <v>412</v>
      </c>
      <c r="D166" s="1" t="s">
        <v>606</v>
      </c>
      <c r="E166" s="1">
        <f>VLOOKUP(D166,Map_region!A:C,3,FALSE)</f>
        <v>49</v>
      </c>
    </row>
    <row r="167" spans="1:5">
      <c r="A167" t="s">
        <v>676</v>
      </c>
      <c r="B167" s="1" t="s">
        <v>666</v>
      </c>
      <c r="C167" s="1" t="s">
        <v>413</v>
      </c>
      <c r="D167" s="1" t="s">
        <v>607</v>
      </c>
      <c r="E167" s="1">
        <f>VLOOKUP(D167,Map_region!A:C,3,FALSE)</f>
        <v>51</v>
      </c>
    </row>
    <row r="168" spans="1:5">
      <c r="A168" t="s">
        <v>676</v>
      </c>
      <c r="B168" s="1" t="s">
        <v>666</v>
      </c>
      <c r="C168" s="1" t="s">
        <v>314</v>
      </c>
      <c r="D168" s="1" t="s">
        <v>520</v>
      </c>
      <c r="E168" s="1">
        <f>VLOOKUP(D168,Map_region!A:C,3,FALSE)</f>
        <v>53</v>
      </c>
    </row>
    <row r="169" spans="1:5">
      <c r="A169" t="s">
        <v>676</v>
      </c>
      <c r="B169" s="1" t="s">
        <v>666</v>
      </c>
      <c r="C169" s="1" t="s">
        <v>301</v>
      </c>
      <c r="D169" s="1" t="s">
        <v>509</v>
      </c>
      <c r="E169" s="1">
        <f>VLOOKUP(D169,Map_region!A:C,3,FALSE)</f>
        <v>165</v>
      </c>
    </row>
    <row r="170" spans="1:5">
      <c r="A170" t="s">
        <v>676</v>
      </c>
      <c r="B170" s="1" t="s">
        <v>666</v>
      </c>
      <c r="C170" s="1" t="s">
        <v>415</v>
      </c>
      <c r="D170" s="1" t="s">
        <v>609</v>
      </c>
      <c r="E170" s="1">
        <f>VLOOKUP(D170,Map_region!A:C,3,FALSE)</f>
        <v>73</v>
      </c>
    </row>
    <row r="171" spans="1:5">
      <c r="A171" t="s">
        <v>676</v>
      </c>
      <c r="B171" s="1" t="s">
        <v>666</v>
      </c>
      <c r="C171" s="1" t="s">
        <v>302</v>
      </c>
      <c r="D171" s="1" t="s">
        <v>510</v>
      </c>
      <c r="E171" s="1">
        <f>VLOOKUP(D171,Map_region!A:C,3,FALSE)</f>
        <v>75</v>
      </c>
    </row>
    <row r="172" spans="1:5">
      <c r="A172" t="s">
        <v>676</v>
      </c>
      <c r="B172" s="1" t="s">
        <v>666</v>
      </c>
      <c r="C172" s="1" t="s">
        <v>315</v>
      </c>
      <c r="D172" s="1" t="s">
        <v>521</v>
      </c>
      <c r="E172" s="1">
        <f>VLOOKUP(D172,Map_region!A:C,3,FALSE)</f>
        <v>77</v>
      </c>
    </row>
    <row r="173" spans="1:5">
      <c r="A173" t="s">
        <v>676</v>
      </c>
      <c r="B173" s="1" t="s">
        <v>666</v>
      </c>
      <c r="C173" s="1" t="s">
        <v>416</v>
      </c>
      <c r="D173" s="1" t="s">
        <v>610</v>
      </c>
      <c r="E173" s="1">
        <f>VLOOKUP(D173,Map_region!A:C,3,FALSE)</f>
        <v>81</v>
      </c>
    </row>
    <row r="174" spans="1:5">
      <c r="A174" t="s">
        <v>676</v>
      </c>
      <c r="B174" s="1" t="s">
        <v>666</v>
      </c>
      <c r="C174" s="1" t="s">
        <v>303</v>
      </c>
      <c r="D174" s="1" t="s">
        <v>511</v>
      </c>
      <c r="E174" s="1">
        <f>VLOOKUP(D174,Map_region!A:C,3,FALSE)</f>
        <v>79</v>
      </c>
    </row>
    <row r="175" spans="1:5">
      <c r="A175" t="s">
        <v>676</v>
      </c>
      <c r="B175" s="1" t="s">
        <v>666</v>
      </c>
      <c r="C175" s="1" t="s">
        <v>417</v>
      </c>
      <c r="D175" s="1" t="s">
        <v>611</v>
      </c>
      <c r="E175" s="1">
        <f>VLOOKUP(D175,Map_region!A:C,3,FALSE)</f>
        <v>91</v>
      </c>
    </row>
    <row r="176" spans="1:5">
      <c r="A176" t="s">
        <v>676</v>
      </c>
      <c r="B176" s="1" t="s">
        <v>666</v>
      </c>
      <c r="C176" s="1" t="s">
        <v>304</v>
      </c>
      <c r="D176" s="1" t="s">
        <v>512</v>
      </c>
      <c r="E176" s="1">
        <f>VLOOKUP(D176,Map_region!A:C,3,FALSE)</f>
        <v>119</v>
      </c>
    </row>
    <row r="177" spans="1:5">
      <c r="A177" t="s">
        <v>676</v>
      </c>
      <c r="B177" s="1" t="s">
        <v>666</v>
      </c>
      <c r="C177" s="1" t="s">
        <v>305</v>
      </c>
      <c r="D177" s="1" t="s">
        <v>513</v>
      </c>
      <c r="E177" s="1">
        <f>VLOOKUP(D177,Map_region!A:C,3,FALSE)</f>
        <v>135</v>
      </c>
    </row>
    <row r="178" spans="1:5">
      <c r="A178" t="s">
        <v>676</v>
      </c>
      <c r="B178" s="1" t="s">
        <v>666</v>
      </c>
      <c r="C178" s="1" t="s">
        <v>306</v>
      </c>
      <c r="D178" s="1" t="s">
        <v>514</v>
      </c>
      <c r="E178" s="1">
        <f>VLOOKUP(D178,Map_region!A:C,3,FALSE)</f>
        <v>144</v>
      </c>
    </row>
    <row r="179" spans="1:5">
      <c r="A179" t="s">
        <v>676</v>
      </c>
      <c r="B179" s="1" t="s">
        <v>666</v>
      </c>
      <c r="C179" s="1" t="s">
        <v>316</v>
      </c>
      <c r="D179" s="1" t="s">
        <v>522</v>
      </c>
      <c r="E179" s="1">
        <f>VLOOKUP(D179,Map_region!A:C,3,FALSE)</f>
        <v>153</v>
      </c>
    </row>
    <row r="180" spans="1:5">
      <c r="A180" t="s">
        <v>676</v>
      </c>
      <c r="B180" s="1" t="s">
        <v>666</v>
      </c>
      <c r="C180" s="1" t="s">
        <v>317</v>
      </c>
      <c r="D180" s="1" t="s">
        <v>523</v>
      </c>
      <c r="E180" s="1">
        <f>VLOOKUP(D180,Map_region!A:C,3,FALSE)</f>
        <v>145</v>
      </c>
    </row>
    <row r="181" spans="1:5">
      <c r="A181" t="s">
        <v>676</v>
      </c>
      <c r="B181" s="1" t="s">
        <v>666</v>
      </c>
      <c r="C181" s="1" t="s">
        <v>425</v>
      </c>
      <c r="D181" s="1" t="s">
        <v>619</v>
      </c>
      <c r="E181" s="1">
        <f>VLOOKUP(D181,Map_region!A:C,3,FALSE)</f>
        <v>150</v>
      </c>
    </row>
    <row r="182" spans="1:5">
      <c r="A182" t="s">
        <v>676</v>
      </c>
      <c r="B182" s="1" t="s">
        <v>666</v>
      </c>
      <c r="C182" s="1" t="s">
        <v>668</v>
      </c>
      <c r="D182" s="1" t="s">
        <v>624</v>
      </c>
      <c r="E182" s="1">
        <f>VLOOKUP(D182,Map_region!A:C,3,FALSE)</f>
        <v>99</v>
      </c>
    </row>
    <row r="183" spans="1:5">
      <c r="A183" t="s">
        <v>676</v>
      </c>
      <c r="B183" s="1" t="s">
        <v>666</v>
      </c>
      <c r="C183" s="1" t="s">
        <v>669</v>
      </c>
      <c r="D183" s="1" t="s">
        <v>625</v>
      </c>
      <c r="E183" s="1">
        <f>VLOOKUP(D183,Map_region!A:C,3,FALSE)</f>
        <v>106</v>
      </c>
    </row>
    <row r="184" spans="1:5">
      <c r="A184" t="s">
        <v>676</v>
      </c>
      <c r="B184" s="1" t="s">
        <v>666</v>
      </c>
      <c r="C184" s="1" t="s">
        <v>432</v>
      </c>
      <c r="D184" s="1" t="s">
        <v>626</v>
      </c>
      <c r="E184" s="1">
        <f>VLOOKUP(D184,Map_region!A:C,3,FALSE)</f>
        <v>198</v>
      </c>
    </row>
    <row r="185" spans="1:5">
      <c r="A185" t="s">
        <v>676</v>
      </c>
      <c r="B185" s="1" t="s">
        <v>666</v>
      </c>
      <c r="C185" s="1" t="s">
        <v>318</v>
      </c>
      <c r="D185" s="1" t="s">
        <v>524</v>
      </c>
      <c r="E185" s="1">
        <f>VLOOKUP(D185,Map_region!A:C,3,FALSE)</f>
        <v>171</v>
      </c>
    </row>
    <row r="186" spans="1:5">
      <c r="A186" t="s">
        <v>676</v>
      </c>
      <c r="B186" s="1" t="s">
        <v>666</v>
      </c>
      <c r="C186" s="1" t="s">
        <v>434</v>
      </c>
      <c r="D186" s="1" t="s">
        <v>628</v>
      </c>
      <c r="E186" s="1">
        <f>VLOOKUP(D186,Map_region!A:C,3,FALSE)</f>
        <v>186</v>
      </c>
    </row>
    <row r="187" spans="1:5">
      <c r="A187" t="s">
        <v>676</v>
      </c>
      <c r="B187" s="1" t="s">
        <v>666</v>
      </c>
      <c r="C187" s="1" t="s">
        <v>319</v>
      </c>
      <c r="D187" s="1" t="s">
        <v>525</v>
      </c>
      <c r="E187" s="1">
        <f>VLOOKUP(D187,Map_region!A:C,3,FALSE)</f>
        <v>194</v>
      </c>
    </row>
    <row r="188" spans="1:5">
      <c r="A188" t="s">
        <v>676</v>
      </c>
      <c r="B188" s="1" t="s">
        <v>666</v>
      </c>
      <c r="C188" s="1" t="s">
        <v>670</v>
      </c>
      <c r="D188" s="1" t="s">
        <v>526</v>
      </c>
      <c r="E188" s="1">
        <f>VLOOKUP(D188,Map_region!A:C,3,FALSE)</f>
        <v>199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B8A8-1212-B948-8C04-1693F2294F94}">
  <dimension ref="A1:O185"/>
  <sheetViews>
    <sheetView workbookViewId="0">
      <selection activeCell="B90" sqref="B90"/>
    </sheetView>
  </sheetViews>
  <sheetFormatPr baseColWidth="10" defaultRowHeight="16"/>
  <sheetData>
    <row r="1" spans="1:15">
      <c r="A1" t="s">
        <v>693</v>
      </c>
      <c r="B1" t="s">
        <v>693</v>
      </c>
      <c r="C1" t="s">
        <v>721</v>
      </c>
      <c r="E1" t="s">
        <v>718</v>
      </c>
      <c r="F1" t="s">
        <v>718</v>
      </c>
      <c r="G1" t="s">
        <v>721</v>
      </c>
      <c r="I1" t="s">
        <v>719</v>
      </c>
      <c r="J1" t="s">
        <v>719</v>
      </c>
      <c r="K1" t="s">
        <v>721</v>
      </c>
      <c r="M1" s="10" t="s">
        <v>722</v>
      </c>
      <c r="N1" s="10"/>
      <c r="O1" s="10" t="s">
        <v>721</v>
      </c>
    </row>
    <row r="2" spans="1:15">
      <c r="A2" s="4" t="s">
        <v>695</v>
      </c>
      <c r="B2" s="4" t="s">
        <v>694</v>
      </c>
      <c r="C2" s="4" t="e">
        <f>VLOOKUP(A2,Map_region!A:C,3,FALSE)</f>
        <v>#N/A</v>
      </c>
      <c r="E2" t="s">
        <v>515</v>
      </c>
      <c r="F2" t="str">
        <f>VLOOKUP(E2,A:B,2,FALSE)</f>
        <v>Argentina</v>
      </c>
      <c r="G2">
        <f>VLOOKUP(E2,Map_region!A:C,3,FALSE)</f>
        <v>6</v>
      </c>
      <c r="I2" s="5" t="s">
        <v>527</v>
      </c>
      <c r="J2" t="str">
        <f>VLOOKUP(I2,A:B,2,FALSE)</f>
        <v>Afghanistan</v>
      </c>
      <c r="K2">
        <f>VLOOKUP(I2,Map_region!A:C,3,FALSE)</f>
        <v>1</v>
      </c>
      <c r="M2" s="10" t="s">
        <v>527</v>
      </c>
      <c r="N2" s="10" t="s">
        <v>323</v>
      </c>
      <c r="O2" s="10">
        <f>VLOOKUP(M2,Map_region!A:C,3,FALSE)</f>
        <v>1</v>
      </c>
    </row>
    <row r="3" spans="1:15">
      <c r="A3" t="s">
        <v>527</v>
      </c>
      <c r="B3" t="s">
        <v>323</v>
      </c>
      <c r="C3">
        <f>VLOOKUP(A3,Map_region!A:C,3,FALSE)</f>
        <v>1</v>
      </c>
      <c r="E3" t="s">
        <v>465</v>
      </c>
      <c r="F3" t="str">
        <f t="shared" ref="F3:F66" si="0">VLOOKUP(E3,A:B,2,FALSE)</f>
        <v>Australia</v>
      </c>
      <c r="G3">
        <f>VLOOKUP(E3,Map_region!A:C,3,FALSE)</f>
        <v>10</v>
      </c>
      <c r="I3" s="5" t="s">
        <v>558</v>
      </c>
      <c r="J3" t="str">
        <f t="shared" ref="J3:J66" si="1">VLOOKUP(I3,A:B,2,FALSE)</f>
        <v>Angola</v>
      </c>
      <c r="K3">
        <f>VLOOKUP(I3,Map_region!A:C,3,FALSE)</f>
        <v>2</v>
      </c>
      <c r="M3" s="10" t="s">
        <v>558</v>
      </c>
      <c r="N3" s="10" t="s">
        <v>361</v>
      </c>
      <c r="O3" s="10">
        <f>VLOOKUP(M3,Map_region!A:C,3,FALSE)</f>
        <v>2</v>
      </c>
    </row>
    <row r="4" spans="1:15">
      <c r="A4" t="s">
        <v>558</v>
      </c>
      <c r="B4" t="s">
        <v>361</v>
      </c>
      <c r="C4">
        <f>VLOOKUP(A4,Map_region!A:C,3,FALSE)</f>
        <v>2</v>
      </c>
      <c r="E4" t="s">
        <v>440</v>
      </c>
      <c r="F4" t="str">
        <f t="shared" si="0"/>
        <v>Austria</v>
      </c>
      <c r="G4">
        <f>VLOOKUP(E4,Map_region!A:C,3,FALSE)</f>
        <v>11</v>
      </c>
      <c r="I4" s="5" t="s">
        <v>467</v>
      </c>
      <c r="J4" t="str">
        <f t="shared" si="1"/>
        <v>Albania</v>
      </c>
      <c r="K4">
        <f>VLOOKUP(I4,Map_region!A:C,3,FALSE)</f>
        <v>3</v>
      </c>
      <c r="M4" s="10" t="s">
        <v>467</v>
      </c>
      <c r="N4" s="10" t="s">
        <v>252</v>
      </c>
      <c r="O4" s="10">
        <f>VLOOKUP(M4,Map_region!A:C,3,FALSE)</f>
        <v>3</v>
      </c>
    </row>
    <row r="5" spans="1:15">
      <c r="A5" t="s">
        <v>467</v>
      </c>
      <c r="B5" t="s">
        <v>252</v>
      </c>
      <c r="C5">
        <f>VLOOKUP(A5,Map_region!A:C,3,FALSE)</f>
        <v>3</v>
      </c>
      <c r="E5" t="s">
        <v>562</v>
      </c>
      <c r="F5" t="str">
        <f t="shared" si="0"/>
        <v>Burundi</v>
      </c>
      <c r="G5">
        <f>VLOOKUP(E5,Map_region!A:C,3,FALSE)</f>
        <v>13</v>
      </c>
      <c r="I5" s="5" t="s">
        <v>504</v>
      </c>
      <c r="J5" t="str">
        <f t="shared" si="1"/>
        <v>United Arab Emirates</v>
      </c>
      <c r="K5">
        <f>VLOOKUP(I5,Map_region!A:C,3,FALSE)</f>
        <v>5</v>
      </c>
      <c r="M5" s="10" t="s">
        <v>504</v>
      </c>
      <c r="N5" s="10" t="s">
        <v>294</v>
      </c>
      <c r="O5" s="10">
        <f>VLOOKUP(M5,Map_region!A:C,3,FALSE)</f>
        <v>5</v>
      </c>
    </row>
    <row r="6" spans="1:15">
      <c r="A6" t="s">
        <v>504</v>
      </c>
      <c r="B6" t="s">
        <v>294</v>
      </c>
      <c r="C6">
        <f>VLOOKUP(A6,Map_region!A:C,3,FALSE)</f>
        <v>5</v>
      </c>
      <c r="E6" t="s">
        <v>441</v>
      </c>
      <c r="F6" t="str">
        <f t="shared" si="0"/>
        <v>Belgium</v>
      </c>
      <c r="G6">
        <f>VLOOKUP(E6,Map_region!A:C,3,FALSE)</f>
        <v>14</v>
      </c>
      <c r="I6" s="5" t="s">
        <v>515</v>
      </c>
      <c r="J6" t="str">
        <f t="shared" si="1"/>
        <v>Argentina</v>
      </c>
      <c r="K6">
        <f>VLOOKUP(I6,Map_region!A:C,3,FALSE)</f>
        <v>6</v>
      </c>
      <c r="M6" s="10" t="s">
        <v>515</v>
      </c>
      <c r="N6" s="10" t="s">
        <v>309</v>
      </c>
      <c r="O6" s="10">
        <f>VLOOKUP(M6,Map_region!A:C,3,FALSE)</f>
        <v>6</v>
      </c>
    </row>
    <row r="7" spans="1:15">
      <c r="A7" t="s">
        <v>515</v>
      </c>
      <c r="B7" t="s">
        <v>309</v>
      </c>
      <c r="C7">
        <f>VLOOKUP(A7,Map_region!A:C,3,FALSE)</f>
        <v>6</v>
      </c>
      <c r="E7" t="s">
        <v>559</v>
      </c>
      <c r="F7" t="str">
        <f t="shared" si="0"/>
        <v>Benin</v>
      </c>
      <c r="G7">
        <f>VLOOKUP(E7,Map_region!A:C,3,FALSE)</f>
        <v>15</v>
      </c>
      <c r="I7" s="5" t="s">
        <v>477</v>
      </c>
      <c r="J7" t="str">
        <f t="shared" si="1"/>
        <v>Armenia</v>
      </c>
      <c r="K7">
        <f>VLOOKUP(I7,Map_region!A:C,3,FALSE)</f>
        <v>7</v>
      </c>
      <c r="M7" s="10" t="s">
        <v>477</v>
      </c>
      <c r="N7" s="10" t="s">
        <v>265</v>
      </c>
      <c r="O7" s="10">
        <f>VLOOKUP(M7,Map_region!A:C,3,FALSE)</f>
        <v>7</v>
      </c>
    </row>
    <row r="8" spans="1:15">
      <c r="A8" t="s">
        <v>477</v>
      </c>
      <c r="B8" t="s">
        <v>265</v>
      </c>
      <c r="C8">
        <f>VLOOKUP(A8,Map_region!A:C,3,FALSE)</f>
        <v>7</v>
      </c>
      <c r="E8" t="s">
        <v>561</v>
      </c>
      <c r="F8" t="str">
        <f t="shared" si="0"/>
        <v>Burkina Faso</v>
      </c>
      <c r="G8">
        <f>VLOOKUP(E8,Map_region!A:C,3,FALSE)</f>
        <v>16</v>
      </c>
      <c r="I8" s="5" t="s">
        <v>465</v>
      </c>
      <c r="J8" t="str">
        <f t="shared" si="1"/>
        <v>Australia</v>
      </c>
      <c r="K8">
        <f>VLOOKUP(I8,Map_region!A:C,3,FALSE)</f>
        <v>10</v>
      </c>
      <c r="M8" s="10" t="s">
        <v>465</v>
      </c>
      <c r="N8" s="10" t="s">
        <v>248</v>
      </c>
      <c r="O8" s="10">
        <f>VLOOKUP(M8,Map_region!A:C,3,FALSE)</f>
        <v>10</v>
      </c>
    </row>
    <row r="9" spans="1:15">
      <c r="A9" t="s">
        <v>465</v>
      </c>
      <c r="B9" t="s">
        <v>248</v>
      </c>
      <c r="C9">
        <f>VLOOKUP(A9,Map_region!A:C,3,FALSE)</f>
        <v>10</v>
      </c>
      <c r="E9" t="s">
        <v>528</v>
      </c>
      <c r="F9" t="str">
        <f t="shared" si="0"/>
        <v>Bangladesh</v>
      </c>
      <c r="G9">
        <f>VLOOKUP(E9,Map_region!A:C,3,FALSE)</f>
        <v>17</v>
      </c>
      <c r="I9" s="5" t="s">
        <v>440</v>
      </c>
      <c r="J9" t="str">
        <f t="shared" si="1"/>
        <v>Austria</v>
      </c>
      <c r="K9">
        <f>VLOOKUP(I9,Map_region!A:C,3,FALSE)</f>
        <v>11</v>
      </c>
      <c r="M9" s="10" t="s">
        <v>440</v>
      </c>
      <c r="N9" s="10" t="s">
        <v>221</v>
      </c>
      <c r="O9" s="10">
        <f>VLOOKUP(M9,Map_region!A:C,3,FALSE)</f>
        <v>11</v>
      </c>
    </row>
    <row r="10" spans="1:15">
      <c r="A10" t="s">
        <v>440</v>
      </c>
      <c r="B10" t="s">
        <v>221</v>
      </c>
      <c r="C10">
        <f>VLOOKUP(A10,Map_region!A:C,3,FALSE)</f>
        <v>11</v>
      </c>
      <c r="E10" t="s">
        <v>469</v>
      </c>
      <c r="F10" t="str">
        <f t="shared" si="0"/>
        <v>Bulgaria</v>
      </c>
      <c r="G10">
        <f>VLOOKUP(E10,Map_region!A:C,3,FALSE)</f>
        <v>18</v>
      </c>
      <c r="I10" s="5" t="s">
        <v>478</v>
      </c>
      <c r="J10" t="str">
        <f t="shared" si="1"/>
        <v>Azerbaijan</v>
      </c>
      <c r="K10">
        <f>VLOOKUP(I10,Map_region!A:C,3,FALSE)</f>
        <v>12</v>
      </c>
      <c r="M10" s="10" t="s">
        <v>478</v>
      </c>
      <c r="N10" s="10" t="s">
        <v>266</v>
      </c>
      <c r="O10" s="10">
        <f>VLOOKUP(M10,Map_region!A:C,3,FALSE)</f>
        <v>12</v>
      </c>
    </row>
    <row r="11" spans="1:15">
      <c r="A11" t="s">
        <v>478</v>
      </c>
      <c r="B11" t="s">
        <v>266</v>
      </c>
      <c r="C11">
        <f>VLOOKUP(A11,Map_region!A:C,3,FALSE)</f>
        <v>12</v>
      </c>
      <c r="E11" t="s">
        <v>468</v>
      </c>
      <c r="F11" t="str">
        <f t="shared" si="0"/>
        <v>Bosnia and Herzegovina</v>
      </c>
      <c r="G11">
        <f>VLOOKUP(E11,Map_region!A:C,3,FALSE)</f>
        <v>21</v>
      </c>
      <c r="I11" s="5" t="s">
        <v>562</v>
      </c>
      <c r="J11" t="str">
        <f t="shared" si="1"/>
        <v>Burundi</v>
      </c>
      <c r="K11">
        <f>VLOOKUP(I11,Map_region!A:C,3,FALSE)</f>
        <v>13</v>
      </c>
      <c r="M11" s="10" t="s">
        <v>562</v>
      </c>
      <c r="N11" s="10" t="s">
        <v>365</v>
      </c>
      <c r="O11" s="10">
        <f>VLOOKUP(M11,Map_region!A:C,3,FALSE)</f>
        <v>13</v>
      </c>
    </row>
    <row r="12" spans="1:15">
      <c r="A12" t="s">
        <v>562</v>
      </c>
      <c r="B12" t="s">
        <v>365</v>
      </c>
      <c r="C12">
        <f>VLOOKUP(A12,Map_region!A:C,3,FALSE)</f>
        <v>13</v>
      </c>
      <c r="E12" t="s">
        <v>516</v>
      </c>
      <c r="F12" t="str">
        <f t="shared" si="0"/>
        <v>Bolivia</v>
      </c>
      <c r="G12">
        <f>VLOOKUP(E12,Map_region!A:C,3,FALSE)</f>
        <v>24</v>
      </c>
      <c r="I12" s="5" t="s">
        <v>441</v>
      </c>
      <c r="J12" t="str">
        <f t="shared" si="1"/>
        <v>Belgium</v>
      </c>
      <c r="K12">
        <f>VLOOKUP(I12,Map_region!A:C,3,FALSE)</f>
        <v>14</v>
      </c>
      <c r="M12" s="10" t="s">
        <v>441</v>
      </c>
      <c r="N12" s="10" t="s">
        <v>222</v>
      </c>
      <c r="O12" s="10">
        <f>VLOOKUP(M12,Map_region!A:C,3,FALSE)</f>
        <v>14</v>
      </c>
    </row>
    <row r="13" spans="1:15">
      <c r="A13" t="s">
        <v>441</v>
      </c>
      <c r="B13" t="s">
        <v>222</v>
      </c>
      <c r="C13">
        <f>VLOOKUP(A13,Map_region!A:C,3,FALSE)</f>
        <v>14</v>
      </c>
      <c r="E13" t="s">
        <v>517</v>
      </c>
      <c r="F13" t="str">
        <f t="shared" si="0"/>
        <v>Brazil</v>
      </c>
      <c r="G13">
        <f>VLOOKUP(E13,Map_region!A:C,3,FALSE)</f>
        <v>25</v>
      </c>
      <c r="I13" s="5" t="s">
        <v>559</v>
      </c>
      <c r="J13" t="str">
        <f t="shared" si="1"/>
        <v>Benin</v>
      </c>
      <c r="K13">
        <f>VLOOKUP(I13,Map_region!A:C,3,FALSE)</f>
        <v>15</v>
      </c>
      <c r="M13" s="10" t="s">
        <v>559</v>
      </c>
      <c r="N13" s="10" t="s">
        <v>362</v>
      </c>
      <c r="O13" s="10">
        <f>VLOOKUP(M13,Map_region!A:C,3,FALSE)</f>
        <v>15</v>
      </c>
    </row>
    <row r="14" spans="1:15">
      <c r="A14" t="s">
        <v>559</v>
      </c>
      <c r="B14" t="s">
        <v>362</v>
      </c>
      <c r="C14">
        <f>VLOOKUP(A14,Map_region!A:C,3,FALSE)</f>
        <v>15</v>
      </c>
      <c r="E14" t="s">
        <v>565</v>
      </c>
      <c r="F14" t="str">
        <f t="shared" si="0"/>
        <v>Central African Republic</v>
      </c>
      <c r="G14">
        <f>VLOOKUP(E14,Map_region!A:C,3,FALSE)</f>
        <v>30</v>
      </c>
      <c r="I14" s="5" t="s">
        <v>561</v>
      </c>
      <c r="J14" t="str">
        <f t="shared" si="1"/>
        <v>Burkina Faso</v>
      </c>
      <c r="K14">
        <f>VLOOKUP(I14,Map_region!A:C,3,FALSE)</f>
        <v>16</v>
      </c>
      <c r="M14" s="10" t="s">
        <v>561</v>
      </c>
      <c r="N14" s="10" t="s">
        <v>364</v>
      </c>
      <c r="O14" s="10">
        <f>VLOOKUP(M14,Map_region!A:C,3,FALSE)</f>
        <v>16</v>
      </c>
    </row>
    <row r="15" spans="1:15">
      <c r="A15" t="s">
        <v>561</v>
      </c>
      <c r="B15" t="s">
        <v>364</v>
      </c>
      <c r="C15">
        <f>VLOOKUP(A15,Map_region!A:C,3,FALSE)</f>
        <v>16</v>
      </c>
      <c r="E15" t="s">
        <v>439</v>
      </c>
      <c r="F15" t="str">
        <f t="shared" si="0"/>
        <v>Canada</v>
      </c>
      <c r="G15">
        <f>VLOOKUP(E15,Map_region!A:C,3,FALSE)</f>
        <v>31</v>
      </c>
      <c r="I15" s="5" t="s">
        <v>528</v>
      </c>
      <c r="J15" t="str">
        <f t="shared" si="1"/>
        <v>Bangladesh</v>
      </c>
      <c r="K15">
        <f>VLOOKUP(I15,Map_region!A:C,3,FALSE)</f>
        <v>17</v>
      </c>
      <c r="M15" s="10" t="s">
        <v>528</v>
      </c>
      <c r="N15" s="10" t="s">
        <v>324</v>
      </c>
      <c r="O15" s="10">
        <f>VLOOKUP(M15,Map_region!A:C,3,FALSE)</f>
        <v>17</v>
      </c>
    </row>
    <row r="16" spans="1:15">
      <c r="A16" t="s">
        <v>528</v>
      </c>
      <c r="B16" t="s">
        <v>324</v>
      </c>
      <c r="C16">
        <f>VLOOKUP(A16,Map_region!A:C,3,FALSE)</f>
        <v>17</v>
      </c>
      <c r="E16" t="s">
        <v>461</v>
      </c>
      <c r="F16" t="str">
        <f t="shared" si="0"/>
        <v>Switzerland</v>
      </c>
      <c r="G16">
        <f>VLOOKUP(E16,Map_region!A:C,3,FALSE)</f>
        <v>32</v>
      </c>
      <c r="I16" s="5" t="s">
        <v>469</v>
      </c>
      <c r="J16" t="str">
        <f t="shared" si="1"/>
        <v>Bulgaria</v>
      </c>
      <c r="K16">
        <f>VLOOKUP(I16,Map_region!A:C,3,FALSE)</f>
        <v>18</v>
      </c>
      <c r="M16" s="10" t="s">
        <v>469</v>
      </c>
      <c r="N16" s="10" t="s">
        <v>254</v>
      </c>
      <c r="O16" s="10">
        <f>VLOOKUP(M16,Map_region!A:C,3,FALSE)</f>
        <v>18</v>
      </c>
    </row>
    <row r="17" spans="1:15">
      <c r="A17" t="s">
        <v>469</v>
      </c>
      <c r="B17" t="s">
        <v>254</v>
      </c>
      <c r="C17">
        <f>VLOOKUP(A17,Map_region!A:C,3,FALSE)</f>
        <v>18</v>
      </c>
      <c r="E17" t="s">
        <v>518</v>
      </c>
      <c r="F17" t="str">
        <f t="shared" si="0"/>
        <v>Chile</v>
      </c>
      <c r="G17">
        <f>VLOOKUP(E17,Map_region!A:C,3,FALSE)</f>
        <v>33</v>
      </c>
      <c r="I17" s="5" t="s">
        <v>602</v>
      </c>
      <c r="J17" t="str">
        <f t="shared" si="1"/>
        <v>Bahamas</v>
      </c>
      <c r="K17">
        <f>VLOOKUP(I17,Map_region!A:C,3,FALSE)</f>
        <v>20</v>
      </c>
      <c r="M17" s="10" t="s">
        <v>492</v>
      </c>
      <c r="N17" s="10" t="s">
        <v>282</v>
      </c>
      <c r="O17" s="10">
        <f>VLOOKUP(M17,Map_region!A:C,3,FALSE)</f>
        <v>19</v>
      </c>
    </row>
    <row r="18" spans="1:15">
      <c r="A18" t="s">
        <v>492</v>
      </c>
      <c r="B18" t="s">
        <v>282</v>
      </c>
      <c r="C18">
        <f>VLOOKUP(A18,Map_region!A:C,3,FALSE)</f>
        <v>19</v>
      </c>
      <c r="E18" t="s">
        <v>547</v>
      </c>
      <c r="F18" t="str">
        <f t="shared" si="0"/>
        <v>China</v>
      </c>
      <c r="G18">
        <f>VLOOKUP(E18,Map_region!A:C,3,FALSE)</f>
        <v>34</v>
      </c>
      <c r="I18" s="5" t="s">
        <v>468</v>
      </c>
      <c r="J18" t="str">
        <f t="shared" si="1"/>
        <v>Bosnia and Herzegovina</v>
      </c>
      <c r="K18">
        <f>VLOOKUP(I18,Map_region!A:C,3,FALSE)</f>
        <v>21</v>
      </c>
      <c r="M18" s="10" t="s">
        <v>602</v>
      </c>
      <c r="N18" s="10" t="s">
        <v>667</v>
      </c>
      <c r="O18" s="10">
        <f>VLOOKUP(M18,Map_region!A:C,3,FALSE)</f>
        <v>20</v>
      </c>
    </row>
    <row r="19" spans="1:15">
      <c r="A19" t="s">
        <v>602</v>
      </c>
      <c r="B19" t="s">
        <v>667</v>
      </c>
      <c r="C19">
        <f>VLOOKUP(A19,Map_region!A:C,3,FALSE)</f>
        <v>20</v>
      </c>
      <c r="E19" t="s">
        <v>569</v>
      </c>
      <c r="F19" t="str">
        <f t="shared" si="0"/>
        <v>Coted’Ivoire</v>
      </c>
      <c r="G19">
        <f>VLOOKUP(E19,Map_region!A:C,3,FALSE)</f>
        <v>35</v>
      </c>
      <c r="I19" s="5" t="s">
        <v>479</v>
      </c>
      <c r="J19" t="str">
        <f t="shared" si="1"/>
        <v>Belarus</v>
      </c>
      <c r="K19">
        <f>VLOOKUP(I19,Map_region!A:C,3,FALSE)</f>
        <v>22</v>
      </c>
      <c r="M19" s="10" t="s">
        <v>468</v>
      </c>
      <c r="N19" s="10" t="s">
        <v>253</v>
      </c>
      <c r="O19" s="10">
        <f>VLOOKUP(M19,Map_region!A:C,3,FALSE)</f>
        <v>21</v>
      </c>
    </row>
    <row r="20" spans="1:15">
      <c r="A20" t="s">
        <v>468</v>
      </c>
      <c r="B20" t="s">
        <v>253</v>
      </c>
      <c r="C20">
        <f>VLOOKUP(A20,Map_region!A:C,3,FALSE)</f>
        <v>21</v>
      </c>
      <c r="E20" t="s">
        <v>563</v>
      </c>
      <c r="F20" t="str">
        <f t="shared" si="0"/>
        <v>Cameroon</v>
      </c>
      <c r="G20">
        <f>VLOOKUP(E20,Map_region!A:C,3,FALSE)</f>
        <v>36</v>
      </c>
      <c r="I20" s="5" t="s">
        <v>507</v>
      </c>
      <c r="J20" t="str">
        <f t="shared" si="1"/>
        <v>Belize</v>
      </c>
      <c r="K20">
        <f>VLOOKUP(I20,Map_region!A:C,3,FALSE)</f>
        <v>23</v>
      </c>
      <c r="M20" s="10" t="s">
        <v>479</v>
      </c>
      <c r="N20" s="10" t="s">
        <v>267</v>
      </c>
      <c r="O20" s="10">
        <f>VLOOKUP(M20,Map_region!A:C,3,FALSE)</f>
        <v>22</v>
      </c>
    </row>
    <row r="21" spans="1:15">
      <c r="A21" t="s">
        <v>479</v>
      </c>
      <c r="B21" t="s">
        <v>267</v>
      </c>
      <c r="C21">
        <f>VLOOKUP(A21,Map_region!A:C,3,FALSE)</f>
        <v>22</v>
      </c>
      <c r="E21" t="s">
        <v>568</v>
      </c>
      <c r="F21" t="str">
        <f t="shared" si="0"/>
        <v>Congo-Brazzaville</v>
      </c>
      <c r="G21">
        <f>VLOOKUP(E21,Map_region!A:C,3,FALSE)</f>
        <v>37</v>
      </c>
      <c r="I21" s="5" t="s">
        <v>516</v>
      </c>
      <c r="J21" t="str">
        <f t="shared" si="1"/>
        <v>Bolivia</v>
      </c>
      <c r="K21">
        <f>VLOOKUP(I21,Map_region!A:C,3,FALSE)</f>
        <v>24</v>
      </c>
      <c r="M21" s="10" t="s">
        <v>507</v>
      </c>
      <c r="N21" s="10" t="s">
        <v>299</v>
      </c>
      <c r="O21" s="10">
        <f>VLOOKUP(M21,Map_region!A:C,3,FALSE)</f>
        <v>23</v>
      </c>
    </row>
    <row r="22" spans="1:15">
      <c r="A22" t="s">
        <v>507</v>
      </c>
      <c r="B22" t="s">
        <v>299</v>
      </c>
      <c r="C22">
        <f>VLOOKUP(A22,Map_region!A:C,3,FALSE)</f>
        <v>23</v>
      </c>
      <c r="E22" t="s">
        <v>567</v>
      </c>
      <c r="F22" t="str">
        <f t="shared" si="0"/>
        <v>Congo Kinshasa</v>
      </c>
      <c r="G22">
        <f>VLOOKUP(E22,Map_region!A:C,3,FALSE)</f>
        <v>38</v>
      </c>
      <c r="I22" s="5" t="s">
        <v>517</v>
      </c>
      <c r="J22" t="str">
        <f t="shared" si="1"/>
        <v>Brazil</v>
      </c>
      <c r="K22">
        <f>VLOOKUP(I22,Map_region!A:C,3,FALSE)</f>
        <v>25</v>
      </c>
      <c r="M22" s="10" t="s">
        <v>516</v>
      </c>
      <c r="N22" s="10" t="s">
        <v>310</v>
      </c>
      <c r="O22" s="10">
        <f>VLOOKUP(M22,Map_region!A:C,3,FALSE)</f>
        <v>24</v>
      </c>
    </row>
    <row r="23" spans="1:15">
      <c r="A23" t="s">
        <v>516</v>
      </c>
      <c r="B23" t="s">
        <v>310</v>
      </c>
      <c r="C23">
        <f>VLOOKUP(A23,Map_region!A:C,3,FALSE)</f>
        <v>24</v>
      </c>
      <c r="E23" t="s">
        <v>519</v>
      </c>
      <c r="F23" t="str">
        <f t="shared" si="0"/>
        <v>Colombia</v>
      </c>
      <c r="G23">
        <f>VLOOKUP(E23,Map_region!A:C,3,FALSE)</f>
        <v>40</v>
      </c>
      <c r="I23" s="5" t="s">
        <v>534</v>
      </c>
      <c r="J23" t="str">
        <f t="shared" si="1"/>
        <v>Brunei</v>
      </c>
      <c r="K23">
        <f>VLOOKUP(I23,Map_region!A:C,3,FALSE)</f>
        <v>27</v>
      </c>
      <c r="M23" s="10" t="s">
        <v>517</v>
      </c>
      <c r="N23" s="10" t="s">
        <v>311</v>
      </c>
      <c r="O23" s="10">
        <f>VLOOKUP(M23,Map_region!A:C,3,FALSE)</f>
        <v>25</v>
      </c>
    </row>
    <row r="24" spans="1:15">
      <c r="A24" t="s">
        <v>517</v>
      </c>
      <c r="B24" t="s">
        <v>311</v>
      </c>
      <c r="C24">
        <f>VLOOKUP(A24,Map_region!A:C,3,FALSE)</f>
        <v>25</v>
      </c>
      <c r="E24" t="s">
        <v>508</v>
      </c>
      <c r="F24" t="str">
        <f t="shared" si="0"/>
        <v>Costa Rica</v>
      </c>
      <c r="G24">
        <f>VLOOKUP(E24,Map_region!A:C,3,FALSE)</f>
        <v>43</v>
      </c>
      <c r="I24" s="5" t="s">
        <v>529</v>
      </c>
      <c r="J24" t="str">
        <f t="shared" si="1"/>
        <v>Bhutan</v>
      </c>
      <c r="K24">
        <f>VLOOKUP(I24,Map_region!A:C,3,FALSE)</f>
        <v>28</v>
      </c>
      <c r="M24" s="10" t="s">
        <v>603</v>
      </c>
      <c r="N24" s="10" t="s">
        <v>409</v>
      </c>
      <c r="O24" s="10">
        <f>VLOOKUP(M24,Map_region!A:C,3,FALSE)</f>
        <v>26</v>
      </c>
    </row>
    <row r="25" spans="1:15">
      <c r="A25" t="s">
        <v>603</v>
      </c>
      <c r="B25" t="s">
        <v>409</v>
      </c>
      <c r="C25">
        <f>VLOOKUP(A25,Map_region!A:C,3,FALSE)</f>
        <v>26</v>
      </c>
      <c r="E25" t="s">
        <v>446</v>
      </c>
      <c r="F25" t="str">
        <f t="shared" si="0"/>
        <v>Germany</v>
      </c>
      <c r="G25">
        <f>VLOOKUP(E25,Map_region!A:C,3,FALSE)</f>
        <v>47</v>
      </c>
      <c r="I25" s="5" t="s">
        <v>560</v>
      </c>
      <c r="J25" t="str">
        <f t="shared" si="1"/>
        <v>Botswana</v>
      </c>
      <c r="K25">
        <f>VLOOKUP(I25,Map_region!A:C,3,FALSE)</f>
        <v>29</v>
      </c>
      <c r="M25" s="10" t="s">
        <v>534</v>
      </c>
      <c r="N25" s="10" t="s">
        <v>696</v>
      </c>
      <c r="O25" s="10">
        <f>VLOOKUP(M25,Map_region!A:C,3,FALSE)</f>
        <v>27</v>
      </c>
    </row>
    <row r="26" spans="1:15">
      <c r="A26" t="s">
        <v>534</v>
      </c>
      <c r="B26" t="s">
        <v>696</v>
      </c>
      <c r="C26">
        <f>VLOOKUP(A26,Map_region!A:C,3,FALSE)</f>
        <v>27</v>
      </c>
      <c r="E26" t="s">
        <v>443</v>
      </c>
      <c r="F26" t="str">
        <f t="shared" si="0"/>
        <v>Denmark</v>
      </c>
      <c r="G26">
        <f>VLOOKUP(E26,Map_region!A:C,3,FALSE)</f>
        <v>50</v>
      </c>
      <c r="I26" s="5" t="s">
        <v>565</v>
      </c>
      <c r="J26" t="str">
        <f t="shared" si="1"/>
        <v>Central African Republic</v>
      </c>
      <c r="K26">
        <f>VLOOKUP(I26,Map_region!A:C,3,FALSE)</f>
        <v>30</v>
      </c>
      <c r="M26" s="10" t="s">
        <v>529</v>
      </c>
      <c r="N26" s="10" t="s">
        <v>325</v>
      </c>
      <c r="O26" s="10">
        <f>VLOOKUP(M26,Map_region!A:C,3,FALSE)</f>
        <v>28</v>
      </c>
    </row>
    <row r="27" spans="1:15">
      <c r="A27" t="s">
        <v>529</v>
      </c>
      <c r="B27" t="s">
        <v>325</v>
      </c>
      <c r="C27">
        <f>VLOOKUP(A27,Map_region!A:C,3,FALSE)</f>
        <v>28</v>
      </c>
      <c r="E27" t="s">
        <v>607</v>
      </c>
      <c r="F27" t="str">
        <f t="shared" si="0"/>
        <v>Dominican Republic</v>
      </c>
      <c r="G27">
        <f>VLOOKUP(E27,Map_region!A:C,3,FALSE)</f>
        <v>51</v>
      </c>
      <c r="I27" s="5" t="s">
        <v>439</v>
      </c>
      <c r="J27" t="str">
        <f t="shared" si="1"/>
        <v>Canada</v>
      </c>
      <c r="K27">
        <f>VLOOKUP(I27,Map_region!A:C,3,FALSE)</f>
        <v>31</v>
      </c>
      <c r="M27" s="10" t="s">
        <v>560</v>
      </c>
      <c r="N27" s="10" t="s">
        <v>363</v>
      </c>
      <c r="O27" s="10">
        <f>VLOOKUP(M27,Map_region!A:C,3,FALSE)</f>
        <v>29</v>
      </c>
    </row>
    <row r="28" spans="1:15">
      <c r="A28" t="s">
        <v>560</v>
      </c>
      <c r="B28" t="s">
        <v>363</v>
      </c>
      <c r="C28">
        <f>VLOOKUP(A28,Map_region!A:C,3,FALSE)</f>
        <v>29</v>
      </c>
      <c r="E28" t="s">
        <v>552</v>
      </c>
      <c r="F28" t="str">
        <f t="shared" si="0"/>
        <v>Algeria</v>
      </c>
      <c r="G28">
        <f>VLOOKUP(E28,Map_region!A:C,3,FALSE)</f>
        <v>52</v>
      </c>
      <c r="I28" s="5" t="s">
        <v>461</v>
      </c>
      <c r="J28" t="str">
        <f t="shared" si="1"/>
        <v>Switzerland</v>
      </c>
      <c r="K28">
        <f>VLOOKUP(I28,Map_region!A:C,3,FALSE)</f>
        <v>32</v>
      </c>
      <c r="M28" s="10" t="s">
        <v>565</v>
      </c>
      <c r="N28" s="10" t="s">
        <v>368</v>
      </c>
      <c r="O28" s="10">
        <f>VLOOKUP(M28,Map_region!A:C,3,FALSE)</f>
        <v>30</v>
      </c>
    </row>
    <row r="29" spans="1:15">
      <c r="A29" t="s">
        <v>565</v>
      </c>
      <c r="B29" t="s">
        <v>368</v>
      </c>
      <c r="C29">
        <f>VLOOKUP(A29,Map_region!A:C,3,FALSE)</f>
        <v>30</v>
      </c>
      <c r="E29" t="s">
        <v>520</v>
      </c>
      <c r="F29" t="str">
        <f t="shared" si="0"/>
        <v>Ecuador</v>
      </c>
      <c r="G29">
        <f>VLOOKUP(E29,Map_region!A:C,3,FALSE)</f>
        <v>53</v>
      </c>
      <c r="I29" s="5" t="s">
        <v>518</v>
      </c>
      <c r="J29" t="str">
        <f t="shared" si="1"/>
        <v>Chile</v>
      </c>
      <c r="K29">
        <f>VLOOKUP(I29,Map_region!A:C,3,FALSE)</f>
        <v>33</v>
      </c>
      <c r="M29" s="10" t="s">
        <v>439</v>
      </c>
      <c r="N29" s="10" t="s">
        <v>218</v>
      </c>
      <c r="O29" s="10">
        <f>VLOOKUP(M29,Map_region!A:C,3,FALSE)</f>
        <v>31</v>
      </c>
    </row>
    <row r="30" spans="1:15">
      <c r="A30" t="s">
        <v>439</v>
      </c>
      <c r="B30" t="s">
        <v>218</v>
      </c>
      <c r="C30">
        <f>VLOOKUP(A30,Map_region!A:C,3,FALSE)</f>
        <v>31</v>
      </c>
      <c r="E30" t="s">
        <v>553</v>
      </c>
      <c r="F30" t="str">
        <f t="shared" si="0"/>
        <v>Egypt</v>
      </c>
      <c r="G30">
        <f>VLOOKUP(E30,Map_region!A:C,3,FALSE)</f>
        <v>54</v>
      </c>
      <c r="I30" s="5" t="s">
        <v>547</v>
      </c>
      <c r="J30" t="str">
        <f t="shared" si="1"/>
        <v>China</v>
      </c>
      <c r="K30">
        <f>VLOOKUP(I30,Map_region!A:C,3,FALSE)</f>
        <v>34</v>
      </c>
      <c r="M30" s="10" t="s">
        <v>461</v>
      </c>
      <c r="N30" s="10" t="s">
        <v>242</v>
      </c>
      <c r="O30" s="10">
        <f>VLOOKUP(M30,Map_region!A:C,3,FALSE)</f>
        <v>32</v>
      </c>
    </row>
    <row r="31" spans="1:15">
      <c r="A31" t="s">
        <v>461</v>
      </c>
      <c r="B31" t="s">
        <v>242</v>
      </c>
      <c r="C31">
        <f>VLOOKUP(A31,Map_region!A:C,3,FALSE)</f>
        <v>32</v>
      </c>
      <c r="E31" t="s">
        <v>459</v>
      </c>
      <c r="F31" t="str">
        <f t="shared" si="0"/>
        <v>Spain</v>
      </c>
      <c r="G31">
        <f>VLOOKUP(E31,Map_region!A:C,3,FALSE)</f>
        <v>57</v>
      </c>
      <c r="I31" s="5" t="s">
        <v>569</v>
      </c>
      <c r="J31" t="str">
        <f t="shared" si="1"/>
        <v>Coted’Ivoire</v>
      </c>
      <c r="K31">
        <f>VLOOKUP(I31,Map_region!A:C,3,FALSE)</f>
        <v>35</v>
      </c>
      <c r="M31" s="10" t="s">
        <v>518</v>
      </c>
      <c r="N31" s="10" t="s">
        <v>312</v>
      </c>
      <c r="O31" s="10">
        <f>VLOOKUP(M31,Map_region!A:C,3,FALSE)</f>
        <v>33</v>
      </c>
    </row>
    <row r="32" spans="1:15">
      <c r="A32" t="s">
        <v>518</v>
      </c>
      <c r="B32" t="s">
        <v>312</v>
      </c>
      <c r="C32">
        <f>VLOOKUP(A32,Map_region!A:C,3,FALSE)</f>
        <v>33</v>
      </c>
      <c r="E32" t="s">
        <v>573</v>
      </c>
      <c r="F32" t="str">
        <f t="shared" si="0"/>
        <v>Ethiopia</v>
      </c>
      <c r="G32">
        <f>VLOOKUP(E32,Map_region!A:C,3,FALSE)</f>
        <v>59</v>
      </c>
      <c r="I32" s="5" t="s">
        <v>563</v>
      </c>
      <c r="J32" t="str">
        <f t="shared" si="1"/>
        <v>Cameroon</v>
      </c>
      <c r="K32">
        <f>VLOOKUP(I32,Map_region!A:C,3,FALSE)</f>
        <v>36</v>
      </c>
      <c r="M32" s="10" t="s">
        <v>547</v>
      </c>
      <c r="N32" s="10" t="s">
        <v>345</v>
      </c>
      <c r="O32" s="10">
        <f>VLOOKUP(M32,Map_region!A:C,3,FALSE)</f>
        <v>34</v>
      </c>
    </row>
    <row r="33" spans="1:15">
      <c r="A33" t="s">
        <v>547</v>
      </c>
      <c r="B33" t="s">
        <v>345</v>
      </c>
      <c r="C33">
        <f>VLOOKUP(A33,Map_region!A:C,3,FALSE)</f>
        <v>34</v>
      </c>
      <c r="E33" t="s">
        <v>444</v>
      </c>
      <c r="F33" t="str">
        <f t="shared" si="0"/>
        <v>Finland</v>
      </c>
      <c r="G33">
        <f>VLOOKUP(E33,Map_region!A:C,3,FALSE)</f>
        <v>60</v>
      </c>
      <c r="I33" s="5" t="s">
        <v>568</v>
      </c>
      <c r="J33" t="str">
        <f t="shared" si="1"/>
        <v>Congo-Brazzaville</v>
      </c>
      <c r="K33">
        <f>VLOOKUP(I33,Map_region!A:C,3,FALSE)</f>
        <v>37</v>
      </c>
      <c r="M33" s="10" t="s">
        <v>569</v>
      </c>
      <c r="N33" s="10" t="s">
        <v>697</v>
      </c>
      <c r="O33" s="10">
        <f>VLOOKUP(M33,Map_region!A:C,3,FALSE)</f>
        <v>35</v>
      </c>
    </row>
    <row r="34" spans="1:15">
      <c r="A34" t="s">
        <v>569</v>
      </c>
      <c r="B34" t="s">
        <v>697</v>
      </c>
      <c r="C34">
        <f>VLOOKUP(A34,Map_region!A:C,3,FALSE)</f>
        <v>35</v>
      </c>
      <c r="E34" t="s">
        <v>445</v>
      </c>
      <c r="F34" t="str">
        <f t="shared" si="0"/>
        <v>France</v>
      </c>
      <c r="G34">
        <f>VLOOKUP(E34,Map_region!A:C,3,FALSE)</f>
        <v>62</v>
      </c>
      <c r="I34" s="5" t="s">
        <v>567</v>
      </c>
      <c r="J34" t="str">
        <f t="shared" si="1"/>
        <v>Congo Kinshasa</v>
      </c>
      <c r="K34">
        <f>VLOOKUP(I34,Map_region!A:C,3,FALSE)</f>
        <v>38</v>
      </c>
      <c r="M34" s="10" t="s">
        <v>563</v>
      </c>
      <c r="N34" s="10" t="s">
        <v>366</v>
      </c>
      <c r="O34" s="10">
        <f>VLOOKUP(M34,Map_region!A:C,3,FALSE)</f>
        <v>36</v>
      </c>
    </row>
    <row r="35" spans="1:15">
      <c r="A35" t="s">
        <v>563</v>
      </c>
      <c r="B35" t="s">
        <v>366</v>
      </c>
      <c r="C35">
        <f>VLOOKUP(A35,Map_region!A:C,3,FALSE)</f>
        <v>36</v>
      </c>
      <c r="E35" t="s">
        <v>462</v>
      </c>
      <c r="F35" t="str">
        <f t="shared" si="0"/>
        <v>United Kingdom</v>
      </c>
      <c r="G35">
        <f>VLOOKUP(E35,Map_region!A:C,3,FALSE)</f>
        <v>65</v>
      </c>
      <c r="I35" s="5" t="s">
        <v>519</v>
      </c>
      <c r="J35" t="str">
        <f t="shared" si="1"/>
        <v>Colombia</v>
      </c>
      <c r="K35">
        <f>VLOOKUP(I35,Map_region!A:C,3,FALSE)</f>
        <v>40</v>
      </c>
      <c r="M35" s="10" t="s">
        <v>568</v>
      </c>
      <c r="N35" s="10" t="s">
        <v>698</v>
      </c>
      <c r="O35" s="10">
        <f>VLOOKUP(M35,Map_region!A:C,3,FALSE)</f>
        <v>37</v>
      </c>
    </row>
    <row r="36" spans="1:15">
      <c r="A36" t="s">
        <v>568</v>
      </c>
      <c r="B36" t="s">
        <v>698</v>
      </c>
      <c r="C36">
        <f>VLOOKUP(A36,Map_region!A:C,3,FALSE)</f>
        <v>37</v>
      </c>
      <c r="E36" t="s">
        <v>576</v>
      </c>
      <c r="F36" t="str">
        <f t="shared" si="0"/>
        <v>Ghana</v>
      </c>
      <c r="G36">
        <f>VLOOKUP(E36,Map_region!A:C,3,FALSE)</f>
        <v>67</v>
      </c>
      <c r="I36" s="5" t="s">
        <v>604</v>
      </c>
      <c r="J36" t="str">
        <f t="shared" si="1"/>
        <v>Comoros</v>
      </c>
      <c r="K36">
        <f>VLOOKUP(I36,Map_region!A:C,3,FALSE)</f>
        <v>41</v>
      </c>
      <c r="M36" s="10" t="s">
        <v>567</v>
      </c>
      <c r="N36" s="10" t="s">
        <v>699</v>
      </c>
      <c r="O36" s="10">
        <f>VLOOKUP(M36,Map_region!A:C,3,FALSE)</f>
        <v>38</v>
      </c>
    </row>
    <row r="37" spans="1:15">
      <c r="A37" t="s">
        <v>567</v>
      </c>
      <c r="B37" t="s">
        <v>699</v>
      </c>
      <c r="C37">
        <f>VLOOKUP(A37,Map_region!A:C,3,FALSE)</f>
        <v>38</v>
      </c>
      <c r="E37" t="s">
        <v>577</v>
      </c>
      <c r="F37" t="str">
        <f t="shared" si="0"/>
        <v>Guinea</v>
      </c>
      <c r="G37">
        <f>VLOOKUP(E37,Map_region!A:C,3,FALSE)</f>
        <v>68</v>
      </c>
      <c r="I37" s="5" t="s">
        <v>564</v>
      </c>
      <c r="J37" t="str">
        <f t="shared" si="1"/>
        <v>Cape Verde</v>
      </c>
      <c r="K37">
        <f>VLOOKUP(I37,Map_region!A:C,3,FALSE)</f>
        <v>42</v>
      </c>
      <c r="M37" s="10" t="s">
        <v>519</v>
      </c>
      <c r="N37" s="10" t="s">
        <v>313</v>
      </c>
      <c r="O37" s="10">
        <f>VLOOKUP(M37,Map_region!A:C,3,FALSE)</f>
        <v>40</v>
      </c>
    </row>
    <row r="38" spans="1:15">
      <c r="A38" t="s">
        <v>519</v>
      </c>
      <c r="B38" t="s">
        <v>313</v>
      </c>
      <c r="C38">
        <f>VLOOKUP(A38,Map_region!A:C,3,FALSE)</f>
        <v>40</v>
      </c>
      <c r="E38" t="s">
        <v>447</v>
      </c>
      <c r="F38" t="str">
        <f t="shared" si="0"/>
        <v>Greece</v>
      </c>
      <c r="G38">
        <f>VLOOKUP(E38,Map_region!A:C,3,FALSE)</f>
        <v>72</v>
      </c>
      <c r="I38" s="5" t="s">
        <v>508</v>
      </c>
      <c r="J38" t="str">
        <f t="shared" si="1"/>
        <v>Costa Rica</v>
      </c>
      <c r="K38">
        <f>VLOOKUP(I38,Map_region!A:C,3,FALSE)</f>
        <v>43</v>
      </c>
      <c r="M38" s="10" t="s">
        <v>604</v>
      </c>
      <c r="N38" s="10" t="s">
        <v>410</v>
      </c>
      <c r="O38" s="10">
        <f>VLOOKUP(M38,Map_region!A:C,3,FALSE)</f>
        <v>41</v>
      </c>
    </row>
    <row r="39" spans="1:15">
      <c r="A39" t="s">
        <v>604</v>
      </c>
      <c r="B39" t="s">
        <v>410</v>
      </c>
      <c r="C39">
        <f>VLOOKUP(A39,Map_region!A:C,3,FALSE)</f>
        <v>41</v>
      </c>
      <c r="E39" t="s">
        <v>510</v>
      </c>
      <c r="F39" t="str">
        <f t="shared" si="0"/>
        <v>Guatemala</v>
      </c>
      <c r="G39">
        <f>VLOOKUP(E39,Map_region!A:C,3,FALSE)</f>
        <v>75</v>
      </c>
      <c r="I39" s="5" t="s">
        <v>605</v>
      </c>
      <c r="J39" t="str">
        <f t="shared" si="1"/>
        <v>Cuba</v>
      </c>
      <c r="K39">
        <f>VLOOKUP(I39,Map_region!A:C,3,FALSE)</f>
        <v>44</v>
      </c>
      <c r="M39" s="10" t="s">
        <v>564</v>
      </c>
      <c r="N39" s="10" t="s">
        <v>655</v>
      </c>
      <c r="O39" s="10">
        <f>VLOOKUP(M39,Map_region!A:C,3,FALSE)</f>
        <v>42</v>
      </c>
    </row>
    <row r="40" spans="1:15">
      <c r="A40" t="s">
        <v>564</v>
      </c>
      <c r="B40" t="s">
        <v>655</v>
      </c>
      <c r="C40">
        <f>VLOOKUP(A40,Map_region!A:C,3,FALSE)</f>
        <v>42</v>
      </c>
      <c r="E40" t="s">
        <v>548</v>
      </c>
      <c r="F40" t="str">
        <f t="shared" si="0"/>
        <v>HongKong</v>
      </c>
      <c r="G40">
        <f>VLOOKUP(E40,Map_region!A:C,3,FALSE)</f>
        <v>78</v>
      </c>
      <c r="I40" s="5" t="s">
        <v>442</v>
      </c>
      <c r="J40" t="str">
        <f t="shared" si="1"/>
        <v>Cyprus</v>
      </c>
      <c r="K40">
        <f>VLOOKUP(I40,Map_region!A:C,3,FALSE)</f>
        <v>45</v>
      </c>
      <c r="M40" s="10" t="s">
        <v>508</v>
      </c>
      <c r="N40" s="10" t="s">
        <v>300</v>
      </c>
      <c r="O40" s="10">
        <f>VLOOKUP(M40,Map_region!A:C,3,FALSE)</f>
        <v>43</v>
      </c>
    </row>
    <row r="41" spans="1:15">
      <c r="A41" t="s">
        <v>508</v>
      </c>
      <c r="B41" t="s">
        <v>300</v>
      </c>
      <c r="C41">
        <f>VLOOKUP(A41,Map_region!A:C,3,FALSE)</f>
        <v>43</v>
      </c>
      <c r="E41" t="s">
        <v>511</v>
      </c>
      <c r="F41" t="str">
        <f t="shared" si="0"/>
        <v>Honduras</v>
      </c>
      <c r="G41">
        <f>VLOOKUP(E41,Map_region!A:C,3,FALSE)</f>
        <v>79</v>
      </c>
      <c r="I41" s="5" t="s">
        <v>471</v>
      </c>
      <c r="J41" t="str">
        <f t="shared" si="1"/>
        <v>Czech Republic</v>
      </c>
      <c r="K41">
        <f>VLOOKUP(I41,Map_region!A:C,3,FALSE)</f>
        <v>46</v>
      </c>
      <c r="M41" s="10" t="s">
        <v>605</v>
      </c>
      <c r="N41" s="10" t="s">
        <v>411</v>
      </c>
      <c r="O41" s="10">
        <f>VLOOKUP(M41,Map_region!A:C,3,FALSE)</f>
        <v>44</v>
      </c>
    </row>
    <row r="42" spans="1:15">
      <c r="A42" t="s">
        <v>605</v>
      </c>
      <c r="B42" t="s">
        <v>411</v>
      </c>
      <c r="C42">
        <f>VLOOKUP(A42,Map_region!A:C,3,FALSE)</f>
        <v>44</v>
      </c>
      <c r="E42" t="s">
        <v>470</v>
      </c>
      <c r="F42" t="str">
        <f t="shared" si="0"/>
        <v>Croatia</v>
      </c>
      <c r="G42">
        <f>VLOOKUP(E42,Map_region!A:C,3,FALSE)</f>
        <v>80</v>
      </c>
      <c r="I42" s="5" t="s">
        <v>446</v>
      </c>
      <c r="J42" t="str">
        <f t="shared" si="1"/>
        <v>Germany</v>
      </c>
      <c r="K42">
        <f>VLOOKUP(I42,Map_region!A:C,3,FALSE)</f>
        <v>47</v>
      </c>
      <c r="M42" s="10" t="s">
        <v>442</v>
      </c>
      <c r="N42" s="10" t="s">
        <v>223</v>
      </c>
      <c r="O42" s="10">
        <f>VLOOKUP(M42,Map_region!A:C,3,FALSE)</f>
        <v>45</v>
      </c>
    </row>
    <row r="43" spans="1:15">
      <c r="A43" t="s">
        <v>442</v>
      </c>
      <c r="B43" t="s">
        <v>223</v>
      </c>
      <c r="C43">
        <f>VLOOKUP(A43,Map_region!A:C,3,FALSE)</f>
        <v>45</v>
      </c>
      <c r="E43" t="s">
        <v>610</v>
      </c>
      <c r="F43" t="str">
        <f t="shared" si="0"/>
        <v>Haiti</v>
      </c>
      <c r="G43">
        <f>VLOOKUP(E43,Map_region!A:C,3,FALSE)</f>
        <v>81</v>
      </c>
      <c r="I43" s="5" t="s">
        <v>570</v>
      </c>
      <c r="J43" t="str">
        <f t="shared" si="1"/>
        <v>Djibouti</v>
      </c>
      <c r="K43">
        <f>VLOOKUP(I43,Map_region!A:C,3,FALSE)</f>
        <v>48</v>
      </c>
      <c r="M43" s="10" t="s">
        <v>471</v>
      </c>
      <c r="N43" s="10" t="s">
        <v>256</v>
      </c>
      <c r="O43" s="10">
        <f>VLOOKUP(M43,Map_region!A:C,3,FALSE)</f>
        <v>46</v>
      </c>
    </row>
    <row r="44" spans="1:15">
      <c r="A44" t="s">
        <v>471</v>
      </c>
      <c r="B44" t="s">
        <v>256</v>
      </c>
      <c r="C44">
        <f>VLOOKUP(A44,Map_region!A:C,3,FALSE)</f>
        <v>46</v>
      </c>
      <c r="E44" t="s">
        <v>472</v>
      </c>
      <c r="F44" t="str">
        <f t="shared" si="0"/>
        <v>Hungary</v>
      </c>
      <c r="G44">
        <f>VLOOKUP(E44,Map_region!A:C,3,FALSE)</f>
        <v>82</v>
      </c>
      <c r="I44" s="5" t="s">
        <v>443</v>
      </c>
      <c r="J44" t="str">
        <f t="shared" si="1"/>
        <v>Denmark</v>
      </c>
      <c r="K44">
        <f>VLOOKUP(I44,Map_region!A:C,3,FALSE)</f>
        <v>50</v>
      </c>
      <c r="M44" s="10" t="s">
        <v>446</v>
      </c>
      <c r="N44" s="10" t="s">
        <v>227</v>
      </c>
      <c r="O44" s="10">
        <f>VLOOKUP(M44,Map_region!A:C,3,FALSE)</f>
        <v>47</v>
      </c>
    </row>
    <row r="45" spans="1:15">
      <c r="A45" t="s">
        <v>446</v>
      </c>
      <c r="B45" t="s">
        <v>227</v>
      </c>
      <c r="C45">
        <f>VLOOKUP(A45,Map_region!A:C,3,FALSE)</f>
        <v>47</v>
      </c>
      <c r="E45" t="s">
        <v>537</v>
      </c>
      <c r="F45" t="str">
        <f t="shared" si="0"/>
        <v>Indonesia</v>
      </c>
      <c r="G45">
        <f>VLOOKUP(E45,Map_region!A:C,3,FALSE)</f>
        <v>83</v>
      </c>
      <c r="I45" s="5" t="s">
        <v>607</v>
      </c>
      <c r="J45" t="str">
        <f t="shared" si="1"/>
        <v>Dominican Republic</v>
      </c>
      <c r="K45">
        <f>VLOOKUP(I45,Map_region!A:C,3,FALSE)</f>
        <v>51</v>
      </c>
      <c r="M45" s="10" t="s">
        <v>570</v>
      </c>
      <c r="N45" s="10" t="s">
        <v>373</v>
      </c>
      <c r="O45" s="10">
        <f>VLOOKUP(M45,Map_region!A:C,3,FALSE)</f>
        <v>48</v>
      </c>
    </row>
    <row r="46" spans="1:15">
      <c r="A46" t="s">
        <v>570</v>
      </c>
      <c r="B46" t="s">
        <v>373</v>
      </c>
      <c r="C46">
        <f>VLOOKUP(A46,Map_region!A:C,3,FALSE)</f>
        <v>48</v>
      </c>
      <c r="E46" t="s">
        <v>530</v>
      </c>
      <c r="F46" t="str">
        <f t="shared" si="0"/>
        <v>India</v>
      </c>
      <c r="G46">
        <f>VLOOKUP(E46,Map_region!A:C,3,FALSE)</f>
        <v>84</v>
      </c>
      <c r="I46" s="5" t="s">
        <v>552</v>
      </c>
      <c r="J46" t="str">
        <f t="shared" si="1"/>
        <v>Algeria</v>
      </c>
      <c r="K46">
        <f>VLOOKUP(I46,Map_region!A:C,3,FALSE)</f>
        <v>52</v>
      </c>
      <c r="M46" s="10" t="s">
        <v>443</v>
      </c>
      <c r="N46" s="10" t="s">
        <v>224</v>
      </c>
      <c r="O46" s="10">
        <f>VLOOKUP(M46,Map_region!A:C,3,FALSE)</f>
        <v>50</v>
      </c>
    </row>
    <row r="47" spans="1:15">
      <c r="A47" t="s">
        <v>443</v>
      </c>
      <c r="B47" t="s">
        <v>224</v>
      </c>
      <c r="C47">
        <f>VLOOKUP(A47,Map_region!A:C,3,FALSE)</f>
        <v>50</v>
      </c>
      <c r="E47" t="s">
        <v>449</v>
      </c>
      <c r="F47" t="str">
        <f t="shared" si="0"/>
        <v>Ireland</v>
      </c>
      <c r="G47">
        <f>VLOOKUP(E47,Map_region!A:C,3,FALSE)</f>
        <v>85</v>
      </c>
      <c r="I47" s="5" t="s">
        <v>520</v>
      </c>
      <c r="J47" t="str">
        <f t="shared" si="1"/>
        <v>Ecuador</v>
      </c>
      <c r="K47">
        <f>VLOOKUP(I47,Map_region!A:C,3,FALSE)</f>
        <v>53</v>
      </c>
      <c r="M47" s="10" t="s">
        <v>607</v>
      </c>
      <c r="N47" s="10" t="s">
        <v>413</v>
      </c>
      <c r="O47" s="10">
        <f>VLOOKUP(M47,Map_region!A:C,3,FALSE)</f>
        <v>51</v>
      </c>
    </row>
    <row r="48" spans="1:15">
      <c r="A48" t="s">
        <v>607</v>
      </c>
      <c r="B48" t="s">
        <v>413</v>
      </c>
      <c r="C48">
        <f>VLOOKUP(A48,Map_region!A:C,3,FALSE)</f>
        <v>51</v>
      </c>
      <c r="E48" t="s">
        <v>493</v>
      </c>
      <c r="F48" t="str">
        <f t="shared" si="0"/>
        <v>Iran</v>
      </c>
      <c r="G48">
        <f>VLOOKUP(E48,Map_region!A:C,3,FALSE)</f>
        <v>86</v>
      </c>
      <c r="I48" s="5" t="s">
        <v>553</v>
      </c>
      <c r="J48" t="str">
        <f t="shared" si="1"/>
        <v>Egypt</v>
      </c>
      <c r="K48">
        <f>VLOOKUP(I48,Map_region!A:C,3,FALSE)</f>
        <v>54</v>
      </c>
      <c r="M48" s="10" t="s">
        <v>552</v>
      </c>
      <c r="N48" s="10" t="s">
        <v>353</v>
      </c>
      <c r="O48" s="10">
        <f>VLOOKUP(M48,Map_region!A:C,3,FALSE)</f>
        <v>52</v>
      </c>
    </row>
    <row r="49" spans="1:15">
      <c r="A49" t="s">
        <v>552</v>
      </c>
      <c r="B49" t="s">
        <v>353</v>
      </c>
      <c r="C49">
        <f>VLOOKUP(A49,Map_region!A:C,3,FALSE)</f>
        <v>52</v>
      </c>
      <c r="E49" t="s">
        <v>494</v>
      </c>
      <c r="F49" t="str">
        <f t="shared" si="0"/>
        <v>Iraq</v>
      </c>
      <c r="G49">
        <f>VLOOKUP(E49,Map_region!A:C,3,FALSE)</f>
        <v>87</v>
      </c>
      <c r="I49" s="5" t="s">
        <v>572</v>
      </c>
      <c r="J49" t="str">
        <f t="shared" si="1"/>
        <v>Eritrea</v>
      </c>
      <c r="K49">
        <f>VLOOKUP(I49,Map_region!A:C,3,FALSE)</f>
        <v>55</v>
      </c>
      <c r="M49" s="10" t="s">
        <v>520</v>
      </c>
      <c r="N49" s="10" t="s">
        <v>314</v>
      </c>
      <c r="O49" s="10">
        <f>VLOOKUP(M49,Map_region!A:C,3,FALSE)</f>
        <v>53</v>
      </c>
    </row>
    <row r="50" spans="1:15">
      <c r="A50" t="s">
        <v>520</v>
      </c>
      <c r="B50" t="s">
        <v>314</v>
      </c>
      <c r="C50">
        <f>VLOOKUP(A50,Map_region!A:C,3,FALSE)</f>
        <v>53</v>
      </c>
      <c r="E50" t="s">
        <v>495</v>
      </c>
      <c r="F50" t="str">
        <f t="shared" si="0"/>
        <v>Israel</v>
      </c>
      <c r="G50">
        <f>VLOOKUP(E50,Map_region!A:C,3,FALSE)</f>
        <v>89</v>
      </c>
      <c r="I50" s="5" t="s">
        <v>459</v>
      </c>
      <c r="J50" t="str">
        <f t="shared" si="1"/>
        <v>Spain</v>
      </c>
      <c r="K50">
        <f>VLOOKUP(I50,Map_region!A:C,3,FALSE)</f>
        <v>57</v>
      </c>
      <c r="M50" s="10" t="s">
        <v>553</v>
      </c>
      <c r="N50" s="10" t="s">
        <v>659</v>
      </c>
      <c r="O50" s="10">
        <f>VLOOKUP(M50,Map_region!A:C,3,FALSE)</f>
        <v>54</v>
      </c>
    </row>
    <row r="51" spans="1:15">
      <c r="A51" t="s">
        <v>553</v>
      </c>
      <c r="B51" t="s">
        <v>659</v>
      </c>
      <c r="C51">
        <f>VLOOKUP(A51,Map_region!A:C,3,FALSE)</f>
        <v>54</v>
      </c>
      <c r="E51" t="s">
        <v>450</v>
      </c>
      <c r="F51" t="str">
        <f t="shared" si="0"/>
        <v>Italy</v>
      </c>
      <c r="G51">
        <f>VLOOKUP(E51,Map_region!A:C,3,FALSE)</f>
        <v>90</v>
      </c>
      <c r="I51" s="5" t="s">
        <v>480</v>
      </c>
      <c r="J51" t="str">
        <f t="shared" si="1"/>
        <v>Estonia</v>
      </c>
      <c r="K51">
        <f>VLOOKUP(I51,Map_region!A:C,3,FALSE)</f>
        <v>58</v>
      </c>
      <c r="M51" s="10" t="s">
        <v>572</v>
      </c>
      <c r="N51" s="10" t="s">
        <v>375</v>
      </c>
      <c r="O51" s="10">
        <f>VLOOKUP(M51,Map_region!A:C,3,FALSE)</f>
        <v>55</v>
      </c>
    </row>
    <row r="52" spans="1:15">
      <c r="A52" t="s">
        <v>572</v>
      </c>
      <c r="B52" t="s">
        <v>375</v>
      </c>
      <c r="C52">
        <f>VLOOKUP(A52,Map_region!A:C,3,FALSE)</f>
        <v>55</v>
      </c>
      <c r="E52" t="s">
        <v>496</v>
      </c>
      <c r="F52" t="str">
        <f t="shared" si="0"/>
        <v>Jordan</v>
      </c>
      <c r="G52">
        <f>VLOOKUP(E52,Map_region!A:C,3,FALSE)</f>
        <v>92</v>
      </c>
      <c r="I52" s="5" t="s">
        <v>573</v>
      </c>
      <c r="J52" t="str">
        <f t="shared" si="1"/>
        <v>Ethiopia</v>
      </c>
      <c r="K52">
        <f>VLOOKUP(I52,Map_region!A:C,3,FALSE)</f>
        <v>59</v>
      </c>
      <c r="M52" s="10" t="s">
        <v>459</v>
      </c>
      <c r="N52" s="10" t="s">
        <v>240</v>
      </c>
      <c r="O52" s="10">
        <f>VLOOKUP(M52,Map_region!A:C,3,FALSE)</f>
        <v>57</v>
      </c>
    </row>
    <row r="53" spans="1:15">
      <c r="A53" t="s">
        <v>459</v>
      </c>
      <c r="B53" t="s">
        <v>240</v>
      </c>
      <c r="C53">
        <f>VLOOKUP(A53,Map_region!A:C,3,FALSE)</f>
        <v>57</v>
      </c>
      <c r="E53" t="s">
        <v>463</v>
      </c>
      <c r="F53" t="str">
        <f t="shared" si="0"/>
        <v>Japan</v>
      </c>
      <c r="G53">
        <f>VLOOKUP(E53,Map_region!A:C,3,FALSE)</f>
        <v>93</v>
      </c>
      <c r="I53" s="5" t="s">
        <v>444</v>
      </c>
      <c r="J53" t="str">
        <f t="shared" si="1"/>
        <v>Finland</v>
      </c>
      <c r="K53">
        <f>VLOOKUP(I53,Map_region!A:C,3,FALSE)</f>
        <v>60</v>
      </c>
      <c r="M53" s="10" t="s">
        <v>480</v>
      </c>
      <c r="N53" s="10" t="s">
        <v>268</v>
      </c>
      <c r="O53" s="10">
        <f>VLOOKUP(M53,Map_region!A:C,3,FALSE)</f>
        <v>58</v>
      </c>
    </row>
    <row r="54" spans="1:15">
      <c r="A54" t="s">
        <v>480</v>
      </c>
      <c r="B54" t="s">
        <v>268</v>
      </c>
      <c r="C54">
        <f>VLOOKUP(A54,Map_region!A:C,3,FALSE)</f>
        <v>58</v>
      </c>
      <c r="E54" t="s">
        <v>579</v>
      </c>
      <c r="F54" t="str">
        <f t="shared" si="0"/>
        <v>Kenya</v>
      </c>
      <c r="G54">
        <f>VLOOKUP(E54,Map_region!A:C,3,FALSE)</f>
        <v>95</v>
      </c>
      <c r="I54" s="5" t="s">
        <v>608</v>
      </c>
      <c r="J54" t="str">
        <f t="shared" si="1"/>
        <v>Fiji</v>
      </c>
      <c r="K54">
        <f>VLOOKUP(I54,Map_region!A:C,3,FALSE)</f>
        <v>61</v>
      </c>
      <c r="M54" s="10" t="s">
        <v>573</v>
      </c>
      <c r="N54" s="10" t="s">
        <v>376</v>
      </c>
      <c r="O54" s="10">
        <f>VLOOKUP(M54,Map_region!A:C,3,FALSE)</f>
        <v>59</v>
      </c>
    </row>
    <row r="55" spans="1:15">
      <c r="A55" t="s">
        <v>573</v>
      </c>
      <c r="B55" t="s">
        <v>376</v>
      </c>
      <c r="C55">
        <f>VLOOKUP(A55,Map_region!A:C,3,FALSE)</f>
        <v>59</v>
      </c>
      <c r="E55" t="s">
        <v>535</v>
      </c>
      <c r="F55" t="str">
        <f t="shared" si="0"/>
        <v>Cambodia</v>
      </c>
      <c r="G55">
        <f>VLOOKUP(E55,Map_region!A:C,3,FALSE)</f>
        <v>97</v>
      </c>
      <c r="I55" s="5" t="s">
        <v>445</v>
      </c>
      <c r="J55" t="str">
        <f t="shared" si="1"/>
        <v>France</v>
      </c>
      <c r="K55">
        <f>VLOOKUP(I55,Map_region!A:C,3,FALSE)</f>
        <v>62</v>
      </c>
      <c r="M55" s="10" t="s">
        <v>444</v>
      </c>
      <c r="N55" s="10" t="s">
        <v>225</v>
      </c>
      <c r="O55" s="10">
        <f>VLOOKUP(M55,Map_region!A:C,3,FALSE)</f>
        <v>60</v>
      </c>
    </row>
    <row r="56" spans="1:15">
      <c r="A56" t="s">
        <v>444</v>
      </c>
      <c r="B56" t="s">
        <v>225</v>
      </c>
      <c r="C56">
        <f>VLOOKUP(A56,Map_region!A:C,3,FALSE)</f>
        <v>60</v>
      </c>
      <c r="E56" t="s">
        <v>464</v>
      </c>
      <c r="F56" t="str">
        <f t="shared" si="0"/>
        <v>South Korea</v>
      </c>
      <c r="G56">
        <f>VLOOKUP(E56,Map_region!A:C,3,FALSE)</f>
        <v>100</v>
      </c>
      <c r="I56" s="5" t="s">
        <v>574</v>
      </c>
      <c r="J56" t="str">
        <f t="shared" si="1"/>
        <v>Gabon</v>
      </c>
      <c r="K56">
        <f>VLOOKUP(I56,Map_region!A:C,3,FALSE)</f>
        <v>64</v>
      </c>
      <c r="M56" s="10" t="s">
        <v>608</v>
      </c>
      <c r="N56" s="10" t="s">
        <v>414</v>
      </c>
      <c r="O56" s="10">
        <f>VLOOKUP(M56,Map_region!A:C,3,FALSE)</f>
        <v>61</v>
      </c>
    </row>
    <row r="57" spans="1:15">
      <c r="A57" t="s">
        <v>608</v>
      </c>
      <c r="B57" t="s">
        <v>414</v>
      </c>
      <c r="C57">
        <f>VLOOKUP(A57,Map_region!A:C,3,FALSE)</f>
        <v>61</v>
      </c>
      <c r="E57" t="s">
        <v>538</v>
      </c>
      <c r="F57" t="str">
        <f t="shared" si="0"/>
        <v>Laos</v>
      </c>
      <c r="G57">
        <f>VLOOKUP(E57,Map_region!A:C,3,FALSE)</f>
        <v>102</v>
      </c>
      <c r="I57" s="5" t="s">
        <v>462</v>
      </c>
      <c r="J57" t="str">
        <f t="shared" si="1"/>
        <v>United Kingdom</v>
      </c>
      <c r="K57">
        <f>VLOOKUP(I57,Map_region!A:C,3,FALSE)</f>
        <v>65</v>
      </c>
      <c r="M57" s="10" t="s">
        <v>445</v>
      </c>
      <c r="N57" s="10" t="s">
        <v>226</v>
      </c>
      <c r="O57" s="10">
        <f>VLOOKUP(M57,Map_region!A:C,3,FALSE)</f>
        <v>62</v>
      </c>
    </row>
    <row r="58" spans="1:15">
      <c r="A58" t="s">
        <v>445</v>
      </c>
      <c r="B58" t="s">
        <v>226</v>
      </c>
      <c r="C58">
        <f>VLOOKUP(A58,Map_region!A:C,3,FALSE)</f>
        <v>62</v>
      </c>
      <c r="E58" t="s">
        <v>498</v>
      </c>
      <c r="F58" t="str">
        <f t="shared" si="0"/>
        <v>Lebanon</v>
      </c>
      <c r="G58">
        <f>VLOOKUP(E58,Map_region!A:C,3,FALSE)</f>
        <v>103</v>
      </c>
      <c r="I58" s="5" t="s">
        <v>481</v>
      </c>
      <c r="J58" t="str">
        <f t="shared" si="1"/>
        <v>Georgia</v>
      </c>
      <c r="K58">
        <f>VLOOKUP(I58,Map_region!A:C,3,FALSE)</f>
        <v>66</v>
      </c>
      <c r="M58" s="10" t="s">
        <v>574</v>
      </c>
      <c r="N58" s="10" t="s">
        <v>377</v>
      </c>
      <c r="O58" s="10">
        <f>VLOOKUP(M58,Map_region!A:C,3,FALSE)</f>
        <v>64</v>
      </c>
    </row>
    <row r="59" spans="1:15">
      <c r="A59" t="s">
        <v>574</v>
      </c>
      <c r="B59" t="s">
        <v>377</v>
      </c>
      <c r="C59">
        <f>VLOOKUP(A59,Map_region!A:C,3,FALSE)</f>
        <v>64</v>
      </c>
      <c r="E59" t="s">
        <v>581</v>
      </c>
      <c r="F59" t="str">
        <f t="shared" si="0"/>
        <v>Liberia</v>
      </c>
      <c r="G59">
        <f>VLOOKUP(E59,Map_region!A:C,3,FALSE)</f>
        <v>104</v>
      </c>
      <c r="I59" s="5" t="s">
        <v>576</v>
      </c>
      <c r="J59" t="str">
        <f t="shared" si="1"/>
        <v>Ghana</v>
      </c>
      <c r="K59">
        <f>VLOOKUP(I59,Map_region!A:C,3,FALSE)</f>
        <v>67</v>
      </c>
      <c r="M59" s="10" t="s">
        <v>462</v>
      </c>
      <c r="N59" s="10" t="s">
        <v>243</v>
      </c>
      <c r="O59" s="10">
        <f>VLOOKUP(M59,Map_region!A:C,3,FALSE)</f>
        <v>65</v>
      </c>
    </row>
    <row r="60" spans="1:15">
      <c r="A60" t="s">
        <v>462</v>
      </c>
      <c r="B60" t="s">
        <v>243</v>
      </c>
      <c r="C60">
        <f>VLOOKUP(A60,Map_region!A:C,3,FALSE)</f>
        <v>65</v>
      </c>
      <c r="E60" t="s">
        <v>533</v>
      </c>
      <c r="F60" t="str">
        <f t="shared" si="0"/>
        <v>Sri Lanka</v>
      </c>
      <c r="G60">
        <f>VLOOKUP(E60,Map_region!A:C,3,FALSE)</f>
        <v>108</v>
      </c>
      <c r="I60" s="5" t="s">
        <v>577</v>
      </c>
      <c r="J60" t="str">
        <f t="shared" si="1"/>
        <v>Guinea</v>
      </c>
      <c r="K60">
        <f>VLOOKUP(I60,Map_region!A:C,3,FALSE)</f>
        <v>68</v>
      </c>
      <c r="M60" s="10" t="s">
        <v>481</v>
      </c>
      <c r="N60" s="10" t="s">
        <v>269</v>
      </c>
      <c r="O60" s="10">
        <f>VLOOKUP(M60,Map_region!A:C,3,FALSE)</f>
        <v>66</v>
      </c>
    </row>
    <row r="61" spans="1:15">
      <c r="A61" t="s">
        <v>481</v>
      </c>
      <c r="B61" t="s">
        <v>269</v>
      </c>
      <c r="C61">
        <f>VLOOKUP(A61,Map_region!A:C,3,FALSE)</f>
        <v>66</v>
      </c>
      <c r="E61" t="s">
        <v>555</v>
      </c>
      <c r="F61" t="str">
        <f t="shared" si="0"/>
        <v>Morocco</v>
      </c>
      <c r="G61">
        <f>VLOOKUP(E61,Map_region!A:C,3,FALSE)</f>
        <v>114</v>
      </c>
      <c r="I61" s="5" t="s">
        <v>575</v>
      </c>
      <c r="J61" t="str">
        <f t="shared" si="1"/>
        <v>Gambia</v>
      </c>
      <c r="K61">
        <f>VLOOKUP(I61,Map_region!A:C,3,FALSE)</f>
        <v>69</v>
      </c>
      <c r="M61" s="10" t="s">
        <v>576</v>
      </c>
      <c r="N61" s="10" t="s">
        <v>379</v>
      </c>
      <c r="O61" s="10">
        <f>VLOOKUP(M61,Map_region!A:C,3,FALSE)</f>
        <v>67</v>
      </c>
    </row>
    <row r="62" spans="1:15">
      <c r="A62" t="s">
        <v>576</v>
      </c>
      <c r="B62" t="s">
        <v>379</v>
      </c>
      <c r="C62">
        <f>VLOOKUP(A62,Map_region!A:C,3,FALSE)</f>
        <v>67</v>
      </c>
      <c r="E62" t="s">
        <v>582</v>
      </c>
      <c r="F62" t="str">
        <f t="shared" si="0"/>
        <v>Madagascar</v>
      </c>
      <c r="G62">
        <f>VLOOKUP(E62,Map_region!A:C,3,FALSE)</f>
        <v>117</v>
      </c>
      <c r="I62" s="5" t="s">
        <v>578</v>
      </c>
      <c r="J62" t="str">
        <f t="shared" si="1"/>
        <v>Guinea-Bissau</v>
      </c>
      <c r="K62">
        <f>VLOOKUP(I62,Map_region!A:C,3,FALSE)</f>
        <v>70</v>
      </c>
      <c r="M62" s="10" t="s">
        <v>577</v>
      </c>
      <c r="N62" s="10" t="s">
        <v>380</v>
      </c>
      <c r="O62" s="10">
        <f>VLOOKUP(M62,Map_region!A:C,3,FALSE)</f>
        <v>68</v>
      </c>
    </row>
    <row r="63" spans="1:15">
      <c r="A63" t="s">
        <v>577</v>
      </c>
      <c r="B63" t="s">
        <v>380</v>
      </c>
      <c r="C63">
        <f>VLOOKUP(A63,Map_region!A:C,3,FALSE)</f>
        <v>68</v>
      </c>
      <c r="E63" t="s">
        <v>512</v>
      </c>
      <c r="F63" t="str">
        <f t="shared" si="0"/>
        <v>Mexico</v>
      </c>
      <c r="G63">
        <f>VLOOKUP(E63,Map_region!A:C,3,FALSE)</f>
        <v>119</v>
      </c>
      <c r="I63" s="5" t="s">
        <v>571</v>
      </c>
      <c r="J63" t="str">
        <f t="shared" si="1"/>
        <v>Equatorial Guinea</v>
      </c>
      <c r="K63">
        <f>VLOOKUP(I63,Map_region!A:C,3,FALSE)</f>
        <v>71</v>
      </c>
      <c r="M63" s="10" t="s">
        <v>575</v>
      </c>
      <c r="N63" s="10" t="s">
        <v>660</v>
      </c>
      <c r="O63" s="10">
        <f>VLOOKUP(M63,Map_region!A:C,3,FALSE)</f>
        <v>69</v>
      </c>
    </row>
    <row r="64" spans="1:15">
      <c r="A64" t="s">
        <v>575</v>
      </c>
      <c r="B64" t="s">
        <v>660</v>
      </c>
      <c r="C64">
        <f>VLOOKUP(A64,Map_region!A:C,3,FALSE)</f>
        <v>69</v>
      </c>
      <c r="E64" t="s">
        <v>584</v>
      </c>
      <c r="F64" t="str">
        <f t="shared" si="0"/>
        <v>Mali</v>
      </c>
      <c r="G64">
        <f>VLOOKUP(E64,Map_region!A:C,3,FALSE)</f>
        <v>122</v>
      </c>
      <c r="I64" s="5" t="s">
        <v>447</v>
      </c>
      <c r="J64" t="str">
        <f t="shared" si="1"/>
        <v>Greece</v>
      </c>
      <c r="K64">
        <f>VLOOKUP(I64,Map_region!A:C,3,FALSE)</f>
        <v>72</v>
      </c>
      <c r="M64" s="10" t="s">
        <v>578</v>
      </c>
      <c r="N64" s="10" t="s">
        <v>381</v>
      </c>
      <c r="O64" s="10">
        <f>VLOOKUP(M64,Map_region!A:C,3,FALSE)</f>
        <v>70</v>
      </c>
    </row>
    <row r="65" spans="1:15">
      <c r="A65" t="s">
        <v>578</v>
      </c>
      <c r="B65" t="s">
        <v>381</v>
      </c>
      <c r="C65">
        <f>VLOOKUP(A65,Map_region!A:C,3,FALSE)</f>
        <v>70</v>
      </c>
      <c r="E65" t="s">
        <v>540</v>
      </c>
      <c r="F65" t="str">
        <f t="shared" si="0"/>
        <v>Myanmar</v>
      </c>
      <c r="G65">
        <f>VLOOKUP(E65,Map_region!A:C,3,FALSE)</f>
        <v>124</v>
      </c>
      <c r="I65" s="8" t="s">
        <v>723</v>
      </c>
      <c r="J65" s="9" t="e">
        <f>VLOOKUP(I65,A:B,2,FALSE)</f>
        <v>#N/A</v>
      </c>
      <c r="K65">
        <f>VLOOKUP(I65,Map_region!A:C,3,FALSE)</f>
        <v>74</v>
      </c>
      <c r="M65" s="10" t="s">
        <v>571</v>
      </c>
      <c r="N65" s="10" t="s">
        <v>374</v>
      </c>
      <c r="O65" s="10">
        <f>VLOOKUP(M65,Map_region!A:C,3,FALSE)</f>
        <v>71</v>
      </c>
    </row>
    <row r="66" spans="1:15">
      <c r="A66" t="s">
        <v>571</v>
      </c>
      <c r="B66" t="s">
        <v>374</v>
      </c>
      <c r="C66">
        <f>VLOOKUP(A66,Map_region!A:C,3,FALSE)</f>
        <v>71</v>
      </c>
      <c r="E66" t="s">
        <v>551</v>
      </c>
      <c r="F66" t="str">
        <f t="shared" si="0"/>
        <v>Mongolia</v>
      </c>
      <c r="G66">
        <f>VLOOKUP(E66,Map_region!A:C,3,FALSE)</f>
        <v>126</v>
      </c>
      <c r="I66" s="5" t="s">
        <v>510</v>
      </c>
      <c r="J66" t="str">
        <f t="shared" si="1"/>
        <v>Guatemala</v>
      </c>
      <c r="K66">
        <f>VLOOKUP(I66,Map_region!A:C,3,FALSE)</f>
        <v>75</v>
      </c>
      <c r="M66" s="10" t="s">
        <v>447</v>
      </c>
      <c r="N66" s="10" t="s">
        <v>228</v>
      </c>
      <c r="O66" s="10">
        <f>VLOOKUP(M66,Map_region!A:C,3,FALSE)</f>
        <v>72</v>
      </c>
    </row>
    <row r="67" spans="1:15">
      <c r="A67" t="s">
        <v>447</v>
      </c>
      <c r="B67" t="s">
        <v>228</v>
      </c>
      <c r="C67">
        <f>VLOOKUP(A67,Map_region!A:C,3,FALSE)</f>
        <v>72</v>
      </c>
      <c r="E67" t="s">
        <v>586</v>
      </c>
      <c r="F67" t="str">
        <f t="shared" ref="F67:F130" si="2">VLOOKUP(E67,A:B,2,FALSE)</f>
        <v>Mozambique</v>
      </c>
      <c r="G67">
        <f>VLOOKUP(E67,Map_region!A:C,3,FALSE)</f>
        <v>127</v>
      </c>
      <c r="I67" s="5" t="s">
        <v>521</v>
      </c>
      <c r="J67" t="str">
        <f t="shared" ref="J67:J130" si="3">VLOOKUP(I67,A:B,2,FALSE)</f>
        <v>Guyana</v>
      </c>
      <c r="K67">
        <f>VLOOKUP(I67,Map_region!A:C,3,FALSE)</f>
        <v>77</v>
      </c>
      <c r="M67" s="10" t="s">
        <v>510</v>
      </c>
      <c r="N67" s="10" t="s">
        <v>302</v>
      </c>
      <c r="O67" s="10">
        <f>VLOOKUP(M67,Map_region!A:C,3,FALSE)</f>
        <v>75</v>
      </c>
    </row>
    <row r="68" spans="1:15">
      <c r="A68" t="s">
        <v>510</v>
      </c>
      <c r="B68" t="s">
        <v>302</v>
      </c>
      <c r="C68">
        <f>VLOOKUP(A68,Map_region!A:C,3,FALSE)</f>
        <v>75</v>
      </c>
      <c r="E68" t="s">
        <v>585</v>
      </c>
      <c r="F68" t="str">
        <f t="shared" si="2"/>
        <v>Mauritania</v>
      </c>
      <c r="G68">
        <f>VLOOKUP(E68,Map_region!A:C,3,FALSE)</f>
        <v>128</v>
      </c>
      <c r="I68" s="5" t="s">
        <v>511</v>
      </c>
      <c r="J68" t="str">
        <f t="shared" si="3"/>
        <v>Honduras</v>
      </c>
      <c r="K68">
        <f>VLOOKUP(I68,Map_region!A:C,3,FALSE)</f>
        <v>79</v>
      </c>
      <c r="M68" s="10" t="s">
        <v>521</v>
      </c>
      <c r="N68" s="10" t="s">
        <v>315</v>
      </c>
      <c r="O68" s="10">
        <f>VLOOKUP(M68,Map_region!A:C,3,FALSE)</f>
        <v>77</v>
      </c>
    </row>
    <row r="69" spans="1:15">
      <c r="A69" t="s">
        <v>521</v>
      </c>
      <c r="B69" t="s">
        <v>315</v>
      </c>
      <c r="C69">
        <f>VLOOKUP(A69,Map_region!A:C,3,FALSE)</f>
        <v>77</v>
      </c>
      <c r="E69" t="s">
        <v>583</v>
      </c>
      <c r="F69" t="str">
        <f t="shared" si="2"/>
        <v>Malawi</v>
      </c>
      <c r="G69">
        <f>VLOOKUP(E69,Map_region!A:C,3,FALSE)</f>
        <v>130</v>
      </c>
      <c r="I69" s="5" t="s">
        <v>470</v>
      </c>
      <c r="J69" t="str">
        <f t="shared" si="3"/>
        <v>Croatia</v>
      </c>
      <c r="K69">
        <f>VLOOKUP(I69,Map_region!A:C,3,FALSE)</f>
        <v>80</v>
      </c>
      <c r="M69" s="10" t="s">
        <v>548</v>
      </c>
      <c r="N69" s="10" t="s">
        <v>700</v>
      </c>
      <c r="O69" s="10">
        <f>VLOOKUP(M69,Map_region!A:C,3,FALSE)</f>
        <v>78</v>
      </c>
    </row>
    <row r="70" spans="1:15">
      <c r="A70" t="s">
        <v>548</v>
      </c>
      <c r="B70" t="s">
        <v>700</v>
      </c>
      <c r="C70">
        <f>VLOOKUP(A70,Map_region!A:C,3,FALSE)</f>
        <v>78</v>
      </c>
      <c r="E70" t="s">
        <v>539</v>
      </c>
      <c r="F70" t="str">
        <f t="shared" si="2"/>
        <v>Malaysia</v>
      </c>
      <c r="G70">
        <f>VLOOKUP(E70,Map_region!A:C,3,FALSE)</f>
        <v>131</v>
      </c>
      <c r="I70" s="5" t="s">
        <v>610</v>
      </c>
      <c r="J70" t="str">
        <f t="shared" si="3"/>
        <v>Haiti</v>
      </c>
      <c r="K70">
        <f>VLOOKUP(I70,Map_region!A:C,3,FALSE)</f>
        <v>81</v>
      </c>
      <c r="M70" s="10" t="s">
        <v>511</v>
      </c>
      <c r="N70" s="10" t="s">
        <v>303</v>
      </c>
      <c r="O70" s="10">
        <f>VLOOKUP(M70,Map_region!A:C,3,FALSE)</f>
        <v>79</v>
      </c>
    </row>
    <row r="71" spans="1:15">
      <c r="A71" t="s">
        <v>511</v>
      </c>
      <c r="B71" t="s">
        <v>303</v>
      </c>
      <c r="C71">
        <f>VLOOKUP(A71,Map_region!A:C,3,FALSE)</f>
        <v>79</v>
      </c>
      <c r="E71" t="s">
        <v>588</v>
      </c>
      <c r="F71" t="str">
        <f t="shared" si="2"/>
        <v>Niger</v>
      </c>
      <c r="G71">
        <f>VLOOKUP(E71,Map_region!A:C,3,FALSE)</f>
        <v>133</v>
      </c>
      <c r="I71" s="5" t="s">
        <v>472</v>
      </c>
      <c r="J71" t="str">
        <f t="shared" si="3"/>
        <v>Hungary</v>
      </c>
      <c r="K71">
        <f>VLOOKUP(I71,Map_region!A:C,3,FALSE)</f>
        <v>82</v>
      </c>
      <c r="M71" s="10" t="s">
        <v>470</v>
      </c>
      <c r="N71" s="10" t="s">
        <v>255</v>
      </c>
      <c r="O71" s="10">
        <f>VLOOKUP(M71,Map_region!A:C,3,FALSE)</f>
        <v>80</v>
      </c>
    </row>
    <row r="72" spans="1:15">
      <c r="A72" t="s">
        <v>470</v>
      </c>
      <c r="B72" t="s">
        <v>255</v>
      </c>
      <c r="C72">
        <f>VLOOKUP(A72,Map_region!A:C,3,FALSE)</f>
        <v>80</v>
      </c>
      <c r="E72" t="s">
        <v>589</v>
      </c>
      <c r="F72" t="str">
        <f t="shared" si="2"/>
        <v>Nigeria</v>
      </c>
      <c r="G72">
        <f>VLOOKUP(E72,Map_region!A:C,3,FALSE)</f>
        <v>134</v>
      </c>
      <c r="I72" s="5" t="s">
        <v>537</v>
      </c>
      <c r="J72" t="str">
        <f t="shared" si="3"/>
        <v>Indonesia</v>
      </c>
      <c r="K72">
        <f>VLOOKUP(I72,Map_region!A:C,3,FALSE)</f>
        <v>83</v>
      </c>
      <c r="M72" s="10" t="s">
        <v>610</v>
      </c>
      <c r="N72" s="10" t="s">
        <v>416</v>
      </c>
      <c r="O72" s="10">
        <f>VLOOKUP(M72,Map_region!A:C,3,FALSE)</f>
        <v>81</v>
      </c>
    </row>
    <row r="73" spans="1:15">
      <c r="A73" t="s">
        <v>610</v>
      </c>
      <c r="B73" t="s">
        <v>416</v>
      </c>
      <c r="C73">
        <f>VLOOKUP(A73,Map_region!A:C,3,FALSE)</f>
        <v>81</v>
      </c>
      <c r="E73" t="s">
        <v>513</v>
      </c>
      <c r="F73" t="str">
        <f t="shared" si="2"/>
        <v>Nicaragua</v>
      </c>
      <c r="G73">
        <f>VLOOKUP(E73,Map_region!A:C,3,FALSE)</f>
        <v>135</v>
      </c>
      <c r="I73" s="5" t="s">
        <v>530</v>
      </c>
      <c r="J73" t="str">
        <f t="shared" si="3"/>
        <v>India</v>
      </c>
      <c r="K73">
        <f>VLOOKUP(I73,Map_region!A:C,3,FALSE)</f>
        <v>84</v>
      </c>
      <c r="M73" s="10" t="s">
        <v>472</v>
      </c>
      <c r="N73" s="10" t="s">
        <v>257</v>
      </c>
      <c r="O73" s="10">
        <f>VLOOKUP(M73,Map_region!A:C,3,FALSE)</f>
        <v>82</v>
      </c>
    </row>
    <row r="74" spans="1:15">
      <c r="A74" t="s">
        <v>472</v>
      </c>
      <c r="B74" t="s">
        <v>257</v>
      </c>
      <c r="C74">
        <f>VLOOKUP(A74,Map_region!A:C,3,FALSE)</f>
        <v>82</v>
      </c>
      <c r="E74" t="s">
        <v>455</v>
      </c>
      <c r="F74" t="str">
        <f t="shared" si="2"/>
        <v>Netherlands</v>
      </c>
      <c r="G74">
        <f>VLOOKUP(E74,Map_region!A:C,3,FALSE)</f>
        <v>137</v>
      </c>
      <c r="I74" s="5" t="s">
        <v>449</v>
      </c>
      <c r="J74" t="str">
        <f t="shared" si="3"/>
        <v>Ireland</v>
      </c>
      <c r="K74">
        <f>VLOOKUP(I74,Map_region!A:C,3,FALSE)</f>
        <v>85</v>
      </c>
      <c r="M74" s="10" t="s">
        <v>537</v>
      </c>
      <c r="N74" s="10" t="s">
        <v>335</v>
      </c>
      <c r="O74" s="10">
        <f>VLOOKUP(M74,Map_region!A:C,3,FALSE)</f>
        <v>83</v>
      </c>
    </row>
    <row r="75" spans="1:15">
      <c r="A75" t="s">
        <v>537</v>
      </c>
      <c r="B75" t="s">
        <v>335</v>
      </c>
      <c r="C75">
        <f>VLOOKUP(A75,Map_region!A:C,3,FALSE)</f>
        <v>83</v>
      </c>
      <c r="E75" t="s">
        <v>456</v>
      </c>
      <c r="F75" t="str">
        <f t="shared" si="2"/>
        <v>Norway</v>
      </c>
      <c r="G75">
        <f>VLOOKUP(E75,Map_region!A:C,3,FALSE)</f>
        <v>138</v>
      </c>
      <c r="I75" s="5" t="s">
        <v>493</v>
      </c>
      <c r="J75" t="str">
        <f t="shared" si="3"/>
        <v>Iran</v>
      </c>
      <c r="K75">
        <f>VLOOKUP(I75,Map_region!A:C,3,FALSE)</f>
        <v>86</v>
      </c>
      <c r="M75" s="10" t="s">
        <v>530</v>
      </c>
      <c r="N75" s="10" t="s">
        <v>326</v>
      </c>
      <c r="O75" s="10">
        <f>VLOOKUP(M75,Map_region!A:C,3,FALSE)</f>
        <v>84</v>
      </c>
    </row>
    <row r="76" spans="1:15">
      <c r="A76" t="s">
        <v>530</v>
      </c>
      <c r="B76" t="s">
        <v>326</v>
      </c>
      <c r="C76">
        <f>VLOOKUP(A76,Map_region!A:C,3,FALSE)</f>
        <v>84</v>
      </c>
      <c r="E76" t="s">
        <v>531</v>
      </c>
      <c r="F76" t="str">
        <f t="shared" si="2"/>
        <v>Nepal</v>
      </c>
      <c r="G76">
        <f>VLOOKUP(E76,Map_region!A:C,3,FALSE)</f>
        <v>139</v>
      </c>
      <c r="I76" s="5" t="s">
        <v>494</v>
      </c>
      <c r="J76" t="str">
        <f t="shared" si="3"/>
        <v>Iraq</v>
      </c>
      <c r="K76">
        <f>VLOOKUP(I76,Map_region!A:C,3,FALSE)</f>
        <v>87</v>
      </c>
      <c r="M76" s="10" t="s">
        <v>449</v>
      </c>
      <c r="N76" s="10" t="s">
        <v>230</v>
      </c>
      <c r="O76" s="10">
        <f>VLOOKUP(M76,Map_region!A:C,3,FALSE)</f>
        <v>85</v>
      </c>
    </row>
    <row r="77" spans="1:15">
      <c r="A77" t="s">
        <v>449</v>
      </c>
      <c r="B77" t="s">
        <v>230</v>
      </c>
      <c r="C77">
        <f>VLOOKUP(A77,Map_region!A:C,3,FALSE)</f>
        <v>85</v>
      </c>
      <c r="E77" t="s">
        <v>466</v>
      </c>
      <c r="F77" t="str">
        <f t="shared" si="2"/>
        <v>New Zealand</v>
      </c>
      <c r="G77">
        <f>VLOOKUP(E77,Map_region!A:C,3,FALSE)</f>
        <v>141</v>
      </c>
      <c r="I77" s="5" t="s">
        <v>448</v>
      </c>
      <c r="J77" t="str">
        <f t="shared" si="3"/>
        <v>Iceland</v>
      </c>
      <c r="K77">
        <f>VLOOKUP(I77,Map_region!A:C,3,FALSE)</f>
        <v>88</v>
      </c>
      <c r="M77" s="10" t="s">
        <v>493</v>
      </c>
      <c r="N77" s="10" t="s">
        <v>701</v>
      </c>
      <c r="O77" s="10">
        <f>VLOOKUP(M77,Map_region!A:C,3,FALSE)</f>
        <v>86</v>
      </c>
    </row>
    <row r="78" spans="1:15">
      <c r="A78" t="s">
        <v>493</v>
      </c>
      <c r="B78" t="s">
        <v>701</v>
      </c>
      <c r="C78">
        <f>VLOOKUP(A78,Map_region!A:C,3,FALSE)</f>
        <v>86</v>
      </c>
      <c r="E78" t="s">
        <v>499</v>
      </c>
      <c r="F78" t="str">
        <f t="shared" si="2"/>
        <v>Oman</v>
      </c>
      <c r="G78">
        <f>VLOOKUP(E78,Map_region!A:C,3,FALSE)</f>
        <v>142</v>
      </c>
      <c r="I78" s="5" t="s">
        <v>495</v>
      </c>
      <c r="J78" t="str">
        <f t="shared" si="3"/>
        <v>Israel</v>
      </c>
      <c r="K78">
        <f>VLOOKUP(I78,Map_region!A:C,3,FALSE)</f>
        <v>89</v>
      </c>
      <c r="M78" s="10" t="s">
        <v>494</v>
      </c>
      <c r="N78" s="10" t="s">
        <v>284</v>
      </c>
      <c r="O78" s="10">
        <f>VLOOKUP(M78,Map_region!A:C,3,FALSE)</f>
        <v>87</v>
      </c>
    </row>
    <row r="79" spans="1:15">
      <c r="A79" t="s">
        <v>494</v>
      </c>
      <c r="B79" t="s">
        <v>284</v>
      </c>
      <c r="C79">
        <f>VLOOKUP(A79,Map_region!A:C,3,FALSE)</f>
        <v>87</v>
      </c>
      <c r="E79" t="s">
        <v>532</v>
      </c>
      <c r="F79" t="str">
        <f t="shared" si="2"/>
        <v>Pakistan</v>
      </c>
      <c r="G79">
        <f>VLOOKUP(E79,Map_region!A:C,3,FALSE)</f>
        <v>143</v>
      </c>
      <c r="I79" s="5" t="s">
        <v>450</v>
      </c>
      <c r="J79" t="str">
        <f t="shared" si="3"/>
        <v>Italy</v>
      </c>
      <c r="K79">
        <f>VLOOKUP(I79,Map_region!A:C,3,FALSE)</f>
        <v>90</v>
      </c>
      <c r="M79" s="10" t="s">
        <v>448</v>
      </c>
      <c r="N79" s="10" t="s">
        <v>229</v>
      </c>
      <c r="O79" s="10">
        <f>VLOOKUP(M79,Map_region!A:C,3,FALSE)</f>
        <v>88</v>
      </c>
    </row>
    <row r="80" spans="1:15">
      <c r="A80" t="s">
        <v>448</v>
      </c>
      <c r="B80" t="s">
        <v>229</v>
      </c>
      <c r="C80">
        <f>VLOOKUP(A80,Map_region!A:C,3,FALSE)</f>
        <v>88</v>
      </c>
      <c r="E80" t="s">
        <v>514</v>
      </c>
      <c r="F80" t="str">
        <f t="shared" si="2"/>
        <v>Panama</v>
      </c>
      <c r="G80">
        <f>VLOOKUP(E80,Map_region!A:C,3,FALSE)</f>
        <v>144</v>
      </c>
      <c r="I80" s="5" t="s">
        <v>496</v>
      </c>
      <c r="J80" t="str">
        <f t="shared" si="3"/>
        <v>Jordan</v>
      </c>
      <c r="K80">
        <f>VLOOKUP(I80,Map_region!A:C,3,FALSE)</f>
        <v>92</v>
      </c>
      <c r="M80" s="10" t="s">
        <v>495</v>
      </c>
      <c r="N80" s="10" t="s">
        <v>285</v>
      </c>
      <c r="O80" s="10">
        <f>VLOOKUP(M80,Map_region!A:C,3,FALSE)</f>
        <v>89</v>
      </c>
    </row>
    <row r="81" spans="1:15">
      <c r="A81" t="s">
        <v>495</v>
      </c>
      <c r="B81" t="s">
        <v>285</v>
      </c>
      <c r="C81">
        <f>VLOOKUP(A81,Map_region!A:C,3,FALSE)</f>
        <v>89</v>
      </c>
      <c r="E81" t="s">
        <v>523</v>
      </c>
      <c r="F81" t="str">
        <f t="shared" si="2"/>
        <v>Peru</v>
      </c>
      <c r="G81">
        <f>VLOOKUP(E81,Map_region!A:C,3,FALSE)</f>
        <v>145</v>
      </c>
      <c r="I81" s="5" t="s">
        <v>463</v>
      </c>
      <c r="J81" t="str">
        <f t="shared" si="3"/>
        <v>Japan</v>
      </c>
      <c r="K81">
        <f>VLOOKUP(I81,Map_region!A:C,3,FALSE)</f>
        <v>93</v>
      </c>
      <c r="M81" s="10" t="s">
        <v>450</v>
      </c>
      <c r="N81" s="10" t="s">
        <v>231</v>
      </c>
      <c r="O81" s="10">
        <f>VLOOKUP(M81,Map_region!A:C,3,FALSE)</f>
        <v>90</v>
      </c>
    </row>
    <row r="82" spans="1:15">
      <c r="A82" t="s">
        <v>450</v>
      </c>
      <c r="B82" t="s">
        <v>231</v>
      </c>
      <c r="C82">
        <f>VLOOKUP(A82,Map_region!A:C,3,FALSE)</f>
        <v>90</v>
      </c>
      <c r="E82" t="s">
        <v>542</v>
      </c>
      <c r="F82" t="str">
        <f t="shared" si="2"/>
        <v>Philippines</v>
      </c>
      <c r="G82">
        <f>VLOOKUP(E82,Map_region!A:C,3,FALSE)</f>
        <v>146</v>
      </c>
      <c r="I82" s="5" t="s">
        <v>482</v>
      </c>
      <c r="J82" t="str">
        <f t="shared" si="3"/>
        <v>Kazakhstan</v>
      </c>
      <c r="K82">
        <f>VLOOKUP(I82,Map_region!A:C,3,FALSE)</f>
        <v>94</v>
      </c>
      <c r="M82" s="10" t="s">
        <v>611</v>
      </c>
      <c r="N82" s="10" t="s">
        <v>417</v>
      </c>
      <c r="O82" s="10">
        <f>VLOOKUP(M82,Map_region!A:C,3,FALSE)</f>
        <v>91</v>
      </c>
    </row>
    <row r="83" spans="1:15">
      <c r="A83" t="s">
        <v>611</v>
      </c>
      <c r="B83" t="s">
        <v>417</v>
      </c>
      <c r="C83">
        <f>VLOOKUP(A83,Map_region!A:C,3,FALSE)</f>
        <v>91</v>
      </c>
      <c r="E83" t="s">
        <v>473</v>
      </c>
      <c r="F83" t="str">
        <f t="shared" si="2"/>
        <v>Poland</v>
      </c>
      <c r="G83">
        <f>VLOOKUP(E83,Map_region!A:C,3,FALSE)</f>
        <v>149</v>
      </c>
      <c r="I83" s="5" t="s">
        <v>579</v>
      </c>
      <c r="J83" t="str">
        <f t="shared" si="3"/>
        <v>Kenya</v>
      </c>
      <c r="K83">
        <f>VLOOKUP(I83,Map_region!A:C,3,FALSE)</f>
        <v>95</v>
      </c>
      <c r="M83" s="10" t="s">
        <v>496</v>
      </c>
      <c r="N83" s="10" t="s">
        <v>286</v>
      </c>
      <c r="O83" s="10">
        <f>VLOOKUP(M83,Map_region!A:C,3,FALSE)</f>
        <v>92</v>
      </c>
    </row>
    <row r="84" spans="1:15">
      <c r="A84" t="s">
        <v>496</v>
      </c>
      <c r="B84" t="s">
        <v>286</v>
      </c>
      <c r="C84">
        <f>VLOOKUP(A84,Map_region!A:C,3,FALSE)</f>
        <v>92</v>
      </c>
      <c r="E84" t="s">
        <v>457</v>
      </c>
      <c r="F84" t="str">
        <f t="shared" si="2"/>
        <v>Portugal</v>
      </c>
      <c r="G84">
        <f>VLOOKUP(E84,Map_region!A:C,3,FALSE)</f>
        <v>152</v>
      </c>
      <c r="I84" s="5" t="s">
        <v>483</v>
      </c>
      <c r="J84" t="str">
        <f t="shared" si="3"/>
        <v>Kyrgyzstan</v>
      </c>
      <c r="K84">
        <f>VLOOKUP(I84,Map_region!A:C,3,FALSE)</f>
        <v>96</v>
      </c>
      <c r="M84" s="10" t="s">
        <v>463</v>
      </c>
      <c r="N84" s="10" t="s">
        <v>245</v>
      </c>
      <c r="O84" s="10">
        <f>VLOOKUP(M84,Map_region!A:C,3,FALSE)</f>
        <v>93</v>
      </c>
    </row>
    <row r="85" spans="1:15">
      <c r="A85" t="s">
        <v>463</v>
      </c>
      <c r="B85" t="s">
        <v>245</v>
      </c>
      <c r="C85">
        <f>VLOOKUP(A85,Map_region!A:C,3,FALSE)</f>
        <v>93</v>
      </c>
      <c r="E85" t="s">
        <v>522</v>
      </c>
      <c r="F85" t="str">
        <f t="shared" si="2"/>
        <v>Paraguay</v>
      </c>
      <c r="G85">
        <f>VLOOKUP(E85,Map_region!A:C,3,FALSE)</f>
        <v>153</v>
      </c>
      <c r="I85" s="5" t="s">
        <v>535</v>
      </c>
      <c r="J85" t="str">
        <f t="shared" si="3"/>
        <v>Cambodia</v>
      </c>
      <c r="K85">
        <f>VLOOKUP(I85,Map_region!A:C,3,FALSE)</f>
        <v>97</v>
      </c>
      <c r="M85" s="10" t="s">
        <v>482</v>
      </c>
      <c r="N85" s="10" t="s">
        <v>270</v>
      </c>
      <c r="O85" s="10">
        <f>VLOOKUP(M85,Map_region!A:C,3,FALSE)</f>
        <v>94</v>
      </c>
    </row>
    <row r="86" spans="1:15">
      <c r="A86" t="s">
        <v>482</v>
      </c>
      <c r="B86" t="s">
        <v>270</v>
      </c>
      <c r="C86">
        <f>VLOOKUP(A86,Map_region!A:C,3,FALSE)</f>
        <v>94</v>
      </c>
      <c r="E86" t="s">
        <v>505</v>
      </c>
      <c r="F86" t="str">
        <f t="shared" si="2"/>
        <v>Palestinian Territory</v>
      </c>
      <c r="G86">
        <f>VLOOKUP(E86,Map_region!A:C,3,FALSE)</f>
        <v>154</v>
      </c>
      <c r="I86" s="5" t="s">
        <v>464</v>
      </c>
      <c r="J86" t="str">
        <f t="shared" si="3"/>
        <v>South Korea</v>
      </c>
      <c r="K86">
        <f>VLOOKUP(I86,Map_region!A:C,3,FALSE)</f>
        <v>100</v>
      </c>
      <c r="M86" s="10" t="s">
        <v>579</v>
      </c>
      <c r="N86" s="10" t="s">
        <v>382</v>
      </c>
      <c r="O86" s="10">
        <f>VLOOKUP(M86,Map_region!A:C,3,FALSE)</f>
        <v>95</v>
      </c>
    </row>
    <row r="87" spans="1:15">
      <c r="A87" t="s">
        <v>579</v>
      </c>
      <c r="B87" t="s">
        <v>382</v>
      </c>
      <c r="C87">
        <f>VLOOKUP(A87,Map_region!A:C,3,FALSE)</f>
        <v>95</v>
      </c>
      <c r="E87" t="s">
        <v>474</v>
      </c>
      <c r="F87" t="str">
        <f t="shared" si="2"/>
        <v>Romania</v>
      </c>
      <c r="G87">
        <f>VLOOKUP(E87,Map_region!A:C,3,FALSE)</f>
        <v>156</v>
      </c>
      <c r="I87" s="5" t="s">
        <v>497</v>
      </c>
      <c r="J87" t="str">
        <f t="shared" si="3"/>
        <v>Kuwait</v>
      </c>
      <c r="K87">
        <f>VLOOKUP(I87,Map_region!A:C,3,FALSE)</f>
        <v>101</v>
      </c>
      <c r="M87" s="10" t="s">
        <v>483</v>
      </c>
      <c r="N87" s="10" t="s">
        <v>639</v>
      </c>
      <c r="O87" s="10">
        <f>VLOOKUP(M87,Map_region!A:C,3,FALSE)</f>
        <v>96</v>
      </c>
    </row>
    <row r="88" spans="1:15">
      <c r="A88" t="s">
        <v>483</v>
      </c>
      <c r="B88" t="s">
        <v>639</v>
      </c>
      <c r="C88">
        <f>VLOOKUP(A88,Map_region!A:C,3,FALSE)</f>
        <v>96</v>
      </c>
      <c r="E88" t="s">
        <v>487</v>
      </c>
      <c r="F88" t="str">
        <f t="shared" si="2"/>
        <v>Russia</v>
      </c>
      <c r="G88">
        <f>VLOOKUP(E88,Map_region!A:C,3,FALSE)</f>
        <v>157</v>
      </c>
      <c r="I88" s="5" t="s">
        <v>538</v>
      </c>
      <c r="J88" t="str">
        <f t="shared" si="3"/>
        <v>Laos</v>
      </c>
      <c r="K88">
        <f>VLOOKUP(I88,Map_region!A:C,3,FALSE)</f>
        <v>102</v>
      </c>
      <c r="M88" s="10" t="s">
        <v>535</v>
      </c>
      <c r="N88" s="10" t="s">
        <v>333</v>
      </c>
      <c r="O88" s="10">
        <f>VLOOKUP(M88,Map_region!A:C,3,FALSE)</f>
        <v>97</v>
      </c>
    </row>
    <row r="89" spans="1:15">
      <c r="A89" t="s">
        <v>535</v>
      </c>
      <c r="B89" t="s">
        <v>333</v>
      </c>
      <c r="C89">
        <f>VLOOKUP(A89,Map_region!A:C,3,FALSE)</f>
        <v>97</v>
      </c>
      <c r="E89" t="s">
        <v>590</v>
      </c>
      <c r="F89" t="str">
        <f t="shared" si="2"/>
        <v>Rwanda</v>
      </c>
      <c r="G89">
        <f>VLOOKUP(E89,Map_region!A:C,3,FALSE)</f>
        <v>158</v>
      </c>
      <c r="I89" s="5" t="s">
        <v>498</v>
      </c>
      <c r="J89" t="str">
        <f t="shared" si="3"/>
        <v>Lebanon</v>
      </c>
      <c r="K89">
        <f>VLOOKUP(I89,Map_region!A:C,3,FALSE)</f>
        <v>103</v>
      </c>
      <c r="M89" s="10" t="s">
        <v>464</v>
      </c>
      <c r="N89" s="10" t="s">
        <v>702</v>
      </c>
      <c r="O89" s="10">
        <f>VLOOKUP(M89,Map_region!A:C,3,FALSE)</f>
        <v>100</v>
      </c>
    </row>
    <row r="90" spans="1:15">
      <c r="A90" t="s">
        <v>464</v>
      </c>
      <c r="B90" t="s">
        <v>702</v>
      </c>
      <c r="C90">
        <f>VLOOKUP(A90,Map_region!A:C,3,FALSE)</f>
        <v>100</v>
      </c>
      <c r="E90" t="s">
        <v>501</v>
      </c>
      <c r="F90" t="str">
        <f t="shared" si="2"/>
        <v>Saudi Arabia</v>
      </c>
      <c r="G90">
        <f>VLOOKUP(E90,Map_region!A:C,3,FALSE)</f>
        <v>159</v>
      </c>
      <c r="I90" s="5" t="s">
        <v>581</v>
      </c>
      <c r="J90" t="str">
        <f t="shared" si="3"/>
        <v>Liberia</v>
      </c>
      <c r="K90">
        <f>VLOOKUP(I90,Map_region!A:C,3,FALSE)</f>
        <v>104</v>
      </c>
      <c r="M90" s="10" t="s">
        <v>497</v>
      </c>
      <c r="N90" s="10" t="s">
        <v>287</v>
      </c>
      <c r="O90" s="10">
        <f>VLOOKUP(M90,Map_region!A:C,3,FALSE)</f>
        <v>101</v>
      </c>
    </row>
    <row r="91" spans="1:15">
      <c r="A91" t="s">
        <v>497</v>
      </c>
      <c r="B91" t="s">
        <v>287</v>
      </c>
      <c r="C91">
        <f>VLOOKUP(A91,Map_region!A:C,3,FALSE)</f>
        <v>101</v>
      </c>
      <c r="E91" t="s">
        <v>595</v>
      </c>
      <c r="F91" t="str">
        <f t="shared" si="2"/>
        <v>Sudan</v>
      </c>
      <c r="G91">
        <f>VLOOKUP(E91,Map_region!A:C,3,FALSE)</f>
        <v>160</v>
      </c>
      <c r="I91" s="5" t="s">
        <v>554</v>
      </c>
      <c r="J91" t="str">
        <f t="shared" si="3"/>
        <v>Libya</v>
      </c>
      <c r="K91">
        <f>VLOOKUP(I91,Map_region!A:C,3,FALSE)</f>
        <v>105</v>
      </c>
      <c r="M91" s="10" t="s">
        <v>538</v>
      </c>
      <c r="N91" s="10" t="s">
        <v>703</v>
      </c>
      <c r="O91" s="10">
        <f>VLOOKUP(M91,Map_region!A:C,3,FALSE)</f>
        <v>102</v>
      </c>
    </row>
    <row r="92" spans="1:15">
      <c r="A92" t="s">
        <v>538</v>
      </c>
      <c r="B92" t="s">
        <v>703</v>
      </c>
      <c r="C92">
        <f>VLOOKUP(A92,Map_region!A:C,3,FALSE)</f>
        <v>102</v>
      </c>
      <c r="E92" t="s">
        <v>591</v>
      </c>
      <c r="F92" t="str">
        <f t="shared" si="2"/>
        <v>Senegal</v>
      </c>
      <c r="G92">
        <f>VLOOKUP(E92,Map_region!A:C,3,FALSE)</f>
        <v>161</v>
      </c>
      <c r="I92" s="5" t="s">
        <v>533</v>
      </c>
      <c r="J92" t="str">
        <f t="shared" si="3"/>
        <v>Sri Lanka</v>
      </c>
      <c r="K92">
        <f>VLOOKUP(I92,Map_region!A:C,3,FALSE)</f>
        <v>108</v>
      </c>
      <c r="M92" s="10" t="s">
        <v>498</v>
      </c>
      <c r="N92" s="10" t="s">
        <v>288</v>
      </c>
      <c r="O92" s="10">
        <f>VLOOKUP(M92,Map_region!A:C,3,FALSE)</f>
        <v>103</v>
      </c>
    </row>
    <row r="93" spans="1:15">
      <c r="A93" t="s">
        <v>498</v>
      </c>
      <c r="B93" t="s">
        <v>288</v>
      </c>
      <c r="C93">
        <f>VLOOKUP(A93,Map_region!A:C,3,FALSE)</f>
        <v>103</v>
      </c>
      <c r="E93" t="s">
        <v>543</v>
      </c>
      <c r="F93" t="str">
        <f t="shared" si="2"/>
        <v>Singapore</v>
      </c>
      <c r="G93">
        <f>VLOOKUP(E93,Map_region!A:C,3,FALSE)</f>
        <v>162</v>
      </c>
      <c r="I93" s="5" t="s">
        <v>580</v>
      </c>
      <c r="J93" t="str">
        <f t="shared" si="3"/>
        <v>Lesotho</v>
      </c>
      <c r="K93">
        <f>VLOOKUP(I93,Map_region!A:C,3,FALSE)</f>
        <v>109</v>
      </c>
      <c r="M93" s="10" t="s">
        <v>581</v>
      </c>
      <c r="N93" s="10" t="s">
        <v>384</v>
      </c>
      <c r="O93" s="10">
        <f>VLOOKUP(M93,Map_region!A:C,3,FALSE)</f>
        <v>104</v>
      </c>
    </row>
    <row r="94" spans="1:15">
      <c r="A94" t="s">
        <v>581</v>
      </c>
      <c r="B94" t="s">
        <v>384</v>
      </c>
      <c r="C94">
        <f>VLOOKUP(A94,Map_region!A:C,3,FALSE)</f>
        <v>104</v>
      </c>
      <c r="E94" t="s">
        <v>592</v>
      </c>
      <c r="F94" t="str">
        <f t="shared" si="2"/>
        <v>SierraLeone</v>
      </c>
      <c r="G94">
        <f>VLOOKUP(E94,Map_region!A:C,3,FALSE)</f>
        <v>164</v>
      </c>
      <c r="I94" s="5" t="s">
        <v>485</v>
      </c>
      <c r="J94" t="str">
        <f t="shared" si="3"/>
        <v>Lithuania</v>
      </c>
      <c r="K94">
        <f>VLOOKUP(I94,Map_region!A:C,3,FALSE)</f>
        <v>110</v>
      </c>
      <c r="M94" s="10" t="s">
        <v>554</v>
      </c>
      <c r="N94" s="10" t="s">
        <v>355</v>
      </c>
      <c r="O94" s="10">
        <f>VLOOKUP(M94,Map_region!A:C,3,FALSE)</f>
        <v>105</v>
      </c>
    </row>
    <row r="95" spans="1:15">
      <c r="A95" t="s">
        <v>554</v>
      </c>
      <c r="B95" t="s">
        <v>355</v>
      </c>
      <c r="C95">
        <f>VLOOKUP(A95,Map_region!A:C,3,FALSE)</f>
        <v>105</v>
      </c>
      <c r="E95" t="s">
        <v>509</v>
      </c>
      <c r="F95" t="str">
        <f t="shared" si="2"/>
        <v>El Salvador</v>
      </c>
      <c r="G95">
        <f>VLOOKUP(E95,Map_region!A:C,3,FALSE)</f>
        <v>165</v>
      </c>
      <c r="I95" s="5" t="s">
        <v>452</v>
      </c>
      <c r="J95" t="str">
        <f t="shared" si="3"/>
        <v>Luxembourg</v>
      </c>
      <c r="K95">
        <f>VLOOKUP(I95,Map_region!A:C,3,FALSE)</f>
        <v>111</v>
      </c>
      <c r="M95" s="10" t="s">
        <v>533</v>
      </c>
      <c r="N95" s="10" t="s">
        <v>329</v>
      </c>
      <c r="O95" s="10">
        <f>VLOOKUP(M95,Map_region!A:C,3,FALSE)</f>
        <v>108</v>
      </c>
    </row>
    <row r="96" spans="1:15">
      <c r="A96" t="s">
        <v>533</v>
      </c>
      <c r="B96" t="s">
        <v>329</v>
      </c>
      <c r="C96">
        <f>VLOOKUP(A96,Map_region!A:C,3,FALSE)</f>
        <v>108</v>
      </c>
      <c r="E96" t="s">
        <v>646</v>
      </c>
      <c r="F96" t="str">
        <f t="shared" si="2"/>
        <v>Serbia</v>
      </c>
      <c r="G96">
        <f>VLOOKUP(E96,Map_region!A:C,3,FALSE)</f>
        <v>168</v>
      </c>
      <c r="I96" s="5" t="s">
        <v>484</v>
      </c>
      <c r="J96" t="str">
        <f t="shared" si="3"/>
        <v>Latvia</v>
      </c>
      <c r="K96">
        <f>VLOOKUP(I96,Map_region!A:C,3,FALSE)</f>
        <v>112</v>
      </c>
      <c r="M96" s="10" t="s">
        <v>580</v>
      </c>
      <c r="N96" s="10" t="s">
        <v>383</v>
      </c>
      <c r="O96" s="10">
        <f>VLOOKUP(M96,Map_region!A:C,3,FALSE)</f>
        <v>109</v>
      </c>
    </row>
    <row r="97" spans="1:15">
      <c r="A97" t="s">
        <v>580</v>
      </c>
      <c r="B97" t="s">
        <v>383</v>
      </c>
      <c r="C97">
        <f>VLOOKUP(A97,Map_region!A:C,3,FALSE)</f>
        <v>109</v>
      </c>
      <c r="E97" t="s">
        <v>460</v>
      </c>
      <c r="F97" t="str">
        <f t="shared" si="2"/>
        <v>Sweden</v>
      </c>
      <c r="G97">
        <f>VLOOKUP(E97,Map_region!A:C,3,FALSE)</f>
        <v>174</v>
      </c>
      <c r="I97" s="5" t="s">
        <v>555</v>
      </c>
      <c r="J97" t="str">
        <f t="shared" si="3"/>
        <v>Morocco</v>
      </c>
      <c r="K97">
        <f>VLOOKUP(I97,Map_region!A:C,3,FALSE)</f>
        <v>114</v>
      </c>
      <c r="M97" s="10" t="s">
        <v>485</v>
      </c>
      <c r="N97" s="10" t="s">
        <v>273</v>
      </c>
      <c r="O97" s="10">
        <f>VLOOKUP(M97,Map_region!A:C,3,FALSE)</f>
        <v>110</v>
      </c>
    </row>
    <row r="98" spans="1:15">
      <c r="A98" t="s">
        <v>485</v>
      </c>
      <c r="B98" t="s">
        <v>273</v>
      </c>
      <c r="C98">
        <f>VLOOKUP(A98,Map_region!A:C,3,FALSE)</f>
        <v>110</v>
      </c>
      <c r="E98" t="s">
        <v>502</v>
      </c>
      <c r="F98" t="str">
        <f t="shared" si="2"/>
        <v>Syria</v>
      </c>
      <c r="G98">
        <f>VLOOKUP(E98,Map_region!A:C,3,FALSE)</f>
        <v>177</v>
      </c>
      <c r="I98" s="5" t="s">
        <v>486</v>
      </c>
      <c r="J98" t="str">
        <f t="shared" si="3"/>
        <v>Moldova</v>
      </c>
      <c r="K98">
        <f>VLOOKUP(I98,Map_region!A:C,3,FALSE)</f>
        <v>116</v>
      </c>
      <c r="M98" s="10" t="s">
        <v>452</v>
      </c>
      <c r="N98" s="10" t="s">
        <v>233</v>
      </c>
      <c r="O98" s="10">
        <f>VLOOKUP(M98,Map_region!A:C,3,FALSE)</f>
        <v>111</v>
      </c>
    </row>
    <row r="99" spans="1:15">
      <c r="A99" t="s">
        <v>452</v>
      </c>
      <c r="B99" t="s">
        <v>233</v>
      </c>
      <c r="C99">
        <f>VLOOKUP(A99,Map_region!A:C,3,FALSE)</f>
        <v>111</v>
      </c>
      <c r="E99" t="s">
        <v>566</v>
      </c>
      <c r="F99" t="str">
        <f t="shared" si="2"/>
        <v>Chad</v>
      </c>
      <c r="G99">
        <f>VLOOKUP(E99,Map_region!A:C,3,FALSE)</f>
        <v>178</v>
      </c>
      <c r="I99" s="5" t="s">
        <v>582</v>
      </c>
      <c r="J99" t="str">
        <f t="shared" si="3"/>
        <v>Madagascar</v>
      </c>
      <c r="K99">
        <f>VLOOKUP(I99,Map_region!A:C,3,FALSE)</f>
        <v>117</v>
      </c>
      <c r="M99" s="10" t="s">
        <v>484</v>
      </c>
      <c r="N99" s="10" t="s">
        <v>272</v>
      </c>
      <c r="O99" s="10">
        <f>VLOOKUP(M99,Map_region!A:C,3,FALSE)</f>
        <v>112</v>
      </c>
    </row>
    <row r="100" spans="1:15">
      <c r="A100" t="s">
        <v>484</v>
      </c>
      <c r="B100" t="s">
        <v>272</v>
      </c>
      <c r="C100">
        <f>VLOOKUP(A100,Map_region!A:C,3,FALSE)</f>
        <v>112</v>
      </c>
      <c r="E100" t="s">
        <v>597</v>
      </c>
      <c r="F100" t="str">
        <f t="shared" si="2"/>
        <v>Togo</v>
      </c>
      <c r="G100">
        <f>VLOOKUP(E100,Map_region!A:C,3,FALSE)</f>
        <v>179</v>
      </c>
      <c r="I100" s="5" t="s">
        <v>512</v>
      </c>
      <c r="J100" t="str">
        <f t="shared" si="3"/>
        <v>Mexico</v>
      </c>
      <c r="K100">
        <f>VLOOKUP(I100,Map_region!A:C,3,FALSE)</f>
        <v>119</v>
      </c>
      <c r="M100" s="10" t="s">
        <v>550</v>
      </c>
      <c r="N100" s="10" t="s">
        <v>704</v>
      </c>
      <c r="O100" s="10">
        <f>VLOOKUP(M100,Map_region!A:C,3,FALSE)</f>
        <v>113</v>
      </c>
    </row>
    <row r="101" spans="1:15">
      <c r="A101" t="s">
        <v>550</v>
      </c>
      <c r="B101" t="s">
        <v>704</v>
      </c>
      <c r="C101">
        <f>VLOOKUP(A101,Map_region!A:C,3,FALSE)</f>
        <v>113</v>
      </c>
      <c r="E101" t="s">
        <v>545</v>
      </c>
      <c r="F101" t="str">
        <f t="shared" si="2"/>
        <v>Thailand</v>
      </c>
      <c r="G101">
        <f>VLOOKUP(E101,Map_region!A:C,3,FALSE)</f>
        <v>180</v>
      </c>
      <c r="I101" s="5" t="s">
        <v>641</v>
      </c>
      <c r="J101" t="str">
        <f t="shared" si="3"/>
        <v>Macedonia</v>
      </c>
      <c r="K101">
        <f>VLOOKUP(I101,Map_region!A:C,3,FALSE)</f>
        <v>121</v>
      </c>
      <c r="M101" s="10" t="s">
        <v>555</v>
      </c>
      <c r="N101" s="10" t="s">
        <v>356</v>
      </c>
      <c r="O101" s="10">
        <f>VLOOKUP(M101,Map_region!A:C,3,FALSE)</f>
        <v>114</v>
      </c>
    </row>
    <row r="102" spans="1:15">
      <c r="A102" t="s">
        <v>555</v>
      </c>
      <c r="B102" t="s">
        <v>356</v>
      </c>
      <c r="C102">
        <f>VLOOKUP(A102,Map_region!A:C,3,FALSE)</f>
        <v>114</v>
      </c>
      <c r="E102" t="s">
        <v>556</v>
      </c>
      <c r="F102" t="str">
        <f t="shared" si="2"/>
        <v>Tunisia</v>
      </c>
      <c r="G102">
        <f>VLOOKUP(E102,Map_region!A:C,3,FALSE)</f>
        <v>187</v>
      </c>
      <c r="I102" s="5" t="s">
        <v>584</v>
      </c>
      <c r="J102" t="str">
        <f t="shared" si="3"/>
        <v>Mali</v>
      </c>
      <c r="K102">
        <f>VLOOKUP(I102,Map_region!A:C,3,FALSE)</f>
        <v>122</v>
      </c>
      <c r="M102" s="10" t="s">
        <v>486</v>
      </c>
      <c r="N102" s="10" t="s">
        <v>274</v>
      </c>
      <c r="O102" s="10">
        <f>VLOOKUP(M102,Map_region!A:C,3,FALSE)</f>
        <v>116</v>
      </c>
    </row>
    <row r="103" spans="1:15">
      <c r="A103" t="s">
        <v>486</v>
      </c>
      <c r="B103" t="s">
        <v>274</v>
      </c>
      <c r="C103">
        <f>VLOOKUP(A103,Map_region!A:C,3,FALSE)</f>
        <v>116</v>
      </c>
      <c r="E103" t="s">
        <v>503</v>
      </c>
      <c r="F103" t="str">
        <f t="shared" si="2"/>
        <v>Turkey</v>
      </c>
      <c r="G103">
        <f>VLOOKUP(E103,Map_region!A:C,3,FALSE)</f>
        <v>188</v>
      </c>
      <c r="I103" s="5" t="s">
        <v>551</v>
      </c>
      <c r="J103" t="str">
        <f t="shared" si="3"/>
        <v>Mongolia</v>
      </c>
      <c r="K103">
        <f>VLOOKUP(I103,Map_region!A:C,3,FALSE)</f>
        <v>126</v>
      </c>
      <c r="M103" s="10" t="s">
        <v>582</v>
      </c>
      <c r="N103" s="10" t="s">
        <v>385</v>
      </c>
      <c r="O103" s="10">
        <f>VLOOKUP(M103,Map_region!A:C,3,FALSE)</f>
        <v>117</v>
      </c>
    </row>
    <row r="104" spans="1:15">
      <c r="A104" t="s">
        <v>582</v>
      </c>
      <c r="B104" t="s">
        <v>385</v>
      </c>
      <c r="C104">
        <f>VLOOKUP(A104,Map_region!A:C,3,FALSE)</f>
        <v>117</v>
      </c>
      <c r="E104" t="s">
        <v>544</v>
      </c>
      <c r="F104" t="str">
        <f t="shared" si="2"/>
        <v>Taiwan</v>
      </c>
      <c r="G104">
        <f>VLOOKUP(E104,Map_region!A:C,3,FALSE)</f>
        <v>190</v>
      </c>
      <c r="I104" s="5" t="s">
        <v>586</v>
      </c>
      <c r="J104" t="str">
        <f t="shared" si="3"/>
        <v>Mozambique</v>
      </c>
      <c r="K104">
        <f>VLOOKUP(I104,Map_region!A:C,3,FALSE)</f>
        <v>127</v>
      </c>
      <c r="M104" s="10" t="s">
        <v>613</v>
      </c>
      <c r="N104" s="10" t="s">
        <v>419</v>
      </c>
      <c r="O104" s="10">
        <f>VLOOKUP(M104,Map_region!A:C,3,FALSE)</f>
        <v>118</v>
      </c>
    </row>
    <row r="105" spans="1:15">
      <c r="A105" t="s">
        <v>613</v>
      </c>
      <c r="B105" t="s">
        <v>419</v>
      </c>
      <c r="C105">
        <f>VLOOKUP(A105,Map_region!A:C,3,FALSE)</f>
        <v>118</v>
      </c>
      <c r="E105" t="s">
        <v>596</v>
      </c>
      <c r="F105" t="str">
        <f t="shared" si="2"/>
        <v>Tanzania</v>
      </c>
      <c r="G105">
        <f>VLOOKUP(E105,Map_region!A:C,3,FALSE)</f>
        <v>191</v>
      </c>
      <c r="I105" s="5" t="s">
        <v>585</v>
      </c>
      <c r="J105" t="str">
        <f t="shared" si="3"/>
        <v>Mauritania</v>
      </c>
      <c r="K105">
        <f>VLOOKUP(I105,Map_region!A:C,3,FALSE)</f>
        <v>128</v>
      </c>
      <c r="M105" s="10" t="s">
        <v>512</v>
      </c>
      <c r="N105" s="10" t="s">
        <v>304</v>
      </c>
      <c r="O105" s="10">
        <f>VLOOKUP(M105,Map_region!A:C,3,FALSE)</f>
        <v>119</v>
      </c>
    </row>
    <row r="106" spans="1:15">
      <c r="A106" t="s">
        <v>512</v>
      </c>
      <c r="B106" t="s">
        <v>304</v>
      </c>
      <c r="C106">
        <f>VLOOKUP(A106,Map_region!A:C,3,FALSE)</f>
        <v>119</v>
      </c>
      <c r="E106" t="s">
        <v>598</v>
      </c>
      <c r="F106" t="str">
        <f t="shared" si="2"/>
        <v>Uganda</v>
      </c>
      <c r="G106">
        <f>VLOOKUP(E106,Map_region!A:C,3,FALSE)</f>
        <v>192</v>
      </c>
      <c r="I106" s="5" t="s">
        <v>615</v>
      </c>
      <c r="J106" t="str">
        <f t="shared" si="3"/>
        <v>Mauritius</v>
      </c>
      <c r="K106">
        <f>VLOOKUP(I106,Map_region!A:C,3,FALSE)</f>
        <v>129</v>
      </c>
      <c r="M106" s="10" t="s">
        <v>641</v>
      </c>
      <c r="N106" s="10" t="s">
        <v>705</v>
      </c>
      <c r="O106" s="10">
        <f>VLOOKUP(M106,Map_region!A:C,3,FALSE)</f>
        <v>121</v>
      </c>
    </row>
    <row r="107" spans="1:15">
      <c r="A107" t="s">
        <v>641</v>
      </c>
      <c r="B107" t="s">
        <v>705</v>
      </c>
      <c r="C107">
        <f>VLOOKUP(A107,Map_region!A:C,3,FALSE)</f>
        <v>121</v>
      </c>
      <c r="E107" t="s">
        <v>525</v>
      </c>
      <c r="F107" t="str">
        <f t="shared" si="2"/>
        <v>Uruguay</v>
      </c>
      <c r="G107">
        <f>VLOOKUP(E107,Map_region!A:C,3,FALSE)</f>
        <v>194</v>
      </c>
      <c r="I107" s="5" t="s">
        <v>583</v>
      </c>
      <c r="J107" t="str">
        <f t="shared" si="3"/>
        <v>Malawi</v>
      </c>
      <c r="K107">
        <f>VLOOKUP(I107,Map_region!A:C,3,FALSE)</f>
        <v>130</v>
      </c>
      <c r="M107" s="10" t="s">
        <v>584</v>
      </c>
      <c r="N107" s="10" t="s">
        <v>387</v>
      </c>
      <c r="O107" s="10">
        <f>VLOOKUP(M107,Map_region!A:C,3,FALSE)</f>
        <v>122</v>
      </c>
    </row>
    <row r="108" spans="1:15">
      <c r="A108" t="s">
        <v>584</v>
      </c>
      <c r="B108" t="s">
        <v>387</v>
      </c>
      <c r="C108">
        <f>VLOOKUP(A108,Map_region!A:C,3,FALSE)</f>
        <v>122</v>
      </c>
      <c r="E108" t="s">
        <v>216</v>
      </c>
      <c r="F108" t="str">
        <f t="shared" si="2"/>
        <v>the United States of America</v>
      </c>
      <c r="G108">
        <f>VLOOKUP(E108,Map_region!A:C,3,FALSE)</f>
        <v>195</v>
      </c>
      <c r="I108" s="5" t="s">
        <v>539</v>
      </c>
      <c r="J108" t="str">
        <f t="shared" si="3"/>
        <v>Malaysia</v>
      </c>
      <c r="K108">
        <f>VLOOKUP(I108,Map_region!A:C,3,FALSE)</f>
        <v>131</v>
      </c>
      <c r="M108" s="10" t="s">
        <v>453</v>
      </c>
      <c r="N108" s="10" t="s">
        <v>234</v>
      </c>
      <c r="O108" s="10">
        <f>VLOOKUP(M108,Map_region!A:C,3,FALSE)</f>
        <v>123</v>
      </c>
    </row>
    <row r="109" spans="1:15">
      <c r="A109" t="s">
        <v>453</v>
      </c>
      <c r="B109" t="s">
        <v>234</v>
      </c>
      <c r="C109">
        <f>VLOOKUP(A109,Map_region!A:C,3,FALSE)</f>
        <v>123</v>
      </c>
      <c r="E109" t="s">
        <v>526</v>
      </c>
      <c r="F109" t="str">
        <f t="shared" si="2"/>
        <v>Venezuela</v>
      </c>
      <c r="G109">
        <f>VLOOKUP(E109,Map_region!A:C,3,FALSE)</f>
        <v>199</v>
      </c>
      <c r="I109" s="5" t="s">
        <v>587</v>
      </c>
      <c r="J109" t="str">
        <f t="shared" si="3"/>
        <v>Namibia</v>
      </c>
      <c r="K109">
        <f>VLOOKUP(I109,Map_region!A:C,3,FALSE)</f>
        <v>132</v>
      </c>
      <c r="M109" s="10" t="s">
        <v>540</v>
      </c>
      <c r="N109" s="10" t="s">
        <v>338</v>
      </c>
      <c r="O109" s="10">
        <f>VLOOKUP(M109,Map_region!A:C,3,FALSE)</f>
        <v>124</v>
      </c>
    </row>
    <row r="110" spans="1:15">
      <c r="A110" t="s">
        <v>540</v>
      </c>
      <c r="B110" t="s">
        <v>338</v>
      </c>
      <c r="C110">
        <f>VLOOKUP(A110,Map_region!A:C,3,FALSE)</f>
        <v>124</v>
      </c>
      <c r="E110" t="s">
        <v>546</v>
      </c>
      <c r="F110" t="str">
        <f t="shared" si="2"/>
        <v>Vietnam</v>
      </c>
      <c r="G110">
        <f>VLOOKUP(E110,Map_region!A:C,3,FALSE)</f>
        <v>200</v>
      </c>
      <c r="I110" s="5" t="s">
        <v>588</v>
      </c>
      <c r="J110" t="str">
        <f t="shared" si="3"/>
        <v>Niger</v>
      </c>
      <c r="K110">
        <f>VLOOKUP(I110,Map_region!A:C,3,FALSE)</f>
        <v>133</v>
      </c>
      <c r="M110" s="10" t="s">
        <v>644</v>
      </c>
      <c r="N110" s="10" t="s">
        <v>643</v>
      </c>
      <c r="O110" s="10">
        <f>VLOOKUP(M110,Map_region!A:C,3,FALSE)</f>
        <v>125</v>
      </c>
    </row>
    <row r="111" spans="1:15">
      <c r="A111" t="s">
        <v>644</v>
      </c>
      <c r="B111" t="s">
        <v>643</v>
      </c>
      <c r="C111">
        <f>VLOOKUP(A111,Map_region!A:C,3,FALSE)</f>
        <v>125</v>
      </c>
      <c r="E111" t="s">
        <v>506</v>
      </c>
      <c r="F111" t="str">
        <f t="shared" si="2"/>
        <v>Yemen</v>
      </c>
      <c r="G111">
        <f>VLOOKUP(E111,Map_region!A:C,3,FALSE)</f>
        <v>207</v>
      </c>
      <c r="I111" s="5" t="s">
        <v>589</v>
      </c>
      <c r="J111" t="str">
        <f t="shared" si="3"/>
        <v>Nigeria</v>
      </c>
      <c r="K111">
        <f>VLOOKUP(I111,Map_region!A:C,3,FALSE)</f>
        <v>134</v>
      </c>
      <c r="M111" s="10" t="s">
        <v>551</v>
      </c>
      <c r="N111" s="10" t="s">
        <v>350</v>
      </c>
      <c r="O111" s="10">
        <f>VLOOKUP(M111,Map_region!A:C,3,FALSE)</f>
        <v>126</v>
      </c>
    </row>
    <row r="112" spans="1:15">
      <c r="A112" t="s">
        <v>551</v>
      </c>
      <c r="B112" t="s">
        <v>350</v>
      </c>
      <c r="C112">
        <f>VLOOKUP(A112,Map_region!A:C,3,FALSE)</f>
        <v>126</v>
      </c>
      <c r="E112" t="s">
        <v>594</v>
      </c>
      <c r="F112" t="str">
        <f t="shared" si="2"/>
        <v>South Africa</v>
      </c>
      <c r="G112">
        <f>VLOOKUP(E112,Map_region!A:C,3,FALSE)</f>
        <v>208</v>
      </c>
      <c r="I112" s="5" t="s">
        <v>513</v>
      </c>
      <c r="J112" t="str">
        <f t="shared" si="3"/>
        <v>Nicaragua</v>
      </c>
      <c r="K112">
        <f>VLOOKUP(I112,Map_region!A:C,3,FALSE)</f>
        <v>135</v>
      </c>
      <c r="M112" s="10" t="s">
        <v>586</v>
      </c>
      <c r="N112" s="10" t="s">
        <v>389</v>
      </c>
      <c r="O112" s="10">
        <f>VLOOKUP(M112,Map_region!A:C,3,FALSE)</f>
        <v>127</v>
      </c>
    </row>
    <row r="113" spans="1:15">
      <c r="A113" t="s">
        <v>586</v>
      </c>
      <c r="B113" t="s">
        <v>389</v>
      </c>
      <c r="C113">
        <f>VLOOKUP(A113,Map_region!A:C,3,FALSE)</f>
        <v>127</v>
      </c>
      <c r="E113" t="s">
        <v>599</v>
      </c>
      <c r="F113" t="str">
        <f t="shared" si="2"/>
        <v>Zambia</v>
      </c>
      <c r="G113">
        <f>VLOOKUP(E113,Map_region!A:C,3,FALSE)</f>
        <v>209</v>
      </c>
      <c r="I113" s="5" t="s">
        <v>455</v>
      </c>
      <c r="J113" t="str">
        <f t="shared" si="3"/>
        <v>Netherlands</v>
      </c>
      <c r="K113">
        <f>VLOOKUP(I113,Map_region!A:C,3,FALSE)</f>
        <v>137</v>
      </c>
      <c r="M113" s="10" t="s">
        <v>585</v>
      </c>
      <c r="N113" s="10" t="s">
        <v>388</v>
      </c>
      <c r="O113" s="10">
        <f>VLOOKUP(M113,Map_region!A:C,3,FALSE)</f>
        <v>128</v>
      </c>
    </row>
    <row r="114" spans="1:15">
      <c r="A114" t="s">
        <v>585</v>
      </c>
      <c r="B114" t="s">
        <v>388</v>
      </c>
      <c r="C114">
        <f>VLOOKUP(A114,Map_region!A:C,3,FALSE)</f>
        <v>128</v>
      </c>
      <c r="E114" t="s">
        <v>600</v>
      </c>
      <c r="F114" t="str">
        <f t="shared" si="2"/>
        <v>Zimbabwe</v>
      </c>
      <c r="G114">
        <f>VLOOKUP(E114,Map_region!A:C,3,FALSE)</f>
        <v>210</v>
      </c>
      <c r="I114" s="5" t="s">
        <v>456</v>
      </c>
      <c r="J114" t="str">
        <f t="shared" si="3"/>
        <v>Norway</v>
      </c>
      <c r="K114">
        <f>VLOOKUP(I114,Map_region!A:C,3,FALSE)</f>
        <v>138</v>
      </c>
      <c r="M114" s="10" t="s">
        <v>615</v>
      </c>
      <c r="N114" s="10" t="s">
        <v>421</v>
      </c>
      <c r="O114" s="10">
        <f>VLOOKUP(M114,Map_region!A:C,3,FALSE)</f>
        <v>129</v>
      </c>
    </row>
    <row r="115" spans="1:15">
      <c r="A115" t="s">
        <v>615</v>
      </c>
      <c r="B115" t="s">
        <v>421</v>
      </c>
      <c r="C115">
        <f>VLOOKUP(A115,Map_region!A:C,3,FALSE)</f>
        <v>129</v>
      </c>
      <c r="E115" s="4" t="s">
        <v>695</v>
      </c>
      <c r="F115" s="4" t="str">
        <f t="shared" si="2"/>
        <v>Aruba</v>
      </c>
      <c r="G115" s="4" t="e">
        <f>VLOOKUP(E115,Map_region!A:C,3,FALSE)</f>
        <v>#N/A</v>
      </c>
      <c r="I115" s="5" t="s">
        <v>531</v>
      </c>
      <c r="J115" t="str">
        <f t="shared" si="3"/>
        <v>Nepal</v>
      </c>
      <c r="K115">
        <f>VLOOKUP(I115,Map_region!A:C,3,FALSE)</f>
        <v>139</v>
      </c>
      <c r="M115" s="10" t="s">
        <v>583</v>
      </c>
      <c r="N115" s="10" t="s">
        <v>386</v>
      </c>
      <c r="O115" s="10">
        <f>VLOOKUP(M115,Map_region!A:C,3,FALSE)</f>
        <v>130</v>
      </c>
    </row>
    <row r="116" spans="1:15">
      <c r="A116" t="s">
        <v>583</v>
      </c>
      <c r="B116" t="s">
        <v>386</v>
      </c>
      <c r="C116">
        <f>VLOOKUP(A116,Map_region!A:C,3,FALSE)</f>
        <v>130</v>
      </c>
      <c r="E116" t="s">
        <v>527</v>
      </c>
      <c r="F116" t="str">
        <f t="shared" si="2"/>
        <v>Afghanistan</v>
      </c>
      <c r="G116">
        <f>VLOOKUP(E116,Map_region!A:C,3,FALSE)</f>
        <v>1</v>
      </c>
      <c r="I116" s="5" t="s">
        <v>466</v>
      </c>
      <c r="J116" t="str">
        <f t="shared" si="3"/>
        <v>New Zealand</v>
      </c>
      <c r="K116">
        <f>VLOOKUP(I116,Map_region!A:C,3,FALSE)</f>
        <v>141</v>
      </c>
      <c r="M116" s="10" t="s">
        <v>539</v>
      </c>
      <c r="N116" s="10" t="s">
        <v>337</v>
      </c>
      <c r="O116" s="10">
        <f>VLOOKUP(M116,Map_region!A:C,3,FALSE)</f>
        <v>131</v>
      </c>
    </row>
    <row r="117" spans="1:15">
      <c r="A117" t="s">
        <v>539</v>
      </c>
      <c r="B117" t="s">
        <v>337</v>
      </c>
      <c r="C117">
        <f>VLOOKUP(A117,Map_region!A:C,3,FALSE)</f>
        <v>131</v>
      </c>
      <c r="E117" t="s">
        <v>558</v>
      </c>
      <c r="F117" t="str">
        <f t="shared" si="2"/>
        <v>Angola</v>
      </c>
      <c r="G117">
        <f>VLOOKUP(E117,Map_region!A:C,3,FALSE)</f>
        <v>2</v>
      </c>
      <c r="I117" s="5" t="s">
        <v>499</v>
      </c>
      <c r="J117" t="str">
        <f t="shared" si="3"/>
        <v>Oman</v>
      </c>
      <c r="K117">
        <f>VLOOKUP(I117,Map_region!A:C,3,FALSE)</f>
        <v>142</v>
      </c>
      <c r="M117" s="10" t="s">
        <v>587</v>
      </c>
      <c r="N117" s="10" t="s">
        <v>390</v>
      </c>
      <c r="O117" s="10">
        <f>VLOOKUP(M117,Map_region!A:C,3,FALSE)</f>
        <v>132</v>
      </c>
    </row>
    <row r="118" spans="1:15">
      <c r="A118" t="s">
        <v>587</v>
      </c>
      <c r="B118" t="s">
        <v>390</v>
      </c>
      <c r="C118">
        <f>VLOOKUP(A118,Map_region!A:C,3,FALSE)</f>
        <v>132</v>
      </c>
      <c r="E118" t="s">
        <v>467</v>
      </c>
      <c r="F118" t="str">
        <f t="shared" si="2"/>
        <v>Albania</v>
      </c>
      <c r="G118">
        <f>VLOOKUP(E118,Map_region!A:C,3,FALSE)</f>
        <v>3</v>
      </c>
      <c r="I118" s="5" t="s">
        <v>532</v>
      </c>
      <c r="J118" t="str">
        <f t="shared" si="3"/>
        <v>Pakistan</v>
      </c>
      <c r="K118">
        <f>VLOOKUP(I118,Map_region!A:C,3,FALSE)</f>
        <v>143</v>
      </c>
      <c r="M118" s="10" t="s">
        <v>588</v>
      </c>
      <c r="N118" s="10" t="s">
        <v>391</v>
      </c>
      <c r="O118" s="10">
        <f>VLOOKUP(M118,Map_region!A:C,3,FALSE)</f>
        <v>133</v>
      </c>
    </row>
    <row r="119" spans="1:15">
      <c r="A119" s="4" t="s">
        <v>707</v>
      </c>
      <c r="B119" s="4" t="s">
        <v>706</v>
      </c>
      <c r="C119" s="4" t="e">
        <f>VLOOKUP(A119,Map_region!A:C,3,FALSE)</f>
        <v>#N/A</v>
      </c>
      <c r="E119" t="s">
        <v>504</v>
      </c>
      <c r="F119" t="str">
        <f t="shared" si="2"/>
        <v>United Arab Emirates</v>
      </c>
      <c r="G119">
        <f>VLOOKUP(E119,Map_region!A:C,3,FALSE)</f>
        <v>5</v>
      </c>
      <c r="I119" s="5" t="s">
        <v>514</v>
      </c>
      <c r="J119" t="str">
        <f t="shared" si="3"/>
        <v>Panama</v>
      </c>
      <c r="K119">
        <f>VLOOKUP(I119,Map_region!A:C,3,FALSE)</f>
        <v>144</v>
      </c>
      <c r="M119" s="10" t="s">
        <v>589</v>
      </c>
      <c r="N119" s="10" t="s">
        <v>392</v>
      </c>
      <c r="O119" s="10">
        <f>VLOOKUP(M119,Map_region!A:C,3,FALSE)</f>
        <v>134</v>
      </c>
    </row>
    <row r="120" spans="1:15">
      <c r="A120" t="s">
        <v>588</v>
      </c>
      <c r="B120" t="s">
        <v>391</v>
      </c>
      <c r="C120">
        <f>VLOOKUP(A120,Map_region!A:C,3,FALSE)</f>
        <v>133</v>
      </c>
      <c r="E120" t="s">
        <v>477</v>
      </c>
      <c r="F120" t="str">
        <f t="shared" si="2"/>
        <v>Armenia</v>
      </c>
      <c r="G120">
        <f>VLOOKUP(E120,Map_region!A:C,3,FALSE)</f>
        <v>7</v>
      </c>
      <c r="I120" s="5" t="s">
        <v>523</v>
      </c>
      <c r="J120" t="str">
        <f t="shared" si="3"/>
        <v>Peru</v>
      </c>
      <c r="K120">
        <f>VLOOKUP(I120,Map_region!A:C,3,FALSE)</f>
        <v>145</v>
      </c>
      <c r="M120" s="10" t="s">
        <v>513</v>
      </c>
      <c r="N120" s="10" t="s">
        <v>305</v>
      </c>
      <c r="O120" s="10">
        <f>VLOOKUP(M120,Map_region!A:C,3,FALSE)</f>
        <v>135</v>
      </c>
    </row>
    <row r="121" spans="1:15">
      <c r="A121" t="s">
        <v>589</v>
      </c>
      <c r="B121" t="s">
        <v>392</v>
      </c>
      <c r="C121">
        <f>VLOOKUP(A121,Map_region!A:C,3,FALSE)</f>
        <v>134</v>
      </c>
      <c r="E121" t="s">
        <v>478</v>
      </c>
      <c r="F121" t="str">
        <f t="shared" si="2"/>
        <v>Azerbaijan</v>
      </c>
      <c r="G121">
        <f>VLOOKUP(E121,Map_region!A:C,3,FALSE)</f>
        <v>12</v>
      </c>
      <c r="I121" s="5" t="s">
        <v>542</v>
      </c>
      <c r="J121" t="str">
        <f t="shared" si="3"/>
        <v>Philippines</v>
      </c>
      <c r="K121">
        <f>VLOOKUP(I121,Map_region!A:C,3,FALSE)</f>
        <v>146</v>
      </c>
      <c r="M121" s="10" t="s">
        <v>455</v>
      </c>
      <c r="N121" s="10" t="s">
        <v>236</v>
      </c>
      <c r="O121" s="10">
        <f>VLOOKUP(M121,Map_region!A:C,3,FALSE)</f>
        <v>137</v>
      </c>
    </row>
    <row r="122" spans="1:15">
      <c r="A122" t="s">
        <v>513</v>
      </c>
      <c r="B122" t="s">
        <v>305</v>
      </c>
      <c r="C122">
        <f>VLOOKUP(A122,Map_region!A:C,3,FALSE)</f>
        <v>135</v>
      </c>
      <c r="E122" t="s">
        <v>492</v>
      </c>
      <c r="F122" t="str">
        <f t="shared" si="2"/>
        <v>Bahrain</v>
      </c>
      <c r="G122">
        <f>VLOOKUP(E122,Map_region!A:C,3,FALSE)</f>
        <v>19</v>
      </c>
      <c r="I122" s="5" t="s">
        <v>541</v>
      </c>
      <c r="J122" t="str">
        <f t="shared" si="3"/>
        <v>Papua New Guinea</v>
      </c>
      <c r="K122">
        <f>VLOOKUP(I122,Map_region!A:C,3,FALSE)</f>
        <v>148</v>
      </c>
      <c r="M122" s="10" t="s">
        <v>456</v>
      </c>
      <c r="N122" s="10" t="s">
        <v>237</v>
      </c>
      <c r="O122" s="10">
        <f>VLOOKUP(M122,Map_region!A:C,3,FALSE)</f>
        <v>138</v>
      </c>
    </row>
    <row r="123" spans="1:15">
      <c r="A123" t="s">
        <v>455</v>
      </c>
      <c r="B123" t="s">
        <v>236</v>
      </c>
      <c r="C123">
        <f>VLOOKUP(A123,Map_region!A:C,3,FALSE)</f>
        <v>137</v>
      </c>
      <c r="E123" t="s">
        <v>602</v>
      </c>
      <c r="F123" t="str">
        <f t="shared" si="2"/>
        <v>Bahamas</v>
      </c>
      <c r="G123">
        <f>VLOOKUP(E123,Map_region!A:C,3,FALSE)</f>
        <v>20</v>
      </c>
      <c r="I123" s="5" t="s">
        <v>473</v>
      </c>
      <c r="J123" t="str">
        <f t="shared" si="3"/>
        <v>Poland</v>
      </c>
      <c r="K123">
        <f>VLOOKUP(I123,Map_region!A:C,3,FALSE)</f>
        <v>149</v>
      </c>
      <c r="M123" s="10" t="s">
        <v>531</v>
      </c>
      <c r="N123" s="10" t="s">
        <v>327</v>
      </c>
      <c r="O123" s="10">
        <f>VLOOKUP(M123,Map_region!A:C,3,FALSE)</f>
        <v>139</v>
      </c>
    </row>
    <row r="124" spans="1:15">
      <c r="A124" t="s">
        <v>456</v>
      </c>
      <c r="B124" t="s">
        <v>237</v>
      </c>
      <c r="C124">
        <f>VLOOKUP(A124,Map_region!A:C,3,FALSE)</f>
        <v>138</v>
      </c>
      <c r="E124" t="s">
        <v>479</v>
      </c>
      <c r="F124" t="str">
        <f t="shared" si="2"/>
        <v>Belarus</v>
      </c>
      <c r="G124">
        <f>VLOOKUP(E124,Map_region!A:C,3,FALSE)</f>
        <v>22</v>
      </c>
      <c r="I124" s="5" t="s">
        <v>619</v>
      </c>
      <c r="J124" t="str">
        <f t="shared" si="3"/>
        <v>Puerto Rico</v>
      </c>
      <c r="K124">
        <f>VLOOKUP(I124,Map_region!A:C,3,FALSE)</f>
        <v>150</v>
      </c>
      <c r="M124" s="10" t="s">
        <v>466</v>
      </c>
      <c r="N124" s="10" t="s">
        <v>249</v>
      </c>
      <c r="O124" s="10">
        <f>VLOOKUP(M124,Map_region!A:C,3,FALSE)</f>
        <v>141</v>
      </c>
    </row>
    <row r="125" spans="1:15">
      <c r="A125" t="s">
        <v>531</v>
      </c>
      <c r="B125" t="s">
        <v>327</v>
      </c>
      <c r="C125">
        <f>VLOOKUP(A125,Map_region!A:C,3,FALSE)</f>
        <v>139</v>
      </c>
      <c r="E125" t="s">
        <v>507</v>
      </c>
      <c r="F125" t="str">
        <f t="shared" si="2"/>
        <v>Belize</v>
      </c>
      <c r="G125">
        <f>VLOOKUP(E125,Map_region!A:C,3,FALSE)</f>
        <v>23</v>
      </c>
      <c r="I125" s="5" t="s">
        <v>457</v>
      </c>
      <c r="J125" t="str">
        <f t="shared" si="3"/>
        <v>Portugal</v>
      </c>
      <c r="K125">
        <f>VLOOKUP(I125,Map_region!A:C,3,FALSE)</f>
        <v>152</v>
      </c>
      <c r="M125" s="10" t="s">
        <v>499</v>
      </c>
      <c r="N125" s="10" t="s">
        <v>289</v>
      </c>
      <c r="O125" s="10">
        <f>VLOOKUP(M125,Map_region!A:C,3,FALSE)</f>
        <v>142</v>
      </c>
    </row>
    <row r="126" spans="1:15">
      <c r="A126" t="s">
        <v>466</v>
      </c>
      <c r="B126" t="s">
        <v>249</v>
      </c>
      <c r="C126">
        <f>VLOOKUP(A126,Map_region!A:C,3,FALSE)</f>
        <v>141</v>
      </c>
      <c r="E126" t="s">
        <v>603</v>
      </c>
      <c r="F126" t="str">
        <f t="shared" si="2"/>
        <v>Barbados</v>
      </c>
      <c r="G126">
        <f>VLOOKUP(E126,Map_region!A:C,3,FALSE)</f>
        <v>26</v>
      </c>
      <c r="I126" s="5" t="s">
        <v>522</v>
      </c>
      <c r="J126" t="str">
        <f t="shared" si="3"/>
        <v>Paraguay</v>
      </c>
      <c r="K126">
        <f>VLOOKUP(I126,Map_region!A:C,3,FALSE)</f>
        <v>153</v>
      </c>
      <c r="M126" s="10" t="s">
        <v>532</v>
      </c>
      <c r="N126" s="10" t="s">
        <v>328</v>
      </c>
      <c r="O126" s="10">
        <f>VLOOKUP(M126,Map_region!A:C,3,FALSE)</f>
        <v>143</v>
      </c>
    </row>
    <row r="127" spans="1:15">
      <c r="A127" t="s">
        <v>499</v>
      </c>
      <c r="B127" t="s">
        <v>289</v>
      </c>
      <c r="C127">
        <f>VLOOKUP(A127,Map_region!A:C,3,FALSE)</f>
        <v>142</v>
      </c>
      <c r="E127" t="s">
        <v>534</v>
      </c>
      <c r="F127" t="str">
        <f t="shared" si="2"/>
        <v>Brunei</v>
      </c>
      <c r="G127">
        <f>VLOOKUP(E127,Map_region!A:C,3,FALSE)</f>
        <v>27</v>
      </c>
      <c r="I127" s="5" t="s">
        <v>500</v>
      </c>
      <c r="J127" t="str">
        <f t="shared" si="3"/>
        <v>Qatar</v>
      </c>
      <c r="K127">
        <f>VLOOKUP(I127,Map_region!A:C,3,FALSE)</f>
        <v>155</v>
      </c>
      <c r="M127" s="10" t="s">
        <v>514</v>
      </c>
      <c r="N127" s="10" t="s">
        <v>306</v>
      </c>
      <c r="O127" s="10">
        <f>VLOOKUP(M127,Map_region!A:C,3,FALSE)</f>
        <v>144</v>
      </c>
    </row>
    <row r="128" spans="1:15">
      <c r="A128" t="s">
        <v>532</v>
      </c>
      <c r="B128" t="s">
        <v>328</v>
      </c>
      <c r="C128">
        <f>VLOOKUP(A128,Map_region!A:C,3,FALSE)</f>
        <v>143</v>
      </c>
      <c r="E128" t="s">
        <v>529</v>
      </c>
      <c r="F128" t="str">
        <f t="shared" si="2"/>
        <v>Bhutan</v>
      </c>
      <c r="G128">
        <f>VLOOKUP(E128,Map_region!A:C,3,FALSE)</f>
        <v>28</v>
      </c>
      <c r="I128" s="5" t="s">
        <v>474</v>
      </c>
      <c r="J128" t="str">
        <f t="shared" si="3"/>
        <v>Romania</v>
      </c>
      <c r="K128">
        <f>VLOOKUP(I128,Map_region!A:C,3,FALSE)</f>
        <v>156</v>
      </c>
      <c r="M128" s="10" t="s">
        <v>523</v>
      </c>
      <c r="N128" s="10" t="s">
        <v>317</v>
      </c>
      <c r="O128" s="10">
        <f>VLOOKUP(M128,Map_region!A:C,3,FALSE)</f>
        <v>145</v>
      </c>
    </row>
    <row r="129" spans="1:15">
      <c r="A129" t="s">
        <v>514</v>
      </c>
      <c r="B129" t="s">
        <v>306</v>
      </c>
      <c r="C129">
        <f>VLOOKUP(A129,Map_region!A:C,3,FALSE)</f>
        <v>144</v>
      </c>
      <c r="E129" t="s">
        <v>560</v>
      </c>
      <c r="F129" t="str">
        <f t="shared" si="2"/>
        <v>Botswana</v>
      </c>
      <c r="G129">
        <f>VLOOKUP(E129,Map_region!A:C,3,FALSE)</f>
        <v>29</v>
      </c>
      <c r="I129" s="5" t="s">
        <v>487</v>
      </c>
      <c r="J129" t="str">
        <f t="shared" si="3"/>
        <v>Russia</v>
      </c>
      <c r="K129">
        <f>VLOOKUP(I129,Map_region!A:C,3,FALSE)</f>
        <v>157</v>
      </c>
      <c r="M129" s="10" t="s">
        <v>542</v>
      </c>
      <c r="N129" s="10" t="s">
        <v>340</v>
      </c>
      <c r="O129" s="10">
        <f>VLOOKUP(M129,Map_region!A:C,3,FALSE)</f>
        <v>146</v>
      </c>
    </row>
    <row r="130" spans="1:15">
      <c r="A130" t="s">
        <v>523</v>
      </c>
      <c r="B130" t="s">
        <v>317</v>
      </c>
      <c r="C130">
        <f>VLOOKUP(A130,Map_region!A:C,3,FALSE)</f>
        <v>145</v>
      </c>
      <c r="E130" t="s">
        <v>604</v>
      </c>
      <c r="F130" t="str">
        <f t="shared" si="2"/>
        <v>Comoros</v>
      </c>
      <c r="G130">
        <f>VLOOKUP(E130,Map_region!A:C,3,FALSE)</f>
        <v>41</v>
      </c>
      <c r="I130" s="5" t="s">
        <v>590</v>
      </c>
      <c r="J130" t="str">
        <f t="shared" si="3"/>
        <v>Rwanda</v>
      </c>
      <c r="K130">
        <f>VLOOKUP(I130,Map_region!A:C,3,FALSE)</f>
        <v>158</v>
      </c>
      <c r="M130" s="10" t="s">
        <v>541</v>
      </c>
      <c r="N130" s="10" t="s">
        <v>339</v>
      </c>
      <c r="O130" s="10">
        <f>VLOOKUP(M130,Map_region!A:C,3,FALSE)</f>
        <v>148</v>
      </c>
    </row>
    <row r="131" spans="1:15">
      <c r="A131" t="s">
        <v>542</v>
      </c>
      <c r="B131" t="s">
        <v>340</v>
      </c>
      <c r="C131">
        <f>VLOOKUP(A131,Map_region!A:C,3,FALSE)</f>
        <v>146</v>
      </c>
      <c r="E131" t="s">
        <v>564</v>
      </c>
      <c r="F131" t="str">
        <f t="shared" ref="F131:F185" si="4">VLOOKUP(E131,A:B,2,FALSE)</f>
        <v>Cape Verde</v>
      </c>
      <c r="G131">
        <f>VLOOKUP(E131,Map_region!A:C,3,FALSE)</f>
        <v>42</v>
      </c>
      <c r="I131" s="5" t="s">
        <v>501</v>
      </c>
      <c r="J131" t="str">
        <f t="shared" ref="J131:J167" si="5">VLOOKUP(I131,A:B,2,FALSE)</f>
        <v>Saudi Arabia</v>
      </c>
      <c r="K131">
        <f>VLOOKUP(I131,Map_region!A:C,3,FALSE)</f>
        <v>159</v>
      </c>
      <c r="M131" s="10" t="s">
        <v>473</v>
      </c>
      <c r="N131" s="10" t="s">
        <v>259</v>
      </c>
      <c r="O131" s="10">
        <f>VLOOKUP(M131,Map_region!A:C,3,FALSE)</f>
        <v>149</v>
      </c>
    </row>
    <row r="132" spans="1:15">
      <c r="A132" t="s">
        <v>541</v>
      </c>
      <c r="B132" t="s">
        <v>339</v>
      </c>
      <c r="C132">
        <f>VLOOKUP(A132,Map_region!A:C,3,FALSE)</f>
        <v>148</v>
      </c>
      <c r="E132" t="s">
        <v>605</v>
      </c>
      <c r="F132" t="str">
        <f t="shared" si="4"/>
        <v>Cuba</v>
      </c>
      <c r="G132">
        <f>VLOOKUP(E132,Map_region!A:C,3,FALSE)</f>
        <v>44</v>
      </c>
      <c r="I132" s="5" t="s">
        <v>595</v>
      </c>
      <c r="J132" t="str">
        <f t="shared" si="5"/>
        <v>Sudan</v>
      </c>
      <c r="K132">
        <f>VLOOKUP(I132,Map_region!A:C,3,FALSE)</f>
        <v>160</v>
      </c>
      <c r="M132" s="10" t="s">
        <v>619</v>
      </c>
      <c r="N132" s="10" t="s">
        <v>425</v>
      </c>
      <c r="O132" s="10">
        <f>VLOOKUP(M132,Map_region!A:C,3,FALSE)</f>
        <v>150</v>
      </c>
    </row>
    <row r="133" spans="1:15">
      <c r="A133" t="s">
        <v>473</v>
      </c>
      <c r="B133" t="s">
        <v>259</v>
      </c>
      <c r="C133">
        <f>VLOOKUP(A133,Map_region!A:C,3,FALSE)</f>
        <v>149</v>
      </c>
      <c r="E133" t="s">
        <v>442</v>
      </c>
      <c r="F133" t="str">
        <f t="shared" si="4"/>
        <v>Cyprus</v>
      </c>
      <c r="G133">
        <f>VLOOKUP(E133,Map_region!A:C,3,FALSE)</f>
        <v>45</v>
      </c>
      <c r="I133" s="5" t="s">
        <v>591</v>
      </c>
      <c r="J133" t="str">
        <f t="shared" si="5"/>
        <v>Senegal</v>
      </c>
      <c r="K133">
        <f>VLOOKUP(I133,Map_region!A:C,3,FALSE)</f>
        <v>161</v>
      </c>
      <c r="M133" s="10" t="s">
        <v>457</v>
      </c>
      <c r="N133" s="10" t="s">
        <v>238</v>
      </c>
      <c r="O133" s="10">
        <f>VLOOKUP(M133,Map_region!A:C,3,FALSE)</f>
        <v>152</v>
      </c>
    </row>
    <row r="134" spans="1:15">
      <c r="A134" t="s">
        <v>619</v>
      </c>
      <c r="B134" t="s">
        <v>425</v>
      </c>
      <c r="C134">
        <f>VLOOKUP(A134,Map_region!A:C,3,FALSE)</f>
        <v>150</v>
      </c>
      <c r="E134" t="s">
        <v>471</v>
      </c>
      <c r="F134" t="str">
        <f t="shared" si="4"/>
        <v>Czech Republic</v>
      </c>
      <c r="G134">
        <f>VLOOKUP(E134,Map_region!A:C,3,FALSE)</f>
        <v>46</v>
      </c>
      <c r="I134" s="5" t="s">
        <v>623</v>
      </c>
      <c r="J134" t="str">
        <f t="shared" si="5"/>
        <v>Solomon Islands</v>
      </c>
      <c r="K134">
        <f>VLOOKUP(I134,Map_region!A:C,3,FALSE)</f>
        <v>163</v>
      </c>
      <c r="M134" s="10" t="s">
        <v>522</v>
      </c>
      <c r="N134" s="10" t="s">
        <v>316</v>
      </c>
      <c r="O134" s="10">
        <f>VLOOKUP(M134,Map_region!A:C,3,FALSE)</f>
        <v>153</v>
      </c>
    </row>
    <row r="135" spans="1:15">
      <c r="A135" t="s">
        <v>457</v>
      </c>
      <c r="B135" t="s">
        <v>238</v>
      </c>
      <c r="C135">
        <f>VLOOKUP(A135,Map_region!A:C,3,FALSE)</f>
        <v>152</v>
      </c>
      <c r="E135" t="s">
        <v>570</v>
      </c>
      <c r="F135" t="str">
        <f t="shared" si="4"/>
        <v>Djibouti</v>
      </c>
      <c r="G135">
        <f>VLOOKUP(E135,Map_region!A:C,3,FALSE)</f>
        <v>48</v>
      </c>
      <c r="I135" s="5" t="s">
        <v>592</v>
      </c>
      <c r="J135" t="str">
        <f t="shared" si="5"/>
        <v>SierraLeone</v>
      </c>
      <c r="K135">
        <f>VLOOKUP(I135,Map_region!A:C,3,FALSE)</f>
        <v>164</v>
      </c>
      <c r="M135" s="10" t="s">
        <v>505</v>
      </c>
      <c r="N135" s="10" t="s">
        <v>708</v>
      </c>
      <c r="O135" s="10">
        <f>VLOOKUP(M135,Map_region!A:C,3,FALSE)</f>
        <v>154</v>
      </c>
    </row>
    <row r="136" spans="1:15">
      <c r="A136" t="s">
        <v>522</v>
      </c>
      <c r="B136" t="s">
        <v>316</v>
      </c>
      <c r="C136">
        <f>VLOOKUP(A136,Map_region!A:C,3,FALSE)</f>
        <v>153</v>
      </c>
      <c r="E136" t="s">
        <v>572</v>
      </c>
      <c r="F136" t="str">
        <f t="shared" si="4"/>
        <v>Eritrea</v>
      </c>
      <c r="G136">
        <f>VLOOKUP(E136,Map_region!A:C,3,FALSE)</f>
        <v>55</v>
      </c>
      <c r="I136" s="5" t="s">
        <v>509</v>
      </c>
      <c r="J136" t="str">
        <f t="shared" si="5"/>
        <v>El Salvador</v>
      </c>
      <c r="K136">
        <f>VLOOKUP(I136,Map_region!A:C,3,FALSE)</f>
        <v>165</v>
      </c>
      <c r="M136" s="10" t="s">
        <v>500</v>
      </c>
      <c r="N136" s="10" t="s">
        <v>290</v>
      </c>
      <c r="O136" s="10">
        <f>VLOOKUP(M136,Map_region!A:C,3,FALSE)</f>
        <v>155</v>
      </c>
    </row>
    <row r="137" spans="1:15">
      <c r="A137" t="s">
        <v>505</v>
      </c>
      <c r="B137" t="s">
        <v>708</v>
      </c>
      <c r="C137">
        <f>VLOOKUP(A137,Map_region!A:C,3,FALSE)</f>
        <v>154</v>
      </c>
      <c r="E137" t="s">
        <v>480</v>
      </c>
      <c r="F137" t="str">
        <f t="shared" si="4"/>
        <v>Estonia</v>
      </c>
      <c r="G137">
        <f>VLOOKUP(E137,Map_region!A:C,3,FALSE)</f>
        <v>58</v>
      </c>
      <c r="I137" s="5" t="s">
        <v>646</v>
      </c>
      <c r="J137" t="str">
        <f t="shared" si="5"/>
        <v>Serbia</v>
      </c>
      <c r="K137">
        <f>VLOOKUP(I137,Map_region!A:C,3,FALSE)</f>
        <v>168</v>
      </c>
      <c r="M137" s="10" t="s">
        <v>474</v>
      </c>
      <c r="N137" s="10" t="s">
        <v>260</v>
      </c>
      <c r="O137" s="10">
        <f>VLOOKUP(M137,Map_region!A:C,3,FALSE)</f>
        <v>156</v>
      </c>
    </row>
    <row r="138" spans="1:15">
      <c r="A138" s="4" t="s">
        <v>710</v>
      </c>
      <c r="B138" s="4" t="s">
        <v>709</v>
      </c>
      <c r="C138" s="4" t="e">
        <f>VLOOKUP(A138,Map_region!A:C,3,FALSE)</f>
        <v>#N/A</v>
      </c>
      <c r="E138" t="s">
        <v>608</v>
      </c>
      <c r="F138" t="str">
        <f t="shared" si="4"/>
        <v>Fiji</v>
      </c>
      <c r="G138">
        <f>VLOOKUP(E138,Map_region!A:C,3,FALSE)</f>
        <v>61</v>
      </c>
      <c r="I138" s="5" t="s">
        <v>621</v>
      </c>
      <c r="J138" t="str">
        <f t="shared" si="5"/>
        <v>Sao Tome and Principe</v>
      </c>
      <c r="K138">
        <f>VLOOKUP(I138,Map_region!A:C,3,FALSE)</f>
        <v>170</v>
      </c>
      <c r="M138" s="10" t="s">
        <v>487</v>
      </c>
      <c r="N138" s="10" t="s">
        <v>711</v>
      </c>
      <c r="O138" s="10">
        <f>VLOOKUP(M138,Map_region!A:C,3,FALSE)</f>
        <v>157</v>
      </c>
    </row>
    <row r="139" spans="1:15">
      <c r="A139" t="s">
        <v>500</v>
      </c>
      <c r="B139" t="s">
        <v>290</v>
      </c>
      <c r="C139">
        <f>VLOOKUP(A139,Map_region!A:C,3,FALSE)</f>
        <v>155</v>
      </c>
      <c r="E139" t="s">
        <v>574</v>
      </c>
      <c r="F139" t="str">
        <f t="shared" si="4"/>
        <v>Gabon</v>
      </c>
      <c r="G139">
        <f>VLOOKUP(E139,Map_region!A:C,3,FALSE)</f>
        <v>64</v>
      </c>
      <c r="I139" s="5" t="s">
        <v>524</v>
      </c>
      <c r="J139" t="str">
        <f t="shared" si="5"/>
        <v>Suriname</v>
      </c>
      <c r="K139">
        <f>VLOOKUP(I139,Map_region!A:C,3,FALSE)</f>
        <v>171</v>
      </c>
      <c r="M139" s="10" t="s">
        <v>590</v>
      </c>
      <c r="N139" s="10" t="s">
        <v>393</v>
      </c>
      <c r="O139" s="10">
        <f>VLOOKUP(M139,Map_region!A:C,3,FALSE)</f>
        <v>158</v>
      </c>
    </row>
    <row r="140" spans="1:15">
      <c r="A140" t="s">
        <v>474</v>
      </c>
      <c r="B140" t="s">
        <v>260</v>
      </c>
      <c r="C140">
        <f>VLOOKUP(A140,Map_region!A:C,3,FALSE)</f>
        <v>156</v>
      </c>
      <c r="E140" t="s">
        <v>481</v>
      </c>
      <c r="F140" t="str">
        <f t="shared" si="4"/>
        <v>Georgia</v>
      </c>
      <c r="G140">
        <f>VLOOKUP(E140,Map_region!A:C,3,FALSE)</f>
        <v>66</v>
      </c>
      <c r="I140" s="5" t="s">
        <v>475</v>
      </c>
      <c r="J140" t="str">
        <f t="shared" si="5"/>
        <v>Slovakia</v>
      </c>
      <c r="K140">
        <f>VLOOKUP(I140,Map_region!A:C,3,FALSE)</f>
        <v>172</v>
      </c>
      <c r="M140" s="10" t="s">
        <v>501</v>
      </c>
      <c r="N140" s="10" t="s">
        <v>291</v>
      </c>
      <c r="O140" s="10">
        <f>VLOOKUP(M140,Map_region!A:C,3,FALSE)</f>
        <v>159</v>
      </c>
    </row>
    <row r="141" spans="1:15">
      <c r="A141" t="s">
        <v>487</v>
      </c>
      <c r="B141" t="s">
        <v>711</v>
      </c>
      <c r="C141">
        <f>VLOOKUP(A141,Map_region!A:C,3,FALSE)</f>
        <v>157</v>
      </c>
      <c r="E141" t="s">
        <v>575</v>
      </c>
      <c r="F141" t="str">
        <f t="shared" si="4"/>
        <v>Gambia</v>
      </c>
      <c r="G141">
        <f>VLOOKUP(E141,Map_region!A:C,3,FALSE)</f>
        <v>69</v>
      </c>
      <c r="I141" s="5" t="s">
        <v>476</v>
      </c>
      <c r="J141" t="str">
        <f t="shared" si="5"/>
        <v>Slovenia</v>
      </c>
      <c r="K141">
        <f>VLOOKUP(I141,Map_region!A:C,3,FALSE)</f>
        <v>173</v>
      </c>
      <c r="M141" s="10" t="s">
        <v>595</v>
      </c>
      <c r="N141" s="10" t="s">
        <v>398</v>
      </c>
      <c r="O141" s="10">
        <f>VLOOKUP(M141,Map_region!A:C,3,FALSE)</f>
        <v>160</v>
      </c>
    </row>
    <row r="142" spans="1:15">
      <c r="A142" t="s">
        <v>590</v>
      </c>
      <c r="B142" t="s">
        <v>393</v>
      </c>
      <c r="C142">
        <f>VLOOKUP(A142,Map_region!A:C,3,FALSE)</f>
        <v>158</v>
      </c>
      <c r="E142" t="s">
        <v>578</v>
      </c>
      <c r="F142" t="str">
        <f t="shared" si="4"/>
        <v>Guinea-Bissau</v>
      </c>
      <c r="G142">
        <f>VLOOKUP(E142,Map_region!A:C,3,FALSE)</f>
        <v>70</v>
      </c>
      <c r="I142" s="5" t="s">
        <v>460</v>
      </c>
      <c r="J142" t="str">
        <f t="shared" si="5"/>
        <v>Sweden</v>
      </c>
      <c r="K142">
        <f>VLOOKUP(I142,Map_region!A:C,3,FALSE)</f>
        <v>174</v>
      </c>
      <c r="M142" s="10" t="s">
        <v>591</v>
      </c>
      <c r="N142" s="10" t="s">
        <v>394</v>
      </c>
      <c r="O142" s="10">
        <f>VLOOKUP(M142,Map_region!A:C,3,FALSE)</f>
        <v>161</v>
      </c>
    </row>
    <row r="143" spans="1:15">
      <c r="A143" t="s">
        <v>501</v>
      </c>
      <c r="B143" t="s">
        <v>291</v>
      </c>
      <c r="C143">
        <f>VLOOKUP(A143,Map_region!A:C,3,FALSE)</f>
        <v>159</v>
      </c>
      <c r="E143" t="s">
        <v>571</v>
      </c>
      <c r="F143" t="str">
        <f t="shared" si="4"/>
        <v>Equatorial Guinea</v>
      </c>
      <c r="G143">
        <f>VLOOKUP(E143,Map_region!A:C,3,FALSE)</f>
        <v>71</v>
      </c>
      <c r="I143" s="5" t="s">
        <v>631</v>
      </c>
      <c r="J143" t="str">
        <f t="shared" si="5"/>
        <v>Swaziland</v>
      </c>
      <c r="K143">
        <f>VLOOKUP(I143,Map_region!A:C,3,FALSE)</f>
        <v>175</v>
      </c>
      <c r="M143" s="10" t="s">
        <v>543</v>
      </c>
      <c r="N143" s="10" t="s">
        <v>341</v>
      </c>
      <c r="O143" s="10">
        <f>VLOOKUP(M143,Map_region!A:C,3,FALSE)</f>
        <v>162</v>
      </c>
    </row>
    <row r="144" spans="1:15">
      <c r="A144" t="s">
        <v>595</v>
      </c>
      <c r="B144" t="s">
        <v>398</v>
      </c>
      <c r="C144">
        <f>VLOOKUP(A144,Map_region!A:C,3,FALSE)</f>
        <v>160</v>
      </c>
      <c r="E144" t="s">
        <v>521</v>
      </c>
      <c r="F144" t="str">
        <f t="shared" si="4"/>
        <v>Guyana</v>
      </c>
      <c r="G144">
        <f>VLOOKUP(E144,Map_region!A:C,3,FALSE)</f>
        <v>77</v>
      </c>
      <c r="I144" s="5" t="s">
        <v>502</v>
      </c>
      <c r="J144" t="str">
        <f t="shared" si="5"/>
        <v>Syria</v>
      </c>
      <c r="K144">
        <f>VLOOKUP(I144,Map_region!A:C,3,FALSE)</f>
        <v>177</v>
      </c>
      <c r="M144" s="10" t="s">
        <v>623</v>
      </c>
      <c r="N144" s="10" t="s">
        <v>429</v>
      </c>
      <c r="O144" s="10">
        <f>VLOOKUP(M144,Map_region!A:C,3,FALSE)</f>
        <v>163</v>
      </c>
    </row>
    <row r="145" spans="1:15">
      <c r="A145" t="s">
        <v>591</v>
      </c>
      <c r="B145" t="s">
        <v>394</v>
      </c>
      <c r="C145">
        <f>VLOOKUP(A145,Map_region!A:C,3,FALSE)</f>
        <v>161</v>
      </c>
      <c r="E145" t="s">
        <v>448</v>
      </c>
      <c r="F145" t="str">
        <f t="shared" si="4"/>
        <v>Iceland</v>
      </c>
      <c r="G145">
        <f>VLOOKUP(E145,Map_region!A:C,3,FALSE)</f>
        <v>88</v>
      </c>
      <c r="I145" s="5" t="s">
        <v>566</v>
      </c>
      <c r="J145" t="str">
        <f t="shared" si="5"/>
        <v>Chad</v>
      </c>
      <c r="K145">
        <f>VLOOKUP(I145,Map_region!A:C,3,FALSE)</f>
        <v>178</v>
      </c>
      <c r="M145" s="10" t="s">
        <v>592</v>
      </c>
      <c r="N145" s="10" t="s">
        <v>712</v>
      </c>
      <c r="O145" s="10">
        <f>VLOOKUP(M145,Map_region!A:C,3,FALSE)</f>
        <v>164</v>
      </c>
    </row>
    <row r="146" spans="1:15">
      <c r="A146" t="s">
        <v>543</v>
      </c>
      <c r="B146" t="s">
        <v>341</v>
      </c>
      <c r="C146">
        <f>VLOOKUP(A146,Map_region!A:C,3,FALSE)</f>
        <v>162</v>
      </c>
      <c r="E146" t="s">
        <v>611</v>
      </c>
      <c r="F146" t="str">
        <f t="shared" si="4"/>
        <v>Jamaica</v>
      </c>
      <c r="G146">
        <f>VLOOKUP(E146,Map_region!A:C,3,FALSE)</f>
        <v>91</v>
      </c>
      <c r="I146" s="5" t="s">
        <v>597</v>
      </c>
      <c r="J146" t="str">
        <f t="shared" si="5"/>
        <v>Togo</v>
      </c>
      <c r="K146">
        <f>VLOOKUP(I146,Map_region!A:C,3,FALSE)</f>
        <v>179</v>
      </c>
      <c r="M146" s="10" t="s">
        <v>509</v>
      </c>
      <c r="N146" s="10" t="s">
        <v>301</v>
      </c>
      <c r="O146" s="10">
        <f>VLOOKUP(M146,Map_region!A:C,3,FALSE)</f>
        <v>165</v>
      </c>
    </row>
    <row r="147" spans="1:15">
      <c r="A147" t="s">
        <v>623</v>
      </c>
      <c r="B147" t="s">
        <v>429</v>
      </c>
      <c r="C147">
        <f>VLOOKUP(A147,Map_region!A:C,3,FALSE)</f>
        <v>163</v>
      </c>
      <c r="E147" t="s">
        <v>482</v>
      </c>
      <c r="F147" t="str">
        <f t="shared" si="4"/>
        <v>Kazakhstan</v>
      </c>
      <c r="G147">
        <f>VLOOKUP(E147,Map_region!A:C,3,FALSE)</f>
        <v>94</v>
      </c>
      <c r="I147" s="5" t="s">
        <v>545</v>
      </c>
      <c r="J147" t="str">
        <f t="shared" si="5"/>
        <v>Thailand</v>
      </c>
      <c r="K147">
        <f>VLOOKUP(I147,Map_region!A:C,3,FALSE)</f>
        <v>180</v>
      </c>
      <c r="M147" s="10" t="s">
        <v>593</v>
      </c>
      <c r="N147" s="10" t="s">
        <v>396</v>
      </c>
      <c r="O147" s="10">
        <f>VLOOKUP(M147,Map_region!A:C,3,FALSE)</f>
        <v>167</v>
      </c>
    </row>
    <row r="148" spans="1:15">
      <c r="A148" t="s">
        <v>592</v>
      </c>
      <c r="B148" t="s">
        <v>712</v>
      </c>
      <c r="C148">
        <f>VLOOKUP(A148,Map_region!A:C,3,FALSE)</f>
        <v>164</v>
      </c>
      <c r="E148" t="s">
        <v>483</v>
      </c>
      <c r="F148" t="str">
        <f t="shared" si="4"/>
        <v>Kyrgyzstan</v>
      </c>
      <c r="G148">
        <f>VLOOKUP(E148,Map_region!A:C,3,FALSE)</f>
        <v>96</v>
      </c>
      <c r="I148" s="5" t="s">
        <v>488</v>
      </c>
      <c r="J148" t="str">
        <f t="shared" si="5"/>
        <v>Tajikistan</v>
      </c>
      <c r="K148">
        <f>VLOOKUP(I148,Map_region!A:C,3,FALSE)</f>
        <v>181</v>
      </c>
      <c r="M148" s="10" t="s">
        <v>646</v>
      </c>
      <c r="N148" s="10" t="s">
        <v>645</v>
      </c>
      <c r="O148" s="10">
        <f>VLOOKUP(M148,Map_region!A:C,3,FALSE)</f>
        <v>168</v>
      </c>
    </row>
    <row r="149" spans="1:15">
      <c r="A149" t="s">
        <v>509</v>
      </c>
      <c r="B149" t="s">
        <v>301</v>
      </c>
      <c r="C149">
        <f>VLOOKUP(A149,Map_region!A:C,3,FALSE)</f>
        <v>165</v>
      </c>
      <c r="E149" t="s">
        <v>497</v>
      </c>
      <c r="F149" t="str">
        <f t="shared" si="4"/>
        <v>Kuwait</v>
      </c>
      <c r="G149">
        <f>VLOOKUP(E149,Map_region!A:C,3,FALSE)</f>
        <v>101</v>
      </c>
      <c r="I149" s="5" t="s">
        <v>489</v>
      </c>
      <c r="J149" t="str">
        <f t="shared" si="5"/>
        <v>Turkmenistan</v>
      </c>
      <c r="K149">
        <f>VLOOKUP(I149,Map_region!A:C,3,FALSE)</f>
        <v>183</v>
      </c>
      <c r="M149" s="10" t="s">
        <v>621</v>
      </c>
      <c r="N149" s="10" t="s">
        <v>427</v>
      </c>
      <c r="O149" s="10">
        <f>VLOOKUP(M149,Map_region!A:C,3,FALSE)</f>
        <v>170</v>
      </c>
    </row>
    <row r="150" spans="1:15">
      <c r="A150" t="s">
        <v>593</v>
      </c>
      <c r="B150" t="s">
        <v>396</v>
      </c>
      <c r="C150">
        <f>VLOOKUP(A150,Map_region!A:C,3,FALSE)</f>
        <v>167</v>
      </c>
      <c r="E150" t="s">
        <v>554</v>
      </c>
      <c r="F150" t="str">
        <f t="shared" si="4"/>
        <v>Libya</v>
      </c>
      <c r="G150">
        <f>VLOOKUP(E150,Map_region!A:C,3,FALSE)</f>
        <v>105</v>
      </c>
      <c r="I150" s="5" t="s">
        <v>628</v>
      </c>
      <c r="J150" t="str">
        <f t="shared" si="5"/>
        <v>Trinidad and Tobago</v>
      </c>
      <c r="K150">
        <f>VLOOKUP(I150,Map_region!A:C,3,FALSE)</f>
        <v>186</v>
      </c>
      <c r="M150" s="10" t="s">
        <v>524</v>
      </c>
      <c r="N150" s="10" t="s">
        <v>318</v>
      </c>
      <c r="O150" s="10">
        <f>VLOOKUP(M150,Map_region!A:C,3,FALSE)</f>
        <v>171</v>
      </c>
    </row>
    <row r="151" spans="1:15">
      <c r="A151" t="s">
        <v>646</v>
      </c>
      <c r="B151" t="s">
        <v>645</v>
      </c>
      <c r="C151">
        <f>VLOOKUP(A151,Map_region!A:C,3,FALSE)</f>
        <v>168</v>
      </c>
      <c r="E151" s="3" t="s">
        <v>625</v>
      </c>
      <c r="F151" s="3" t="e">
        <f t="shared" si="4"/>
        <v>#N/A</v>
      </c>
      <c r="G151">
        <f>VLOOKUP(E151,Map_region!A:C,3,FALSE)</f>
        <v>106</v>
      </c>
      <c r="I151" s="5" t="s">
        <v>556</v>
      </c>
      <c r="J151" t="str">
        <f t="shared" si="5"/>
        <v>Tunisia</v>
      </c>
      <c r="K151">
        <f>VLOOKUP(I151,Map_region!A:C,3,FALSE)</f>
        <v>187</v>
      </c>
      <c r="M151" s="10" t="s">
        <v>475</v>
      </c>
      <c r="N151" s="10" t="s">
        <v>634</v>
      </c>
      <c r="O151" s="10">
        <f>VLOOKUP(M151,Map_region!A:C,3,FALSE)</f>
        <v>172</v>
      </c>
    </row>
    <row r="152" spans="1:15">
      <c r="A152" t="s">
        <v>621</v>
      </c>
      <c r="B152" t="s">
        <v>427</v>
      </c>
      <c r="C152">
        <f>VLOOKUP(A152,Map_region!A:C,3,FALSE)</f>
        <v>170</v>
      </c>
      <c r="E152" t="s">
        <v>580</v>
      </c>
      <c r="F152" t="str">
        <f t="shared" si="4"/>
        <v>Lesotho</v>
      </c>
      <c r="G152">
        <f>VLOOKUP(E152,Map_region!A:C,3,FALSE)</f>
        <v>109</v>
      </c>
      <c r="I152" s="5" t="s">
        <v>503</v>
      </c>
      <c r="J152" t="str">
        <f t="shared" si="5"/>
        <v>Turkey</v>
      </c>
      <c r="K152">
        <f>VLOOKUP(I152,Map_region!A:C,3,FALSE)</f>
        <v>188</v>
      </c>
      <c r="M152" s="10" t="s">
        <v>476</v>
      </c>
      <c r="N152" s="10" t="s">
        <v>262</v>
      </c>
      <c r="O152" s="10">
        <f>VLOOKUP(M152,Map_region!A:C,3,FALSE)</f>
        <v>173</v>
      </c>
    </row>
    <row r="153" spans="1:15">
      <c r="A153" t="s">
        <v>524</v>
      </c>
      <c r="B153" t="s">
        <v>318</v>
      </c>
      <c r="C153">
        <f>VLOOKUP(A153,Map_region!A:C,3,FALSE)</f>
        <v>171</v>
      </c>
      <c r="E153" t="s">
        <v>485</v>
      </c>
      <c r="F153" t="str">
        <f t="shared" si="4"/>
        <v>Lithuania</v>
      </c>
      <c r="G153">
        <f>VLOOKUP(E153,Map_region!A:C,3,FALSE)</f>
        <v>110</v>
      </c>
      <c r="I153" s="5" t="s">
        <v>596</v>
      </c>
      <c r="J153" t="str">
        <f t="shared" si="5"/>
        <v>Tanzania</v>
      </c>
      <c r="K153">
        <f>VLOOKUP(I153,Map_region!A:C,3,FALSE)</f>
        <v>191</v>
      </c>
      <c r="M153" s="10" t="s">
        <v>460</v>
      </c>
      <c r="N153" s="10" t="s">
        <v>241</v>
      </c>
      <c r="O153" s="10">
        <f>VLOOKUP(M153,Map_region!A:C,3,FALSE)</f>
        <v>174</v>
      </c>
    </row>
    <row r="154" spans="1:15">
      <c r="A154" t="s">
        <v>475</v>
      </c>
      <c r="B154" t="s">
        <v>634</v>
      </c>
      <c r="C154">
        <f>VLOOKUP(A154,Map_region!A:C,3,FALSE)</f>
        <v>172</v>
      </c>
      <c r="E154" t="s">
        <v>452</v>
      </c>
      <c r="F154" t="str">
        <f t="shared" si="4"/>
        <v>Luxembourg</v>
      </c>
      <c r="G154">
        <f>VLOOKUP(E154,Map_region!A:C,3,FALSE)</f>
        <v>111</v>
      </c>
      <c r="I154" s="5" t="s">
        <v>598</v>
      </c>
      <c r="J154" t="str">
        <f t="shared" si="5"/>
        <v>Uganda</v>
      </c>
      <c r="K154">
        <f>VLOOKUP(I154,Map_region!A:C,3,FALSE)</f>
        <v>192</v>
      </c>
      <c r="M154" s="10" t="s">
        <v>631</v>
      </c>
      <c r="N154" s="10" t="s">
        <v>399</v>
      </c>
      <c r="O154" s="10">
        <f>VLOOKUP(M154,Map_region!A:C,3,FALSE)</f>
        <v>175</v>
      </c>
    </row>
    <row r="155" spans="1:15">
      <c r="A155" t="s">
        <v>476</v>
      </c>
      <c r="B155" t="s">
        <v>262</v>
      </c>
      <c r="C155">
        <f>VLOOKUP(A155,Map_region!A:C,3,FALSE)</f>
        <v>173</v>
      </c>
      <c r="E155" t="s">
        <v>484</v>
      </c>
      <c r="F155" t="str">
        <f t="shared" si="4"/>
        <v>Latvia</v>
      </c>
      <c r="G155">
        <f>VLOOKUP(E155,Map_region!A:C,3,FALSE)</f>
        <v>112</v>
      </c>
      <c r="I155" s="5" t="s">
        <v>490</v>
      </c>
      <c r="J155" t="str">
        <f t="shared" si="5"/>
        <v>Ukraine</v>
      </c>
      <c r="K155">
        <f>VLOOKUP(I155,Map_region!A:C,3,FALSE)</f>
        <v>193</v>
      </c>
      <c r="M155" s="10" t="s">
        <v>502</v>
      </c>
      <c r="N155" s="10" t="s">
        <v>713</v>
      </c>
      <c r="O155" s="10">
        <f>VLOOKUP(M155,Map_region!A:C,3,FALSE)</f>
        <v>177</v>
      </c>
    </row>
    <row r="156" spans="1:15">
      <c r="A156" t="s">
        <v>460</v>
      </c>
      <c r="B156" t="s">
        <v>241</v>
      </c>
      <c r="C156">
        <f>VLOOKUP(A156,Map_region!A:C,3,FALSE)</f>
        <v>174</v>
      </c>
      <c r="E156" t="s">
        <v>550</v>
      </c>
      <c r="F156" t="str">
        <f t="shared" si="4"/>
        <v>Macao</v>
      </c>
      <c r="G156">
        <f>VLOOKUP(E156,Map_region!A:C,3,FALSE)</f>
        <v>113</v>
      </c>
      <c r="I156" s="5" t="s">
        <v>525</v>
      </c>
      <c r="J156" t="str">
        <f t="shared" si="5"/>
        <v>Uruguay</v>
      </c>
      <c r="K156">
        <f>VLOOKUP(I156,Map_region!A:C,3,FALSE)</f>
        <v>194</v>
      </c>
      <c r="M156" s="10" t="s">
        <v>566</v>
      </c>
      <c r="N156" s="10" t="s">
        <v>369</v>
      </c>
      <c r="O156" s="10">
        <f>VLOOKUP(M156,Map_region!A:C,3,FALSE)</f>
        <v>178</v>
      </c>
    </row>
    <row r="157" spans="1:15">
      <c r="A157" t="s">
        <v>631</v>
      </c>
      <c r="B157" t="s">
        <v>399</v>
      </c>
      <c r="C157">
        <f>VLOOKUP(A157,Map_region!A:C,3,FALSE)</f>
        <v>175</v>
      </c>
      <c r="E157" t="s">
        <v>486</v>
      </c>
      <c r="F157" t="str">
        <f t="shared" si="4"/>
        <v>Moldova</v>
      </c>
      <c r="G157">
        <f>VLOOKUP(E157,Map_region!A:C,3,FALSE)</f>
        <v>116</v>
      </c>
      <c r="I157" s="5" t="s">
        <v>216</v>
      </c>
      <c r="J157" t="str">
        <f t="shared" si="5"/>
        <v>the United States of America</v>
      </c>
      <c r="K157">
        <f>VLOOKUP(I157,Map_region!A:C,3,FALSE)</f>
        <v>195</v>
      </c>
      <c r="M157" s="10" t="s">
        <v>597</v>
      </c>
      <c r="N157" s="10" t="s">
        <v>401</v>
      </c>
      <c r="O157" s="10">
        <f>VLOOKUP(M157,Map_region!A:C,3,FALSE)</f>
        <v>179</v>
      </c>
    </row>
    <row r="158" spans="1:15">
      <c r="A158" t="s">
        <v>502</v>
      </c>
      <c r="B158" t="s">
        <v>713</v>
      </c>
      <c r="C158">
        <f>VLOOKUP(A158,Map_region!A:C,3,FALSE)</f>
        <v>177</v>
      </c>
      <c r="E158" t="s">
        <v>613</v>
      </c>
      <c r="F158" t="str">
        <f t="shared" si="4"/>
        <v>Maldives</v>
      </c>
      <c r="G158">
        <f>VLOOKUP(E158,Map_region!A:C,3,FALSE)</f>
        <v>118</v>
      </c>
      <c r="I158" s="5" t="s">
        <v>491</v>
      </c>
      <c r="J158" t="str">
        <f t="shared" si="5"/>
        <v>Uzbekistan</v>
      </c>
      <c r="K158">
        <f>VLOOKUP(I158,Map_region!A:C,3,FALSE)</f>
        <v>196</v>
      </c>
      <c r="M158" s="10" t="s">
        <v>545</v>
      </c>
      <c r="N158" s="10" t="s">
        <v>343</v>
      </c>
      <c r="O158" s="10">
        <f>VLOOKUP(M158,Map_region!A:C,3,FALSE)</f>
        <v>180</v>
      </c>
    </row>
    <row r="159" spans="1:15">
      <c r="A159" t="s">
        <v>566</v>
      </c>
      <c r="B159" t="s">
        <v>369</v>
      </c>
      <c r="C159">
        <f>VLOOKUP(A159,Map_region!A:C,3,FALSE)</f>
        <v>178</v>
      </c>
      <c r="E159" t="s">
        <v>641</v>
      </c>
      <c r="F159" t="str">
        <f t="shared" si="4"/>
        <v>Macedonia</v>
      </c>
      <c r="G159">
        <f>VLOOKUP(E159,Map_region!A:C,3,FALSE)</f>
        <v>121</v>
      </c>
      <c r="I159" s="5" t="s">
        <v>626</v>
      </c>
      <c r="J159" t="str">
        <f t="shared" si="5"/>
        <v>St Vincent and Grenadines</v>
      </c>
      <c r="K159">
        <f>VLOOKUP(I159,Map_region!A:C,3,FALSE)</f>
        <v>198</v>
      </c>
      <c r="M159" s="10" t="s">
        <v>488</v>
      </c>
      <c r="N159" s="10" t="s">
        <v>276</v>
      </c>
      <c r="O159" s="10">
        <f>VLOOKUP(M159,Map_region!A:C,3,FALSE)</f>
        <v>181</v>
      </c>
    </row>
    <row r="160" spans="1:15">
      <c r="A160" t="s">
        <v>597</v>
      </c>
      <c r="B160" t="s">
        <v>401</v>
      </c>
      <c r="C160">
        <f>VLOOKUP(A160,Map_region!A:C,3,FALSE)</f>
        <v>179</v>
      </c>
      <c r="E160" t="s">
        <v>453</v>
      </c>
      <c r="F160" t="str">
        <f t="shared" si="4"/>
        <v>Malta</v>
      </c>
      <c r="G160">
        <f>VLOOKUP(E160,Map_region!A:C,3,FALSE)</f>
        <v>123</v>
      </c>
      <c r="I160" s="5" t="s">
        <v>526</v>
      </c>
      <c r="J160" t="str">
        <f t="shared" si="5"/>
        <v>Venezuela</v>
      </c>
      <c r="K160">
        <f>VLOOKUP(I160,Map_region!A:C,3,FALSE)</f>
        <v>199</v>
      </c>
      <c r="M160" s="10" t="s">
        <v>489</v>
      </c>
      <c r="N160" s="10" t="s">
        <v>277</v>
      </c>
      <c r="O160" s="10">
        <f>VLOOKUP(M160,Map_region!A:C,3,FALSE)</f>
        <v>183</v>
      </c>
    </row>
    <row r="161" spans="1:15">
      <c r="A161" t="s">
        <v>545</v>
      </c>
      <c r="B161" t="s">
        <v>343</v>
      </c>
      <c r="C161">
        <f>VLOOKUP(A161,Map_region!A:C,3,FALSE)</f>
        <v>180</v>
      </c>
      <c r="E161" t="s">
        <v>644</v>
      </c>
      <c r="F161" t="str">
        <f t="shared" si="4"/>
        <v>Montenegro</v>
      </c>
      <c r="G161">
        <f>VLOOKUP(E161,Map_region!A:C,3,FALSE)</f>
        <v>125</v>
      </c>
      <c r="I161" s="5" t="s">
        <v>546</v>
      </c>
      <c r="J161" t="str">
        <f t="shared" si="5"/>
        <v>Vietnam</v>
      </c>
      <c r="K161">
        <f>VLOOKUP(I161,Map_region!A:C,3,FALSE)</f>
        <v>200</v>
      </c>
      <c r="M161" s="10" t="s">
        <v>536</v>
      </c>
      <c r="N161" s="10" t="s">
        <v>714</v>
      </c>
      <c r="O161" s="10">
        <f>VLOOKUP(M161,Map_region!A:C,3,FALSE)</f>
        <v>184</v>
      </c>
    </row>
    <row r="162" spans="1:15">
      <c r="A162" t="s">
        <v>488</v>
      </c>
      <c r="B162" t="s">
        <v>276</v>
      </c>
      <c r="C162">
        <f>VLOOKUP(A162,Map_region!A:C,3,FALSE)</f>
        <v>181</v>
      </c>
      <c r="E162" t="s">
        <v>615</v>
      </c>
      <c r="F162" t="str">
        <f t="shared" si="4"/>
        <v>Mauritius</v>
      </c>
      <c r="G162">
        <f>VLOOKUP(E162,Map_region!A:C,3,FALSE)</f>
        <v>129</v>
      </c>
      <c r="I162" s="5" t="s">
        <v>630</v>
      </c>
      <c r="J162" t="str">
        <f t="shared" si="5"/>
        <v>Vanuatu</v>
      </c>
      <c r="K162">
        <f>VLOOKUP(I162,Map_region!A:C,3,FALSE)</f>
        <v>201</v>
      </c>
      <c r="M162" s="10" t="s">
        <v>627</v>
      </c>
      <c r="N162" s="10" t="s">
        <v>433</v>
      </c>
      <c r="O162" s="10">
        <f>VLOOKUP(M162,Map_region!A:C,3,FALSE)</f>
        <v>185</v>
      </c>
    </row>
    <row r="163" spans="1:15">
      <c r="A163" t="s">
        <v>489</v>
      </c>
      <c r="B163" t="s">
        <v>277</v>
      </c>
      <c r="C163">
        <f>VLOOKUP(A163,Map_region!A:C,3,FALSE)</f>
        <v>183</v>
      </c>
      <c r="E163" t="s">
        <v>587</v>
      </c>
      <c r="F163" t="str">
        <f t="shared" si="4"/>
        <v>Namibia</v>
      </c>
      <c r="G163">
        <f>VLOOKUP(E163,Map_region!A:C,3,FALSE)</f>
        <v>132</v>
      </c>
      <c r="I163" s="5" t="s">
        <v>620</v>
      </c>
      <c r="J163" t="str">
        <f t="shared" si="5"/>
        <v>Samoa</v>
      </c>
      <c r="K163">
        <f>VLOOKUP(I163,Map_region!A:C,3,FALSE)</f>
        <v>202</v>
      </c>
      <c r="M163" s="10" t="s">
        <v>628</v>
      </c>
      <c r="N163" s="10" t="s">
        <v>434</v>
      </c>
      <c r="O163" s="10">
        <f>VLOOKUP(M163,Map_region!A:C,3,FALSE)</f>
        <v>186</v>
      </c>
    </row>
    <row r="164" spans="1:15">
      <c r="A164" t="s">
        <v>536</v>
      </c>
      <c r="B164" t="s">
        <v>714</v>
      </c>
      <c r="C164">
        <f>VLOOKUP(A164,Map_region!A:C,3,FALSE)</f>
        <v>184</v>
      </c>
      <c r="E164" s="4" t="s">
        <v>707</v>
      </c>
      <c r="F164" s="4" t="str">
        <f t="shared" si="4"/>
        <v>New Caledonia</v>
      </c>
      <c r="G164" s="4" t="e">
        <f>VLOOKUP(E164,Map_region!A:C,3,FALSE)</f>
        <v>#N/A</v>
      </c>
      <c r="I164" s="5" t="s">
        <v>506</v>
      </c>
      <c r="J164" t="str">
        <f t="shared" si="5"/>
        <v>Yemen</v>
      </c>
      <c r="K164">
        <f>VLOOKUP(I164,Map_region!A:C,3,FALSE)</f>
        <v>207</v>
      </c>
      <c r="M164" s="10" t="s">
        <v>556</v>
      </c>
      <c r="N164" s="10" t="s">
        <v>357</v>
      </c>
      <c r="O164" s="10">
        <f>VLOOKUP(M164,Map_region!A:C,3,FALSE)</f>
        <v>187</v>
      </c>
    </row>
    <row r="165" spans="1:15">
      <c r="A165" t="s">
        <v>627</v>
      </c>
      <c r="B165" t="s">
        <v>433</v>
      </c>
      <c r="C165">
        <f>VLOOKUP(A165,Map_region!A:C,3,FALSE)</f>
        <v>185</v>
      </c>
      <c r="E165" t="s">
        <v>541</v>
      </c>
      <c r="F165" t="str">
        <f t="shared" si="4"/>
        <v>Papua New Guinea</v>
      </c>
      <c r="G165">
        <f>VLOOKUP(E165,Map_region!A:C,3,FALSE)</f>
        <v>148</v>
      </c>
      <c r="I165" s="5" t="s">
        <v>594</v>
      </c>
      <c r="J165" t="str">
        <f t="shared" si="5"/>
        <v>South Africa</v>
      </c>
      <c r="K165">
        <f>VLOOKUP(I165,Map_region!A:C,3,FALSE)</f>
        <v>208</v>
      </c>
      <c r="M165" s="10" t="s">
        <v>503</v>
      </c>
      <c r="N165" s="10" t="s">
        <v>293</v>
      </c>
      <c r="O165" s="10">
        <f>VLOOKUP(M165,Map_region!A:C,3,FALSE)</f>
        <v>188</v>
      </c>
    </row>
    <row r="166" spans="1:15">
      <c r="A166" t="s">
        <v>628</v>
      </c>
      <c r="B166" t="s">
        <v>434</v>
      </c>
      <c r="C166">
        <f>VLOOKUP(A166,Map_region!A:C,3,FALSE)</f>
        <v>186</v>
      </c>
      <c r="E166" t="s">
        <v>619</v>
      </c>
      <c r="F166" t="str">
        <f t="shared" si="4"/>
        <v>Puerto Rico</v>
      </c>
      <c r="G166">
        <f>VLOOKUP(E166,Map_region!A:C,3,FALSE)</f>
        <v>150</v>
      </c>
      <c r="I166" s="5" t="s">
        <v>599</v>
      </c>
      <c r="J166" t="str">
        <f t="shared" si="5"/>
        <v>Zambia</v>
      </c>
      <c r="K166">
        <f>VLOOKUP(I166,Map_region!A:C,3,FALSE)</f>
        <v>209</v>
      </c>
      <c r="M166" s="10" t="s">
        <v>544</v>
      </c>
      <c r="N166" s="10" t="s">
        <v>342</v>
      </c>
      <c r="O166" s="10">
        <f>VLOOKUP(M166,Map_region!A:C,3,FALSE)</f>
        <v>190</v>
      </c>
    </row>
    <row r="167" spans="1:15">
      <c r="A167" t="s">
        <v>556</v>
      </c>
      <c r="B167" t="s">
        <v>357</v>
      </c>
      <c r="C167">
        <f>VLOOKUP(A167,Map_region!A:C,3,FALSE)</f>
        <v>187</v>
      </c>
      <c r="E167" s="4" t="s">
        <v>710</v>
      </c>
      <c r="F167" s="4" t="str">
        <f t="shared" si="4"/>
        <v>French Polynesia</v>
      </c>
      <c r="G167" s="4" t="e">
        <f>VLOOKUP(E167,Map_region!A:C,3,FALSE)</f>
        <v>#N/A</v>
      </c>
      <c r="I167" s="5" t="s">
        <v>600</v>
      </c>
      <c r="J167" t="str">
        <f t="shared" si="5"/>
        <v>Zimbabwe</v>
      </c>
      <c r="K167">
        <f>VLOOKUP(I167,Map_region!A:C,3,FALSE)</f>
        <v>210</v>
      </c>
      <c r="M167" s="10" t="s">
        <v>596</v>
      </c>
      <c r="N167" s="10" t="s">
        <v>400</v>
      </c>
      <c r="O167" s="10">
        <f>VLOOKUP(M167,Map_region!A:C,3,FALSE)</f>
        <v>191</v>
      </c>
    </row>
    <row r="168" spans="1:15">
      <c r="A168" t="s">
        <v>503</v>
      </c>
      <c r="B168" t="s">
        <v>293</v>
      </c>
      <c r="C168">
        <f>VLOOKUP(A168,Map_region!A:C,3,FALSE)</f>
        <v>188</v>
      </c>
      <c r="E168" t="s">
        <v>500</v>
      </c>
      <c r="F168" t="str">
        <f t="shared" si="4"/>
        <v>Qatar</v>
      </c>
      <c r="G168">
        <f>VLOOKUP(E168,Map_region!A:C,3,FALSE)</f>
        <v>155</v>
      </c>
      <c r="M168" s="10" t="s">
        <v>598</v>
      </c>
      <c r="N168" s="10" t="s">
        <v>402</v>
      </c>
      <c r="O168" s="10">
        <f>VLOOKUP(M168,Map_region!A:C,3,FALSE)</f>
        <v>192</v>
      </c>
    </row>
    <row r="169" spans="1:15">
      <c r="A169" t="s">
        <v>544</v>
      </c>
      <c r="B169" t="s">
        <v>342</v>
      </c>
      <c r="C169">
        <f>VLOOKUP(A169,Map_region!A:C,3,FALSE)</f>
        <v>190</v>
      </c>
      <c r="E169" t="s">
        <v>623</v>
      </c>
      <c r="F169" t="str">
        <f t="shared" si="4"/>
        <v>Solomon Islands</v>
      </c>
      <c r="G169">
        <f>VLOOKUP(E169,Map_region!A:C,3,FALSE)</f>
        <v>163</v>
      </c>
      <c r="M169" s="10" t="s">
        <v>490</v>
      </c>
      <c r="N169" s="10" t="s">
        <v>278</v>
      </c>
      <c r="O169" s="10">
        <f>VLOOKUP(M169,Map_region!A:C,3,FALSE)</f>
        <v>193</v>
      </c>
    </row>
    <row r="170" spans="1:15">
      <c r="A170" t="s">
        <v>596</v>
      </c>
      <c r="B170" t="s">
        <v>400</v>
      </c>
      <c r="C170">
        <f>VLOOKUP(A170,Map_region!A:C,3,FALSE)</f>
        <v>191</v>
      </c>
      <c r="E170" t="s">
        <v>593</v>
      </c>
      <c r="F170" t="str">
        <f t="shared" si="4"/>
        <v>Somalia</v>
      </c>
      <c r="G170">
        <f>VLOOKUP(E170,Map_region!A:C,3,FALSE)</f>
        <v>167</v>
      </c>
      <c r="M170" s="10" t="s">
        <v>525</v>
      </c>
      <c r="N170" s="10" t="s">
        <v>319</v>
      </c>
      <c r="O170" s="10">
        <f>VLOOKUP(M170,Map_region!A:C,3,FALSE)</f>
        <v>194</v>
      </c>
    </row>
    <row r="171" spans="1:15">
      <c r="A171" t="s">
        <v>598</v>
      </c>
      <c r="B171" t="s">
        <v>402</v>
      </c>
      <c r="C171">
        <f>VLOOKUP(A171,Map_region!A:C,3,FALSE)</f>
        <v>192</v>
      </c>
      <c r="E171" t="s">
        <v>621</v>
      </c>
      <c r="F171" t="str">
        <f t="shared" si="4"/>
        <v>Sao Tome and Principe</v>
      </c>
      <c r="G171">
        <f>VLOOKUP(E171,Map_region!A:C,3,FALSE)</f>
        <v>170</v>
      </c>
      <c r="M171" s="10" t="s">
        <v>216</v>
      </c>
      <c r="N171" s="10" t="s">
        <v>715</v>
      </c>
      <c r="O171" s="10">
        <f>VLOOKUP(M171,Map_region!A:C,3,FALSE)</f>
        <v>195</v>
      </c>
    </row>
    <row r="172" spans="1:15">
      <c r="A172" t="s">
        <v>490</v>
      </c>
      <c r="B172" t="s">
        <v>278</v>
      </c>
      <c r="C172">
        <f>VLOOKUP(A172,Map_region!A:C,3,FALSE)</f>
        <v>193</v>
      </c>
      <c r="E172" t="s">
        <v>524</v>
      </c>
      <c r="F172" t="str">
        <f t="shared" si="4"/>
        <v>Suriname</v>
      </c>
      <c r="G172">
        <f>VLOOKUP(E172,Map_region!A:C,3,FALSE)</f>
        <v>171</v>
      </c>
      <c r="M172" s="10" t="s">
        <v>491</v>
      </c>
      <c r="N172" s="10" t="s">
        <v>279</v>
      </c>
      <c r="O172" s="10">
        <f>VLOOKUP(M172,Map_region!A:C,3,FALSE)</f>
        <v>196</v>
      </c>
    </row>
    <row r="173" spans="1:15">
      <c r="A173" t="s">
        <v>525</v>
      </c>
      <c r="B173" t="s">
        <v>319</v>
      </c>
      <c r="C173">
        <f>VLOOKUP(A173,Map_region!A:C,3,FALSE)</f>
        <v>194</v>
      </c>
      <c r="E173" t="s">
        <v>475</v>
      </c>
      <c r="F173" t="str">
        <f t="shared" si="4"/>
        <v>Slovakia</v>
      </c>
      <c r="G173">
        <f>VLOOKUP(E173,Map_region!A:C,3,FALSE)</f>
        <v>172</v>
      </c>
      <c r="M173" s="10" t="s">
        <v>626</v>
      </c>
      <c r="N173" s="10" t="s">
        <v>716</v>
      </c>
      <c r="O173" s="10">
        <f>VLOOKUP(M173,Map_region!A:C,3,FALSE)</f>
        <v>198</v>
      </c>
    </row>
    <row r="174" spans="1:15">
      <c r="A174" t="s">
        <v>216</v>
      </c>
      <c r="B174" t="s">
        <v>715</v>
      </c>
      <c r="C174">
        <f>VLOOKUP(A174,Map_region!A:C,3,FALSE)</f>
        <v>195</v>
      </c>
      <c r="E174" t="s">
        <v>476</v>
      </c>
      <c r="F174" t="str">
        <f t="shared" si="4"/>
        <v>Slovenia</v>
      </c>
      <c r="G174">
        <f>VLOOKUP(E174,Map_region!A:C,3,FALSE)</f>
        <v>173</v>
      </c>
      <c r="M174" s="10" t="s">
        <v>526</v>
      </c>
      <c r="N174" s="10" t="s">
        <v>717</v>
      </c>
      <c r="O174" s="10">
        <f>VLOOKUP(M174,Map_region!A:C,3,FALSE)</f>
        <v>199</v>
      </c>
    </row>
    <row r="175" spans="1:15">
      <c r="A175" t="s">
        <v>491</v>
      </c>
      <c r="B175" t="s">
        <v>279</v>
      </c>
      <c r="C175">
        <f>VLOOKUP(A175,Map_region!A:C,3,FALSE)</f>
        <v>196</v>
      </c>
      <c r="E175" t="s">
        <v>631</v>
      </c>
      <c r="F175" t="str">
        <f t="shared" si="4"/>
        <v>Swaziland</v>
      </c>
      <c r="G175">
        <f>VLOOKUP(E175,Map_region!A:C,3,FALSE)</f>
        <v>175</v>
      </c>
      <c r="M175" s="10" t="s">
        <v>546</v>
      </c>
      <c r="N175" s="10" t="s">
        <v>344</v>
      </c>
      <c r="O175" s="10">
        <f>VLOOKUP(M175,Map_region!A:C,3,FALSE)</f>
        <v>200</v>
      </c>
    </row>
    <row r="176" spans="1:15">
      <c r="A176" t="s">
        <v>626</v>
      </c>
      <c r="B176" t="s">
        <v>716</v>
      </c>
      <c r="C176">
        <f>VLOOKUP(A176,Map_region!A:C,3,FALSE)</f>
        <v>198</v>
      </c>
      <c r="E176" t="s">
        <v>488</v>
      </c>
      <c r="F176" t="str">
        <f t="shared" si="4"/>
        <v>Tajikistan</v>
      </c>
      <c r="G176">
        <f>VLOOKUP(E176,Map_region!A:C,3,FALSE)</f>
        <v>181</v>
      </c>
      <c r="M176" s="10" t="s">
        <v>630</v>
      </c>
      <c r="N176" s="10" t="s">
        <v>436</v>
      </c>
      <c r="O176" s="10">
        <f>VLOOKUP(M176,Map_region!A:C,3,FALSE)</f>
        <v>201</v>
      </c>
    </row>
    <row r="177" spans="1:15">
      <c r="A177" t="s">
        <v>526</v>
      </c>
      <c r="B177" t="s">
        <v>717</v>
      </c>
      <c r="C177">
        <f>VLOOKUP(A177,Map_region!A:C,3,FALSE)</f>
        <v>199</v>
      </c>
      <c r="E177" t="s">
        <v>489</v>
      </c>
      <c r="F177" t="str">
        <f t="shared" si="4"/>
        <v>Turkmenistan</v>
      </c>
      <c r="G177">
        <f>VLOOKUP(E177,Map_region!A:C,3,FALSE)</f>
        <v>183</v>
      </c>
      <c r="M177" s="10" t="s">
        <v>620</v>
      </c>
      <c r="N177" s="10" t="s">
        <v>426</v>
      </c>
      <c r="O177" s="10">
        <f>VLOOKUP(M177,Map_region!A:C,3,FALSE)</f>
        <v>202</v>
      </c>
    </row>
    <row r="178" spans="1:15">
      <c r="A178" t="s">
        <v>546</v>
      </c>
      <c r="B178" t="s">
        <v>344</v>
      </c>
      <c r="C178">
        <f>VLOOKUP(A178,Map_region!A:C,3,FALSE)</f>
        <v>200</v>
      </c>
      <c r="E178" t="s">
        <v>536</v>
      </c>
      <c r="F178" t="str">
        <f t="shared" si="4"/>
        <v>EastTimor</v>
      </c>
      <c r="G178">
        <f>VLOOKUP(E178,Map_region!A:C,3,FALSE)</f>
        <v>184</v>
      </c>
      <c r="M178" s="10" t="s">
        <v>506</v>
      </c>
      <c r="N178" s="10" t="s">
        <v>665</v>
      </c>
      <c r="O178" s="10">
        <f>VLOOKUP(M178,Map_region!A:C,3,FALSE)</f>
        <v>207</v>
      </c>
    </row>
    <row r="179" spans="1:15">
      <c r="A179" t="s">
        <v>630</v>
      </c>
      <c r="B179" t="s">
        <v>436</v>
      </c>
      <c r="C179">
        <f>VLOOKUP(A179,Map_region!A:C,3,FALSE)</f>
        <v>201</v>
      </c>
      <c r="E179" t="s">
        <v>627</v>
      </c>
      <c r="F179" t="str">
        <f t="shared" si="4"/>
        <v>Tonga</v>
      </c>
      <c r="G179">
        <f>VLOOKUP(E179,Map_region!A:C,3,FALSE)</f>
        <v>185</v>
      </c>
      <c r="M179" s="10" t="s">
        <v>594</v>
      </c>
      <c r="N179" s="10" t="s">
        <v>397</v>
      </c>
      <c r="O179" s="10">
        <f>VLOOKUP(M179,Map_region!A:C,3,FALSE)</f>
        <v>208</v>
      </c>
    </row>
    <row r="180" spans="1:15">
      <c r="A180" t="s">
        <v>620</v>
      </c>
      <c r="B180" t="s">
        <v>426</v>
      </c>
      <c r="C180">
        <f>VLOOKUP(A180,Map_region!A:C,3,FALSE)</f>
        <v>202</v>
      </c>
      <c r="E180" t="s">
        <v>628</v>
      </c>
      <c r="F180" t="str">
        <f t="shared" si="4"/>
        <v>Trinidad and Tobago</v>
      </c>
      <c r="G180">
        <f>VLOOKUP(E180,Map_region!A:C,3,FALSE)</f>
        <v>186</v>
      </c>
      <c r="M180" s="10" t="s">
        <v>599</v>
      </c>
      <c r="N180" s="10" t="s">
        <v>403</v>
      </c>
      <c r="O180" s="10">
        <f>VLOOKUP(M180,Map_region!A:C,3,FALSE)</f>
        <v>209</v>
      </c>
    </row>
    <row r="181" spans="1:15">
      <c r="A181" t="s">
        <v>506</v>
      </c>
      <c r="B181" t="s">
        <v>665</v>
      </c>
      <c r="C181">
        <f>VLOOKUP(A181,Map_region!A:C,3,FALSE)</f>
        <v>207</v>
      </c>
      <c r="E181" t="s">
        <v>490</v>
      </c>
      <c r="F181" t="str">
        <f t="shared" si="4"/>
        <v>Ukraine</v>
      </c>
      <c r="G181">
        <f>VLOOKUP(E181,Map_region!A:C,3,FALSE)</f>
        <v>193</v>
      </c>
      <c r="M181" s="10" t="s">
        <v>600</v>
      </c>
      <c r="N181" s="10" t="s">
        <v>404</v>
      </c>
      <c r="O181" s="10">
        <f>VLOOKUP(M181,Map_region!A:C,3,FALSE)</f>
        <v>210</v>
      </c>
    </row>
    <row r="182" spans="1:15">
      <c r="A182" t="s">
        <v>594</v>
      </c>
      <c r="B182" t="s">
        <v>397</v>
      </c>
      <c r="C182">
        <f>VLOOKUP(A182,Map_region!A:C,3,FALSE)</f>
        <v>208</v>
      </c>
      <c r="E182" t="s">
        <v>491</v>
      </c>
      <c r="F182" t="str">
        <f t="shared" si="4"/>
        <v>Uzbekistan</v>
      </c>
      <c r="G182">
        <f>VLOOKUP(E182,Map_region!A:C,3,FALSE)</f>
        <v>196</v>
      </c>
    </row>
    <row r="183" spans="1:15">
      <c r="A183" t="s">
        <v>599</v>
      </c>
      <c r="B183" t="s">
        <v>403</v>
      </c>
      <c r="C183">
        <f>VLOOKUP(A183,Map_region!A:C,3,FALSE)</f>
        <v>209</v>
      </c>
      <c r="E183" t="s">
        <v>626</v>
      </c>
      <c r="F183" t="str">
        <f t="shared" si="4"/>
        <v>St Vincent and Grenadines</v>
      </c>
      <c r="G183">
        <f>VLOOKUP(E183,Map_region!A:C,3,FALSE)</f>
        <v>198</v>
      </c>
    </row>
    <row r="184" spans="1:15">
      <c r="A184" t="s">
        <v>600</v>
      </c>
      <c r="B184" t="s">
        <v>404</v>
      </c>
      <c r="C184">
        <f>VLOOKUP(A184,Map_region!A:C,3,FALSE)</f>
        <v>210</v>
      </c>
      <c r="E184" t="s">
        <v>630</v>
      </c>
      <c r="F184" t="str">
        <f t="shared" si="4"/>
        <v>Vanuatu</v>
      </c>
      <c r="G184">
        <f>VLOOKUP(E184,Map_region!A:C,3,FALSE)</f>
        <v>201</v>
      </c>
    </row>
    <row r="185" spans="1:15">
      <c r="E185" t="s">
        <v>620</v>
      </c>
      <c r="F185" t="str">
        <f t="shared" si="4"/>
        <v>Samoa</v>
      </c>
      <c r="G185">
        <f>VLOOKUP(E185,Map_region!A:C,3,FALSE)</f>
        <v>202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Map_region</vt:lpstr>
      <vt:lpstr>Country</vt:lpstr>
      <vt:lpstr>FUND_region</vt:lpstr>
      <vt:lpstr>PAGE_region</vt:lpstr>
      <vt:lpstr>FUND_region_originmodel</vt:lpstr>
      <vt:lpstr>PAGE_region_originmodel</vt:lpstr>
      <vt:lpstr>Regions_differ_model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WangTianpeng</dc:creator>
  <cp:lastModifiedBy>WangTianpeng</cp:lastModifiedBy>
  <dcterms:created xsi:type="dcterms:W3CDTF">2022-05-20T01:24:45Z</dcterms:created>
  <dcterms:modified xsi:type="dcterms:W3CDTF">2023-01-18T07:52:37Z</dcterms:modified>
</cp:coreProperties>
</file>